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3\營養師（佳穎）\菜單\115年05月\"/>
    </mc:Choice>
  </mc:AlternateContent>
  <xr:revisionPtr revIDLastSave="0" documentId="13_ncr:1_{4FE6CCD8-014C-43CF-9104-5D17AF585137}" xr6:coauthVersionLast="47" xr6:coauthVersionMax="47" xr10:uidLastSave="{00000000-0000-0000-0000-000000000000}"/>
  <bookViews>
    <workbookView xWindow="-120" yWindow="-120" windowWidth="29040" windowHeight="15720" activeTab="3" xr2:uid="{5865F921-29E3-46E8-A11B-7424FDDE9406}"/>
  </bookViews>
  <sheets>
    <sheet name="國中葷總表" sheetId="2" r:id="rId1"/>
    <sheet name="國中(葷)" sheetId="1" r:id="rId2"/>
    <sheet name="國小葷總表" sheetId="5" r:id="rId3"/>
    <sheet name="國小(葷) " sheetId="6" r:id="rId4"/>
    <sheet name="國中素總表" sheetId="4" r:id="rId5"/>
    <sheet name="國中(素) " sheetId="3" r:id="rId6"/>
    <sheet name="國小素總表" sheetId="7" r:id="rId7"/>
    <sheet name="國小(素)" sheetId="8" r:id="rId8"/>
  </sheets>
  <definedNames>
    <definedName name="_xlnm.Print_Area" localSheetId="7">'國小(素)'!$A$2:$G$127</definedName>
    <definedName name="_xlnm.Print_Area" localSheetId="3">'國小(葷) '!#REF!</definedName>
    <definedName name="_xlnm.Print_Area" localSheetId="6">國小素總表!$A$1:$I$2</definedName>
    <definedName name="_xlnm.Print_Area" localSheetId="5">'國中(素) '!$A$1:$O$121</definedName>
    <definedName name="_xlnm.Print_Area" localSheetId="1">'國中(葷)'!$A$1:$O$122</definedName>
    <definedName name="_xlnm.Print_Area" localSheetId="4">國中素總表!#REF!</definedName>
    <definedName name="_xlnm.Print_Area" localSheetId="0">國中葷總表!$A$1:$X$24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7" l="1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V4" i="7"/>
  <c r="U113" i="7" a="1"/>
  <c r="U113" i="7" s="1"/>
  <c r="W113" i="4" a="1"/>
  <c r="W113" i="4" s="1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V4" i="5"/>
  <c r="V23" i="5"/>
  <c r="V21" i="5"/>
  <c r="V19" i="5"/>
  <c r="V18" i="5"/>
  <c r="V16" i="5"/>
  <c r="V14" i="5"/>
  <c r="V12" i="5"/>
  <c r="V10" i="5"/>
  <c r="V7" i="5"/>
  <c r="V17" i="5"/>
  <c r="V8" i="5"/>
  <c r="U113" i="5" a="1"/>
  <c r="U113" i="5" s="1"/>
  <c r="V22" i="5"/>
  <c r="V20" i="5"/>
  <c r="V15" i="5"/>
  <c r="V13" i="5"/>
  <c r="V11" i="5"/>
  <c r="V9" i="5"/>
  <c r="V6" i="5"/>
  <c r="V5" i="5"/>
  <c r="X22" i="2" l="1"/>
  <c r="X20" i="2"/>
  <c r="X19" i="2"/>
  <c r="X18" i="2"/>
  <c r="X16" i="2"/>
  <c r="X15" i="2"/>
  <c r="X12" i="2"/>
  <c r="X10" i="2"/>
  <c r="X7" i="2"/>
  <c r="X6" i="2"/>
  <c r="X5" i="2"/>
  <c r="X23" i="2"/>
  <c r="W113" i="2" a="1"/>
  <c r="W113" i="2" s="1"/>
  <c r="X21" i="2"/>
  <c r="X17" i="2"/>
  <c r="X14" i="2"/>
  <c r="X13" i="2"/>
  <c r="X11" i="2"/>
  <c r="X8" i="2"/>
  <c r="X9" i="2"/>
  <c r="X4" i="2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<sst xmlns="http://schemas.openxmlformats.org/spreadsheetml/2006/main" count="3122" uniqueCount="505">
  <si>
    <t>時蔬</t>
  </si>
  <si>
    <t>時蔬</t>
    <phoneticPr fontId="2" type="noConversion"/>
  </si>
  <si>
    <t>蔬菜</t>
  </si>
  <si>
    <t>大蒜</t>
  </si>
  <si>
    <t>糙米飯</t>
  </si>
  <si>
    <t>糙米</t>
  </si>
  <si>
    <t>雞蛋</t>
  </si>
  <si>
    <t>豆腐</t>
  </si>
  <si>
    <t>白米飯</t>
  </si>
  <si>
    <t>洋蔥</t>
  </si>
  <si>
    <t>大蒜</t>
    <phoneticPr fontId="2" type="noConversion"/>
  </si>
  <si>
    <t>紅蘿蔔</t>
  </si>
  <si>
    <t>日期</t>
  </si>
  <si>
    <t>星期</t>
  </si>
  <si>
    <t>編號</t>
  </si>
  <si>
    <t>主食</t>
  </si>
  <si>
    <t>主食明細</t>
  </si>
  <si>
    <t>主菜</t>
  </si>
  <si>
    <t>主菜明細</t>
  </si>
  <si>
    <t>副菜一</t>
  </si>
  <si>
    <t>副菜一明細</t>
  </si>
  <si>
    <t>副菜二</t>
  </si>
  <si>
    <t>副菜二明細</t>
  </si>
  <si>
    <t>蔬菜明細</t>
  </si>
  <si>
    <t>湯品</t>
  </si>
  <si>
    <t>湯品明細</t>
  </si>
  <si>
    <t>附餐一</t>
  </si>
  <si>
    <t>附餐二</t>
  </si>
  <si>
    <t>全穀雜糧類(份)</t>
  </si>
  <si>
    <t>豆魚蛋肉類(份)</t>
  </si>
  <si>
    <t>蔬菜類(份)</t>
  </si>
  <si>
    <t>油脂與堅果種子類(份)</t>
  </si>
  <si>
    <t>乳品類(份)</t>
  </si>
  <si>
    <t>水果類/份</t>
  </si>
  <si>
    <t>熱量</t>
  </si>
  <si>
    <t>星期二</t>
  </si>
  <si>
    <t>星期三</t>
  </si>
  <si>
    <t>星期四</t>
  </si>
  <si>
    <t>餐包</t>
    <phoneticPr fontId="2" type="noConversion"/>
  </si>
  <si>
    <t>星期一</t>
    <phoneticPr fontId="2" type="noConversion"/>
  </si>
  <si>
    <t>乾木耳</t>
  </si>
  <si>
    <t>時瓜</t>
  </si>
  <si>
    <t>循環</t>
  </si>
  <si>
    <t>重/kg</t>
  </si>
  <si>
    <t>二砂</t>
  </si>
  <si>
    <t>白米</t>
  </si>
  <si>
    <t>附餐一</t>
    <phoneticPr fontId="2" type="noConversion"/>
  </si>
  <si>
    <t>附餐二</t>
    <phoneticPr fontId="2" type="noConversion"/>
  </si>
  <si>
    <t>蔬菜 大蒜</t>
    <phoneticPr fontId="2" type="noConversion"/>
  </si>
  <si>
    <t>水果</t>
  </si>
  <si>
    <t>絞肉</t>
  </si>
  <si>
    <t>香滷雞翅</t>
  </si>
  <si>
    <t>玉米炒蛋</t>
  </si>
  <si>
    <t>九層塔</t>
  </si>
  <si>
    <t>冷凍玉米粒</t>
  </si>
  <si>
    <t>花蓮縣114學年度國民中學12月葷食菜單_德力強食品股份有限公司</t>
    <phoneticPr fontId="2" type="noConversion"/>
  </si>
  <si>
    <t>豬後腿肉</t>
  </si>
  <si>
    <t>豆干</t>
  </si>
  <si>
    <t>海帶結</t>
  </si>
  <si>
    <t>百頁豆腐</t>
  </si>
  <si>
    <t>美味素排</t>
    <phoneticPr fontId="2" type="noConversion"/>
  </si>
  <si>
    <t>素排</t>
    <phoneticPr fontId="2" type="noConversion"/>
  </si>
  <si>
    <t>乾香菇</t>
  </si>
  <si>
    <t>芹菜</t>
    <phoneticPr fontId="2" type="noConversion"/>
  </si>
  <si>
    <t>有機蔬菜 大蒜</t>
    <phoneticPr fontId="2" type="noConversion"/>
  </si>
  <si>
    <t>油豆腐</t>
  </si>
  <si>
    <t>海結豆干</t>
  </si>
  <si>
    <t>綠豆</t>
  </si>
  <si>
    <t>水果</t>
    <phoneticPr fontId="2" type="noConversion"/>
  </si>
  <si>
    <t>海帶結 豆干</t>
    <phoneticPr fontId="2" type="noConversion"/>
  </si>
  <si>
    <t>米粉</t>
  </si>
  <si>
    <t>義大利麵</t>
  </si>
  <si>
    <t>紫米飯</t>
  </si>
  <si>
    <t>紫米</t>
  </si>
  <si>
    <t>拌飯特餐</t>
  </si>
  <si>
    <t>肉雞</t>
  </si>
  <si>
    <t>洋芋</t>
  </si>
  <si>
    <t>青蔥</t>
    <phoneticPr fontId="2" type="noConversion"/>
  </si>
  <si>
    <t>杏鮑菇</t>
  </si>
  <si>
    <t>紅蘿蔔</t>
    <phoneticPr fontId="2" type="noConversion"/>
  </si>
  <si>
    <t>番茄糊</t>
    <phoneticPr fontId="2" type="noConversion"/>
  </si>
  <si>
    <t>三杯雞</t>
  </si>
  <si>
    <t>時瓜</t>
    <phoneticPr fontId="2" type="noConversion"/>
  </si>
  <si>
    <t>筍絲</t>
  </si>
  <si>
    <t>咖哩粉</t>
    <phoneticPr fontId="2" type="noConversion"/>
  </si>
  <si>
    <t>豆腐</t>
    <phoneticPr fontId="2" type="noConversion"/>
  </si>
  <si>
    <t>米粉配料</t>
  </si>
  <si>
    <t>冬粉</t>
  </si>
  <si>
    <t>乾木耳絲</t>
  </si>
  <si>
    <t>雞蛋</t>
    <phoneticPr fontId="2" type="noConversion"/>
  </si>
  <si>
    <t>拌飯配料</t>
  </si>
  <si>
    <t>時蔬炒蛋</t>
  </si>
  <si>
    <t>時瓜豆皮</t>
    <phoneticPr fontId="2" type="noConversion"/>
  </si>
  <si>
    <t>時蔬干片</t>
  </si>
  <si>
    <t>豆芽菜</t>
  </si>
  <si>
    <t>凍豆腐</t>
    <phoneticPr fontId="2" type="noConversion"/>
  </si>
  <si>
    <t>冷凍花椰菜</t>
  </si>
  <si>
    <t>薑</t>
  </si>
  <si>
    <t>薏仁</t>
    <phoneticPr fontId="2" type="noConversion"/>
  </si>
  <si>
    <t>時瓜大骨湯</t>
    <phoneticPr fontId="2" type="noConversion"/>
  </si>
  <si>
    <t>大骨</t>
  </si>
  <si>
    <t>海苔</t>
    <phoneticPr fontId="2" type="noConversion"/>
  </si>
  <si>
    <t>履歷豆奶</t>
    <phoneticPr fontId="2" type="noConversion"/>
  </si>
  <si>
    <t>堅果</t>
    <phoneticPr fontId="2" type="noConversion"/>
  </si>
  <si>
    <t>有機豆奶</t>
    <phoneticPr fontId="2" type="noConversion"/>
  </si>
  <si>
    <t>星期五</t>
  </si>
  <si>
    <t>白米 糙米</t>
    <phoneticPr fontId="2" type="noConversion"/>
  </si>
  <si>
    <t>蔬菜 大蒜</t>
  </si>
  <si>
    <t>時瓜 紅蘿蔔 油豆腐</t>
    <phoneticPr fontId="2" type="noConversion"/>
  </si>
  <si>
    <t>堅果</t>
  </si>
  <si>
    <t>有機豆奶</t>
  </si>
  <si>
    <t>餐包</t>
  </si>
  <si>
    <t>素絞肉</t>
  </si>
  <si>
    <t>時瓜素絞肉</t>
  </si>
  <si>
    <t>玉米素絞肉</t>
  </si>
  <si>
    <t>時蔬素絞肉</t>
  </si>
  <si>
    <t>香滷豆包</t>
    <phoneticPr fontId="2" type="noConversion"/>
  </si>
  <si>
    <t>豆包</t>
    <phoneticPr fontId="2" type="noConversion"/>
  </si>
  <si>
    <t>時瓜湯</t>
    <phoneticPr fontId="2" type="noConversion"/>
  </si>
  <si>
    <t>豆瓣醬</t>
  </si>
  <si>
    <t>麵腸</t>
    <phoneticPr fontId="2" type="noConversion"/>
  </si>
  <si>
    <t>白米 紫米</t>
    <phoneticPr fontId="2" type="noConversion"/>
  </si>
  <si>
    <t>時瓜絞肉</t>
  </si>
  <si>
    <t>薏仁粉圓湯</t>
  </si>
  <si>
    <t>蛋香時蔬</t>
  </si>
  <si>
    <t>麻婆豆腐</t>
  </si>
  <si>
    <t>香酥雞排</t>
  </si>
  <si>
    <t>白米飯</t>
    <phoneticPr fontId="2" type="noConversion"/>
  </si>
  <si>
    <t>蔬菜 薑</t>
  </si>
  <si>
    <t>有機蔬菜 薑</t>
  </si>
  <si>
    <t xml:space="preserve">時瓜 紅蘿蔔 </t>
    <phoneticPr fontId="2" type="noConversion"/>
  </si>
  <si>
    <t>拌麵配料</t>
  </si>
  <si>
    <t>時蔬蛋花湯</t>
  </si>
  <si>
    <t>甜麵醬</t>
  </si>
  <si>
    <t>魚丁</t>
  </si>
  <si>
    <t>關東煮</t>
  </si>
  <si>
    <t>柴魚片</t>
  </si>
  <si>
    <t>花瓜雞</t>
  </si>
  <si>
    <t>榨菜</t>
  </si>
  <si>
    <t>三絲羹湯</t>
    <phoneticPr fontId="2" type="noConversion"/>
  </si>
  <si>
    <t>年糕</t>
  </si>
  <si>
    <t>沙茶醬</t>
  </si>
  <si>
    <t>時瓜魚丸湯</t>
    <phoneticPr fontId="2" type="noConversion"/>
  </si>
  <si>
    <t>魚丸</t>
    <phoneticPr fontId="2" type="noConversion"/>
  </si>
  <si>
    <t>乾木耳絲</t>
    <phoneticPr fontId="2" type="noConversion"/>
  </si>
  <si>
    <t>紫菜</t>
    <phoneticPr fontId="2" type="noConversion"/>
  </si>
  <si>
    <t>麵條</t>
  </si>
  <si>
    <t>米粉特餐</t>
  </si>
  <si>
    <t>梅乾菜</t>
  </si>
  <si>
    <t>咖哩雞</t>
  </si>
  <si>
    <t>咖哩粉</t>
  </si>
  <si>
    <t>滑蛋豆腐</t>
  </si>
  <si>
    <t>魚羹</t>
    <phoneticPr fontId="2" type="noConversion"/>
  </si>
  <si>
    <t>時蔬蛋花湯</t>
    <phoneticPr fontId="2" type="noConversion"/>
  </si>
  <si>
    <t>糙米飯</t>
    <phoneticPr fontId="2" type="noConversion"/>
  </si>
  <si>
    <t>海苔飯</t>
    <phoneticPr fontId="2" type="noConversion"/>
  </si>
  <si>
    <t>時瓜 絞肉 紅蘿蔔</t>
    <phoneticPr fontId="2" type="noConversion"/>
  </si>
  <si>
    <t>豬後腿肉 洋蔥 紅蘿蔔 甜麵醬</t>
    <phoneticPr fontId="2" type="noConversion"/>
  </si>
  <si>
    <t>玉米絞肉</t>
    <phoneticPr fontId="2" type="noConversion"/>
  </si>
  <si>
    <t>魚丁 百頁豆腐 時蔬 紅蘿蔔 沙茶醬</t>
    <phoneticPr fontId="2" type="noConversion"/>
  </si>
  <si>
    <t>時蔬絞肉</t>
    <phoneticPr fontId="2" type="noConversion"/>
  </si>
  <si>
    <t>時蔬炒蛋</t>
    <phoneticPr fontId="2" type="noConversion"/>
  </si>
  <si>
    <t xml:space="preserve">三節翅 </t>
    <phoneticPr fontId="2" type="noConversion"/>
  </si>
  <si>
    <t>時蔬 冬粉 絞肉 紅蘿蔔</t>
    <phoneticPr fontId="2" type="noConversion"/>
  </si>
  <si>
    <t>時瓜 紅蘿蔔 油豆腐 柴魚片</t>
    <phoneticPr fontId="2" type="noConversion"/>
  </si>
  <si>
    <t>肉雞 洋芋 洋蔥 紅蘿蔔 咖哩粉</t>
    <phoneticPr fontId="2" type="noConversion"/>
  </si>
  <si>
    <t>時瓜 紅蘿蔔 大骨</t>
    <phoneticPr fontId="2" type="noConversion"/>
  </si>
  <si>
    <t>時蔬 雞蛋</t>
    <phoneticPr fontId="2" type="noConversion"/>
  </si>
  <si>
    <t>薏仁 粉圓 二砂</t>
    <phoneticPr fontId="2" type="noConversion"/>
  </si>
  <si>
    <t>有機蔬菜</t>
    <phoneticPr fontId="2" type="noConversion"/>
  </si>
  <si>
    <t>時瓜 素絞肉 紅蘿蔔</t>
  </si>
  <si>
    <t>時蔬 冬粉 素絞肉 紅蘿蔔</t>
  </si>
  <si>
    <t>時瓜素丸湯</t>
  </si>
  <si>
    <t>時瓜 素丸</t>
  </si>
  <si>
    <t>素雞丁</t>
  </si>
  <si>
    <t>芹菜</t>
  </si>
  <si>
    <t>素丸</t>
  </si>
  <si>
    <t>副菜二</t>
    <phoneticPr fontId="2" type="noConversion"/>
  </si>
  <si>
    <t>素肉絲</t>
    <phoneticPr fontId="2" type="noConversion"/>
  </si>
  <si>
    <t>海苔飯</t>
  </si>
  <si>
    <t>拌麵特餐</t>
  </si>
  <si>
    <t>拌麵特餐</t>
    <phoneticPr fontId="2" type="noConversion"/>
  </si>
  <si>
    <t>三絲羹湯</t>
  </si>
  <si>
    <t>時瓜魚丸湯</t>
  </si>
  <si>
    <t>時瓜 魚丸</t>
  </si>
  <si>
    <t>時瓜大骨湯</t>
  </si>
  <si>
    <t>k1</t>
    <phoneticPr fontId="2" type="noConversion"/>
  </si>
  <si>
    <t>k2</t>
  </si>
  <si>
    <t>k3</t>
  </si>
  <si>
    <t>k4</t>
  </si>
  <si>
    <t>k5</t>
  </si>
  <si>
    <t>l1</t>
    <phoneticPr fontId="2" type="noConversion"/>
  </si>
  <si>
    <t>l2</t>
  </si>
  <si>
    <t>l3</t>
  </si>
  <si>
    <t>l4</t>
  </si>
  <si>
    <t>l5</t>
  </si>
  <si>
    <t>m1</t>
  </si>
  <si>
    <t>m1</t>
    <phoneticPr fontId="2" type="noConversion"/>
  </si>
  <si>
    <t>m2</t>
  </si>
  <si>
    <t>m3</t>
  </si>
  <si>
    <t>m4</t>
  </si>
  <si>
    <t>m5</t>
  </si>
  <si>
    <t>n1</t>
    <phoneticPr fontId="2" type="noConversion"/>
  </si>
  <si>
    <t>n2</t>
  </si>
  <si>
    <t>n3</t>
  </si>
  <si>
    <t>n4</t>
  </si>
  <si>
    <t>n5</t>
  </si>
  <si>
    <t>白米</t>
    <phoneticPr fontId="2" type="noConversion"/>
  </si>
  <si>
    <t>麵條</t>
    <phoneticPr fontId="2" type="noConversion"/>
  </si>
  <si>
    <t>燕麥飯</t>
  </si>
  <si>
    <t>燕麥</t>
  </si>
  <si>
    <t>西式特餐</t>
    <phoneticPr fontId="2" type="noConversion"/>
  </si>
  <si>
    <t>義大利麵</t>
    <phoneticPr fontId="2" type="noConversion"/>
  </si>
  <si>
    <t>沙茶魚丁</t>
    <phoneticPr fontId="2" type="noConversion"/>
  </si>
  <si>
    <t>沙茶醬</t>
    <phoneticPr fontId="2" type="noConversion"/>
  </si>
  <si>
    <t>年糕燒雞</t>
  </si>
  <si>
    <t>三杯菇菇雞</t>
  </si>
  <si>
    <t>肉雞</t>
    <phoneticPr fontId="2" type="noConversion"/>
  </si>
  <si>
    <t>筍乾燒肉</t>
  </si>
  <si>
    <t>筍乾</t>
  </si>
  <si>
    <t>花瓜</t>
  </si>
  <si>
    <t>京醬肉絲</t>
    <phoneticPr fontId="2" type="noConversion"/>
  </si>
  <si>
    <t>三節翅</t>
  </si>
  <si>
    <t>糖醋肉丁</t>
    <phoneticPr fontId="2" type="noConversion"/>
  </si>
  <si>
    <t>洋蔥</t>
    <phoneticPr fontId="2" type="noConversion"/>
  </si>
  <si>
    <t>鳳梨罐頭</t>
    <phoneticPr fontId="2" type="noConversion"/>
  </si>
  <si>
    <t>蒜泥肉片</t>
    <phoneticPr fontId="2" type="noConversion"/>
  </si>
  <si>
    <t>豬後腿肉</t>
    <phoneticPr fontId="2" type="noConversion"/>
  </si>
  <si>
    <t>三杯雞</t>
    <phoneticPr fontId="2" type="noConversion"/>
  </si>
  <si>
    <t>杏鮑菇梗</t>
    <phoneticPr fontId="2" type="noConversion"/>
  </si>
  <si>
    <t>九層塔</t>
    <phoneticPr fontId="2" type="noConversion"/>
  </si>
  <si>
    <t>薑</t>
    <phoneticPr fontId="2" type="noConversion"/>
  </si>
  <si>
    <t>鹽酥雞</t>
    <phoneticPr fontId="2" type="noConversion"/>
  </si>
  <si>
    <t>榨菜肉絲</t>
    <phoneticPr fontId="2" type="noConversion"/>
  </si>
  <si>
    <t>榨菜</t>
    <phoneticPr fontId="2" type="noConversion"/>
  </si>
  <si>
    <t>豆干</t>
    <phoneticPr fontId="2" type="noConversion"/>
  </si>
  <si>
    <t>年糕燒雞</t>
    <phoneticPr fontId="2" type="noConversion"/>
  </si>
  <si>
    <t>泡菜</t>
    <phoneticPr fontId="2" type="noConversion"/>
  </si>
  <si>
    <t>年糕</t>
    <phoneticPr fontId="2" type="noConversion"/>
  </si>
  <si>
    <t>麻油魚丁</t>
  </si>
  <si>
    <t>枸杞</t>
  </si>
  <si>
    <t>紅燒肉片</t>
  </si>
  <si>
    <t>青蔥</t>
  </si>
  <si>
    <t>菇菇燒雞</t>
  </si>
  <si>
    <t>油豆腐</t>
    <phoneticPr fontId="2" type="noConversion"/>
  </si>
  <si>
    <t>椰漿咖哩豆腐煲</t>
  </si>
  <si>
    <t>金針菇</t>
  </si>
  <si>
    <t>椰漿</t>
  </si>
  <si>
    <t>時蔬豆包</t>
  </si>
  <si>
    <t>豆包</t>
  </si>
  <si>
    <t>螞蟻上樹</t>
    <phoneticPr fontId="2" type="noConversion"/>
  </si>
  <si>
    <t>時蔬豆干</t>
  </si>
  <si>
    <t>酸菜麵腸</t>
    <phoneticPr fontId="2" type="noConversion"/>
  </si>
  <si>
    <t>酸菜</t>
    <phoneticPr fontId="2" type="noConversion"/>
  </si>
  <si>
    <t>麻婆豆腐</t>
    <phoneticPr fontId="2" type="noConversion"/>
  </si>
  <si>
    <t>絞肉</t>
    <phoneticPr fontId="2" type="noConversion"/>
  </si>
  <si>
    <t>豆瓣醬</t>
    <phoneticPr fontId="2" type="noConversion"/>
  </si>
  <si>
    <t>時蔬干片</t>
    <phoneticPr fontId="2" type="noConversion"/>
  </si>
  <si>
    <t>西式配料</t>
    <phoneticPr fontId="2" type="noConversion"/>
  </si>
  <si>
    <t>冷凍玉米粒</t>
    <phoneticPr fontId="2" type="noConversion"/>
  </si>
  <si>
    <t>關東煮</t>
    <phoneticPr fontId="2" type="noConversion"/>
  </si>
  <si>
    <t>時瓜絞肉</t>
    <phoneticPr fontId="2" type="noConversion"/>
  </si>
  <si>
    <t>海根肉絲</t>
    <phoneticPr fontId="2" type="noConversion"/>
  </si>
  <si>
    <t>海根</t>
    <phoneticPr fontId="2" type="noConversion"/>
  </si>
  <si>
    <t>熟芝麻</t>
  </si>
  <si>
    <t>海結豆干</t>
    <phoneticPr fontId="2" type="noConversion"/>
  </si>
  <si>
    <t>肉絲豆芽</t>
  </si>
  <si>
    <t>季豆豆皮</t>
    <phoneticPr fontId="2" type="noConversion"/>
  </si>
  <si>
    <t>冷凍季豆</t>
    <phoneticPr fontId="2" type="noConversion"/>
  </si>
  <si>
    <t>乾豆腐皮</t>
    <phoneticPr fontId="2" type="noConversion"/>
  </si>
  <si>
    <t>沙茶凍腐</t>
    <phoneticPr fontId="2" type="noConversion"/>
  </si>
  <si>
    <t>時蔬肉絲</t>
  </si>
  <si>
    <t>絞肉時瓜</t>
    <phoneticPr fontId="2" type="noConversion"/>
  </si>
  <si>
    <t>乾木耳</t>
    <phoneticPr fontId="2" type="noConversion"/>
  </si>
  <si>
    <t>燴時瓜</t>
    <phoneticPr fontId="2" type="noConversion"/>
  </si>
  <si>
    <t>絞肉花椰</t>
  </si>
  <si>
    <t>薏仁粉圓湯</t>
    <phoneticPr fontId="2" type="noConversion"/>
  </si>
  <si>
    <t>粉圓</t>
    <phoneticPr fontId="2" type="noConversion"/>
  </si>
  <si>
    <t>時瓜貢丸湯</t>
    <phoneticPr fontId="2" type="noConversion"/>
  </si>
  <si>
    <t>貢丸</t>
    <phoneticPr fontId="2" type="noConversion"/>
  </si>
  <si>
    <t>味噌湯</t>
  </si>
  <si>
    <t>乾海帶芽</t>
  </si>
  <si>
    <t>味噌</t>
  </si>
  <si>
    <t>仙草</t>
    <phoneticPr fontId="2" type="noConversion"/>
  </si>
  <si>
    <t>綠豆西谷米</t>
    <phoneticPr fontId="2" type="noConversion"/>
  </si>
  <si>
    <t>西谷米</t>
    <phoneticPr fontId="2" type="noConversion"/>
  </si>
  <si>
    <t>大骨</t>
    <phoneticPr fontId="2" type="noConversion"/>
  </si>
  <si>
    <t>南瓜濃湯</t>
    <phoneticPr fontId="2" type="noConversion"/>
  </si>
  <si>
    <t>南瓜</t>
    <phoneticPr fontId="2" type="noConversion"/>
  </si>
  <si>
    <t>紫菜蛋花湯</t>
  </si>
  <si>
    <t>紫菜</t>
  </si>
  <si>
    <t>香酥雞排</t>
    <phoneticPr fontId="2" type="noConversion"/>
  </si>
  <si>
    <t>紫菜蛋花湯</t>
    <phoneticPr fontId="2" type="noConversion"/>
  </si>
  <si>
    <t>時蔬豆腐湯</t>
    <phoneticPr fontId="2" type="noConversion"/>
  </si>
  <si>
    <t>芝麻飯</t>
  </si>
  <si>
    <t>芝麻飯</t>
    <phoneticPr fontId="2" type="noConversion"/>
  </si>
  <si>
    <t>黑芝麻</t>
    <phoneticPr fontId="2" type="noConversion"/>
  </si>
  <si>
    <t>時瓜小魚乾湯</t>
    <phoneticPr fontId="2" type="noConversion"/>
  </si>
  <si>
    <t>小魚乾</t>
    <phoneticPr fontId="2" type="noConversion"/>
  </si>
  <si>
    <t>薑香海根</t>
  </si>
  <si>
    <t>薑香海根</t>
    <phoneticPr fontId="2" type="noConversion"/>
  </si>
  <si>
    <t>海帶根</t>
    <phoneticPr fontId="2" type="noConversion"/>
  </si>
  <si>
    <t>冬瓜仙草湯</t>
    <phoneticPr fontId="2" type="noConversion"/>
  </si>
  <si>
    <t>冬瓜糖磚</t>
    <phoneticPr fontId="2" type="noConversion"/>
  </si>
  <si>
    <t>碎脯</t>
    <phoneticPr fontId="2" type="noConversion"/>
  </si>
  <si>
    <t>麵輪燒肉</t>
  </si>
  <si>
    <t>麵輪燒肉</t>
    <phoneticPr fontId="2" type="noConversion"/>
  </si>
  <si>
    <t>麵輪</t>
    <phoneticPr fontId="2" type="noConversion"/>
  </si>
  <si>
    <t>金針菇</t>
    <phoneticPr fontId="2" type="noConversion"/>
  </si>
  <si>
    <t>豆皮時蔬</t>
    <phoneticPr fontId="2" type="noConversion"/>
  </si>
  <si>
    <t>葡萄乾</t>
  </si>
  <si>
    <t>葡萄乾</t>
    <phoneticPr fontId="2" type="noConversion"/>
  </si>
  <si>
    <t>旺仔小饅頭</t>
    <phoneticPr fontId="2" type="noConversion"/>
  </si>
  <si>
    <t>蔓越莓乾</t>
    <phoneticPr fontId="2" type="noConversion"/>
  </si>
  <si>
    <t>有機蔬菜</t>
  </si>
  <si>
    <t>白米 海苔</t>
    <phoneticPr fontId="2" type="noConversion"/>
  </si>
  <si>
    <t>紫米飯</t>
    <phoneticPr fontId="2" type="noConversion"/>
  </si>
  <si>
    <t>拌飯特餐</t>
    <phoneticPr fontId="2" type="noConversion"/>
  </si>
  <si>
    <t>白米 燕麥</t>
    <phoneticPr fontId="2" type="noConversion"/>
  </si>
  <si>
    <t>西式特餐</t>
  </si>
  <si>
    <t>白米 黑芝麻</t>
    <phoneticPr fontId="2" type="noConversion"/>
  </si>
  <si>
    <t>年糕燉雞</t>
    <phoneticPr fontId="2" type="noConversion"/>
  </si>
  <si>
    <t>肉雞 年糕 洋蔥 紅蘿蔔 時蔬</t>
    <phoneticPr fontId="2" type="noConversion"/>
  </si>
  <si>
    <t>豬後腿肉 筍乾 梅乾菜</t>
    <phoneticPr fontId="2" type="noConversion"/>
  </si>
  <si>
    <t>肉雞 杏鮑菇 紅蘿蔔 九層塔</t>
    <phoneticPr fontId="2" type="noConversion"/>
  </si>
  <si>
    <t>肉雞 花瓜 時瓜</t>
    <phoneticPr fontId="2" type="noConversion"/>
  </si>
  <si>
    <t>京醬肉絲</t>
  </si>
  <si>
    <t>糖醋肉丁</t>
  </si>
  <si>
    <t>豬後腿肉 洋蔥 時瓜 紅蘿蔔 鳳梨罐頭</t>
    <phoneticPr fontId="2" type="noConversion"/>
  </si>
  <si>
    <t>蒜泥肉片</t>
  </si>
  <si>
    <t>豬後腿肉 時蔬 青蔥</t>
    <phoneticPr fontId="2" type="noConversion"/>
  </si>
  <si>
    <t>肉雞 杏鮑菇梗 紅蘿蔔 九層塔 薑</t>
    <phoneticPr fontId="2" type="noConversion"/>
  </si>
  <si>
    <t>鹽酥雞</t>
  </si>
  <si>
    <t>榨菜肉絲</t>
  </si>
  <si>
    <t>豬後腿肉 榨菜 豆干</t>
    <phoneticPr fontId="2" type="noConversion"/>
  </si>
  <si>
    <t>肉雞 泡菜 年糕 時蔬</t>
    <phoneticPr fontId="2" type="noConversion"/>
  </si>
  <si>
    <t>魚丁 百頁豆腐 時蔬 紅蘿蔔 枸杞</t>
    <phoneticPr fontId="2" type="noConversion"/>
  </si>
  <si>
    <t>豬後腿肉 杏鮑菇 紅蘿蔔 青蔥</t>
    <phoneticPr fontId="2" type="noConversion"/>
  </si>
  <si>
    <t>豬後腿肉 時瓜 紅蘿蔔 麵輪</t>
    <phoneticPr fontId="2" type="noConversion"/>
  </si>
  <si>
    <t>肉雞 杏鮑菇 紅蘿蔔 油豆腐 青蔥</t>
    <phoneticPr fontId="2" type="noConversion"/>
  </si>
  <si>
    <t>冷凍玉米粒 雞蛋 洋蔥</t>
    <phoneticPr fontId="2" type="noConversion"/>
  </si>
  <si>
    <t>豆腐 金針菇 紅蘿蔔 椰漿 咖哩粉</t>
    <phoneticPr fontId="2" type="noConversion"/>
  </si>
  <si>
    <t>絞肉 時蔬 紅蘿蔔 乾木耳</t>
    <phoneticPr fontId="2" type="noConversion"/>
  </si>
  <si>
    <t>海帶結 豆干 熟芝麻</t>
    <phoneticPr fontId="2" type="noConversion"/>
  </si>
  <si>
    <t>時蔬 金針菇 紅蘿蔔 乾豆腐皮</t>
    <phoneticPr fontId="2" type="noConversion"/>
  </si>
  <si>
    <t>滑蛋豆腐</t>
    <phoneticPr fontId="2" type="noConversion"/>
  </si>
  <si>
    <t>豆腐 雞蛋 紅蘿蔔 洋蔥</t>
    <phoneticPr fontId="2" type="noConversion"/>
  </si>
  <si>
    <t>絞肉 時蔬 紅蘿蔔 乾香菇 大蒜</t>
    <phoneticPr fontId="2" type="noConversion"/>
  </si>
  <si>
    <t>時蔬豆干</t>
    <phoneticPr fontId="2" type="noConversion"/>
  </si>
  <si>
    <t>豆干 時蔬 紅蘿蔔</t>
    <phoneticPr fontId="2" type="noConversion"/>
  </si>
  <si>
    <t>雞蛋 時蔬</t>
    <phoneticPr fontId="2" type="noConversion"/>
  </si>
  <si>
    <t>酸菜 麵腸</t>
    <phoneticPr fontId="2" type="noConversion"/>
  </si>
  <si>
    <t>雞蛋 時蔬 大蒜</t>
    <phoneticPr fontId="2" type="noConversion"/>
  </si>
  <si>
    <t>拌飯配料</t>
    <phoneticPr fontId="2" type="noConversion"/>
  </si>
  <si>
    <t>豆干 碎脯 紅蘿蔔 絞肉</t>
    <phoneticPr fontId="2" type="noConversion"/>
  </si>
  <si>
    <t>豆腐 絞肉 青蔥 豆瓣醬</t>
    <phoneticPr fontId="2" type="noConversion"/>
  </si>
  <si>
    <t>時蔬 豆干 紅蘿蔔</t>
    <phoneticPr fontId="2" type="noConversion"/>
  </si>
  <si>
    <t>冷凍玉米粒 洋蔥 絞肉 紅蘿蔔</t>
    <phoneticPr fontId="2" type="noConversion"/>
  </si>
  <si>
    <t>蛋香時蔬</t>
    <phoneticPr fontId="2" type="noConversion"/>
  </si>
  <si>
    <t>時蔬 雞蛋 紅蘿蔔</t>
    <phoneticPr fontId="2" type="noConversion"/>
  </si>
  <si>
    <t>時蔬 乾木耳絲 絞肉</t>
    <phoneticPr fontId="2" type="noConversion"/>
  </si>
  <si>
    <t>時蔬 豆干 乾木耳絲 大蒜</t>
    <phoneticPr fontId="2" type="noConversion"/>
  </si>
  <si>
    <t>豆包 時蔬 紅蘿蔔 大蒜</t>
    <phoneticPr fontId="2" type="noConversion"/>
  </si>
  <si>
    <t>海根肉絲</t>
  </si>
  <si>
    <t>海根 豬後腿肉 紅蘿蔔</t>
    <phoneticPr fontId="2" type="noConversion"/>
  </si>
  <si>
    <t>時蔬 雞蛋 紅蘿蔔 大蒜</t>
    <phoneticPr fontId="2" type="noConversion"/>
  </si>
  <si>
    <t>時瓜 絞肉 紅蘿蔔 乾木耳</t>
    <phoneticPr fontId="2" type="noConversion"/>
  </si>
  <si>
    <t>肉絲豆芽</t>
    <phoneticPr fontId="2" type="noConversion"/>
  </si>
  <si>
    <t>豆芽菜 豬後腿肉 乾木耳 紅蘿蔔</t>
    <phoneticPr fontId="2" type="noConversion"/>
  </si>
  <si>
    <t>冷凍季豆 紅蘿蔔 乾豆腐皮</t>
    <phoneticPr fontId="2" type="noConversion"/>
  </si>
  <si>
    <t xml:space="preserve">時瓜 絞肉 紅蘿蔔 </t>
    <phoneticPr fontId="2" type="noConversion"/>
  </si>
  <si>
    <t>沙茶凍腐</t>
  </si>
  <si>
    <t>凍豆腐 時瓜 紅蘿蔔 沙茶醬</t>
    <phoneticPr fontId="2" type="noConversion"/>
  </si>
  <si>
    <t>時蔬肉絲</t>
    <phoneticPr fontId="2" type="noConversion"/>
  </si>
  <si>
    <t>時蔬 紅蘿蔔 豬後腿肉</t>
    <phoneticPr fontId="2" type="noConversion"/>
  </si>
  <si>
    <t>時蔬 雞蛋 乾木耳</t>
    <phoneticPr fontId="2" type="noConversion"/>
  </si>
  <si>
    <t>燴時瓜</t>
  </si>
  <si>
    <t>時瓜 乾木耳絲 紅蘿蔔 大蒜 絞肉</t>
    <phoneticPr fontId="2" type="noConversion"/>
  </si>
  <si>
    <t>時瓜 魚羹 乾木耳 紅蘿蔔</t>
    <phoneticPr fontId="2" type="noConversion"/>
  </si>
  <si>
    <t>冷凍花椰菜 絞肉 紅蘿蔔 大蒜</t>
    <phoneticPr fontId="2" type="noConversion"/>
  </si>
  <si>
    <t xml:space="preserve">時瓜 乾豆腐皮 紅蘿蔔 </t>
    <phoneticPr fontId="2" type="noConversion"/>
  </si>
  <si>
    <t>時瓜 紅蘿蔔 乾豆腐皮 大蒜</t>
    <phoneticPr fontId="2" type="noConversion"/>
  </si>
  <si>
    <t>海帶根 紅蘿蔔 豬後腿肉 薑</t>
    <phoneticPr fontId="2" type="noConversion"/>
  </si>
  <si>
    <t xml:space="preserve">時瓜 大骨 紅蘿蔔 </t>
    <phoneticPr fontId="2" type="noConversion"/>
  </si>
  <si>
    <t>時瓜 貢丸 薑</t>
    <phoneticPr fontId="2" type="noConversion"/>
  </si>
  <si>
    <t>紫菜 雞蛋</t>
    <phoneticPr fontId="2" type="noConversion"/>
  </si>
  <si>
    <t>味噌湯</t>
    <phoneticPr fontId="2" type="noConversion"/>
  </si>
  <si>
    <t>乾海帶芽 雞蛋 味噌 薑</t>
    <phoneticPr fontId="2" type="noConversion"/>
  </si>
  <si>
    <t>仙草 冬瓜糖磚</t>
    <phoneticPr fontId="2" type="noConversion"/>
  </si>
  <si>
    <t>紅蘿蔔 乾木耳絲 筍絲  雞蛋 沙茶醬</t>
    <phoneticPr fontId="2" type="noConversion"/>
  </si>
  <si>
    <t>時蔬 豆腐</t>
    <phoneticPr fontId="2" type="noConversion"/>
  </si>
  <si>
    <t>綠豆 西谷米</t>
    <phoneticPr fontId="2" type="noConversion"/>
  </si>
  <si>
    <t>紅蘿蔔 乾木耳絲 筍絲  雞蛋</t>
    <phoneticPr fontId="2" type="noConversion"/>
  </si>
  <si>
    <t>南瓜 洋蔥 紅蘿蔔 雞蛋</t>
    <phoneticPr fontId="2" type="noConversion"/>
  </si>
  <si>
    <t>紫菜 雞蛋 薑</t>
    <phoneticPr fontId="2" type="noConversion"/>
  </si>
  <si>
    <t>時瓜 小魚乾 大骨</t>
    <phoneticPr fontId="2" type="noConversion"/>
  </si>
  <si>
    <t>花蓮縣114學年度國民中學5月葷食菜單_德力強食品股份有限公司</t>
    <phoneticPr fontId="2" type="noConversion"/>
  </si>
  <si>
    <t>花蓮縣114學年度國民小學5月葷食菜單_德力強食品股份有限公司</t>
    <phoneticPr fontId="2" type="noConversion"/>
  </si>
  <si>
    <t>冷凍季豆</t>
  </si>
  <si>
    <t>花蓮縣114學年度國民中學5月素食菜單_德力強食品股份有限公司</t>
    <phoneticPr fontId="2" type="noConversion"/>
  </si>
  <si>
    <t>沙茶百頁</t>
    <phoneticPr fontId="2" type="noConversion"/>
  </si>
  <si>
    <t>百頁豆腐 時蔬 紅蘿蔔 素沙茶醬</t>
  </si>
  <si>
    <t>素沙茶醬</t>
  </si>
  <si>
    <t>素絞肉時瓜</t>
  </si>
  <si>
    <t>素絞肉花椰</t>
  </si>
  <si>
    <t>素雞丁 杏鮑菇 紅蘿蔔 九層塔</t>
  </si>
  <si>
    <t>素雞丁 花瓜 時瓜</t>
  </si>
  <si>
    <t>素雞丁 杏鮑菇梗 紅蘿蔔 九層塔 薑</t>
  </si>
  <si>
    <t>素雞丁 泡菜 年糕 時蔬</t>
  </si>
  <si>
    <t>素絞肉 時蔬 紅蘿蔔 乾木耳</t>
  </si>
  <si>
    <t>時瓜 素絞肉 紅蘿蔔 乾木耳</t>
  </si>
  <si>
    <t xml:space="preserve">時瓜 素絞肉 紅蘿蔔 </t>
  </si>
  <si>
    <t>時蔬 乾木耳絲 素絞肉</t>
  </si>
  <si>
    <t>豆包 時蔬 紅蘿蔔 薑</t>
  </si>
  <si>
    <t>時蔬 雞蛋 紅蘿蔔 薑</t>
  </si>
  <si>
    <t>雞蛋 時蔬 薑</t>
  </si>
  <si>
    <t>時瓜 紅蘿蔔 乾豆腐皮 薑</t>
  </si>
  <si>
    <t>時瓜 乾木耳絲 紅蘿蔔 薑 素絞肉</t>
  </si>
  <si>
    <t>冷凍花椰菜 素絞肉 紅蘿蔔 薑</t>
  </si>
  <si>
    <t>時蔬 豆干 乾木耳絲 薑</t>
  </si>
  <si>
    <t>冷凍玉米粒 雞蛋 芹菜</t>
  </si>
  <si>
    <t>素雞丁 年糕 芹菜 紅蘿蔔 時蔬</t>
  </si>
  <si>
    <t>豆腐 雞蛋 紅蘿蔔 芹菜</t>
  </si>
  <si>
    <t>素雞丁 洋芋 芹菜 紅蘿蔔 咖哩粉</t>
  </si>
  <si>
    <t>冷凍玉米粒 芹菜 素絞肉 紅蘿蔔</t>
  </si>
  <si>
    <t>素絞肉 冷凍玉米粒 芹菜 紅蘿蔔 番茄糊</t>
  </si>
  <si>
    <t>南瓜 芹菜 紅蘿蔔 雞蛋</t>
  </si>
  <si>
    <t>紅蘿蔔 乾木耳絲 筍絲  雞蛋 素沙茶醬</t>
  </si>
  <si>
    <t>凍豆腐 時瓜 紅蘿蔔 素沙茶醬</t>
  </si>
  <si>
    <t>京醬素肉絲</t>
  </si>
  <si>
    <t>素肉絲豆芽</t>
  </si>
  <si>
    <t>時蔬素肉絲</t>
  </si>
  <si>
    <t>海根豆干</t>
    <phoneticPr fontId="2" type="noConversion"/>
  </si>
  <si>
    <t>海根 豆干 紅蘿蔔</t>
    <phoneticPr fontId="2" type="noConversion"/>
  </si>
  <si>
    <t>筍乾凍腐</t>
  </si>
  <si>
    <t>筍乾凍腐</t>
    <phoneticPr fontId="2" type="noConversion"/>
  </si>
  <si>
    <t>凍豆腐 筍乾 梅乾菜</t>
    <phoneticPr fontId="2" type="noConversion"/>
  </si>
  <si>
    <t>時瓜 素丸 薑</t>
  </si>
  <si>
    <t>時瓜 素肉羹 乾木耳 紅蘿蔔</t>
  </si>
  <si>
    <t>素肉羹</t>
  </si>
  <si>
    <t>豆腐 冷凍季豆 豆瓣醬</t>
    <phoneticPr fontId="2" type="noConversion"/>
  </si>
  <si>
    <t>豆腐 絞肉 冷凍季豆 豆瓣醬</t>
    <phoneticPr fontId="2" type="noConversion"/>
  </si>
  <si>
    <t>乾豆腐皮 時蔬 紅蘿蔔 乾香菇 薑</t>
    <phoneticPr fontId="2" type="noConversion"/>
  </si>
  <si>
    <t>素五花肉</t>
    <phoneticPr fontId="2" type="noConversion"/>
  </si>
  <si>
    <t>素五花肉 芹菜 時瓜 紅蘿蔔 鳳梨罐頭</t>
    <phoneticPr fontId="2" type="noConversion"/>
  </si>
  <si>
    <t>豆芽菜 素肉絲 乾木耳 紅蘿蔔</t>
    <phoneticPr fontId="2" type="noConversion"/>
  </si>
  <si>
    <t>時蔬凍腐</t>
    <phoneticPr fontId="2" type="noConversion"/>
  </si>
  <si>
    <t>凍豆腐 時蔬 芹菜</t>
    <phoneticPr fontId="2" type="noConversion"/>
  </si>
  <si>
    <t>時蔬 紅蘿蔔 素肉絲</t>
    <phoneticPr fontId="2" type="noConversion"/>
  </si>
  <si>
    <t xml:space="preserve">豆干 碎脯 紅蘿蔔 </t>
    <phoneticPr fontId="2" type="noConversion"/>
  </si>
  <si>
    <t>榨菜豆干</t>
    <phoneticPr fontId="2" type="noConversion"/>
  </si>
  <si>
    <t>榨菜 豆干</t>
    <phoneticPr fontId="2" type="noConversion"/>
  </si>
  <si>
    <t>豆腐 素絞肉 芹菜 豆瓣醬</t>
    <phoneticPr fontId="2" type="noConversion"/>
  </si>
  <si>
    <t>麻油凍腐</t>
    <phoneticPr fontId="2" type="noConversion"/>
  </si>
  <si>
    <t>凍豆腐 時蔬 紅蘿蔔 枸杞</t>
    <phoneticPr fontId="2" type="noConversion"/>
  </si>
  <si>
    <t>紅燒油腐</t>
    <phoneticPr fontId="2" type="noConversion"/>
  </si>
  <si>
    <t>時瓜豆干</t>
    <phoneticPr fontId="2" type="noConversion"/>
  </si>
  <si>
    <t>時瓜 紅蘿蔔 豆干</t>
    <phoneticPr fontId="2" type="noConversion"/>
  </si>
  <si>
    <t>海帶根 紅蘿蔔 素肉絲 薑</t>
    <phoneticPr fontId="2" type="noConversion"/>
  </si>
  <si>
    <t xml:space="preserve">時瓜 </t>
    <phoneticPr fontId="2" type="noConversion"/>
  </si>
  <si>
    <t>花蓮縣114學年度國民小學5月素食菜單_德力強食品股份有限公司</t>
    <phoneticPr fontId="2" type="noConversion"/>
  </si>
  <si>
    <t>主食</t>
    <phoneticPr fontId="2" type="noConversion"/>
  </si>
  <si>
    <t>履歷豆奶</t>
  </si>
  <si>
    <t>時瓜小魚乾湯</t>
  </si>
  <si>
    <t>蔓越莓乾</t>
  </si>
  <si>
    <t>紅豆紫米湯</t>
    <phoneticPr fontId="2" type="noConversion"/>
  </si>
  <si>
    <t>紅豆</t>
    <phoneticPr fontId="2" type="noConversion"/>
  </si>
  <si>
    <t>紫米</t>
    <phoneticPr fontId="2" type="noConversion"/>
  </si>
  <si>
    <t>紅豆 紫米 二砂</t>
    <phoneticPr fontId="2" type="noConversion"/>
  </si>
  <si>
    <t>時蔬 雞蛋</t>
  </si>
  <si>
    <t>薏仁 粉圓 二砂</t>
  </si>
  <si>
    <t xml:space="preserve">時瓜 大骨 紅蘿蔔 </t>
  </si>
  <si>
    <t>時瓜貢丸湯</t>
  </si>
  <si>
    <t>時瓜 貢丸 薑</t>
  </si>
  <si>
    <t>紫菜 雞蛋</t>
  </si>
  <si>
    <t>乾海帶芽 雞蛋 味噌 薑</t>
  </si>
  <si>
    <t>旺仔小饅頭</t>
  </si>
  <si>
    <t>冬瓜仙草湯</t>
  </si>
  <si>
    <t>仙草 冬瓜糖磚</t>
  </si>
  <si>
    <t>紅蘿蔔 乾木耳絲 筍絲  雞蛋 沙茶醬</t>
  </si>
  <si>
    <t>時蔬豆腐湯</t>
  </si>
  <si>
    <t>時蔬 豆腐</t>
  </si>
  <si>
    <t>海苔</t>
  </si>
  <si>
    <t>綠豆西谷米</t>
  </si>
  <si>
    <t>綠豆 西谷米</t>
  </si>
  <si>
    <t>時蔬 雞蛋 紅蘿蔔</t>
  </si>
  <si>
    <t>紅蘿蔔 乾木耳絲 筍絲  雞蛋</t>
  </si>
  <si>
    <t>時瓜湯</t>
  </si>
  <si>
    <t>時瓜 紅蘿蔔 大骨</t>
  </si>
  <si>
    <t>紅豆紫米湯</t>
  </si>
  <si>
    <t>紅豆 紫米 二砂</t>
  </si>
  <si>
    <t>南瓜濃湯</t>
  </si>
  <si>
    <t>南瓜 洋蔥 紅蘿蔔 雞蛋</t>
  </si>
  <si>
    <t>紫菜 雞蛋 薑</t>
  </si>
  <si>
    <t>時瓜 小魚乾 大骨</t>
  </si>
  <si>
    <t>京醬素肉絲</t>
    <phoneticPr fontId="2" type="noConversion"/>
  </si>
  <si>
    <t>素肉絲</t>
  </si>
  <si>
    <t>素肉絲 芹菜 紅蘿蔔 甜麵醬</t>
    <phoneticPr fontId="2" type="noConversion"/>
  </si>
  <si>
    <t xml:space="preserve">油豆腐 杏鮑菇 紅蘿蔔 </t>
    <phoneticPr fontId="2" type="noConversion"/>
  </si>
  <si>
    <t xml:space="preserve">素雞丁 杏鮑菇 紅蘿蔔 油豆腐 </t>
    <phoneticPr fontId="2" type="noConversion"/>
  </si>
  <si>
    <t>絞肉 冷凍玉米粒 洋蔥 紅蘿蔔  豆干 番茄糊</t>
    <phoneticPr fontId="2" type="noConversion"/>
  </si>
  <si>
    <r>
      <t xml:space="preserve">本店使用國產豬肉
※「本產品含有甲殼類、芒果、花生、牛奶、蛋、堅果類、芝麻、含麩質穀物、大豆、魚類及亞硫酸鹽類，不適合對其過敏體質者食用。」                                                                                                                                                                                                 k2咖哩豆腐煲 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k5海結豆干、I2滑蛋豆腐、I4時蔬豆干、m3拌飯配料、m5時蔬干片、n3西式配料、n5時蔬豆干為高鈣菜色</t>
    </r>
    <phoneticPr fontId="2" type="noConversion"/>
  </si>
  <si>
    <t>本店使用國產豬肉
※「本產品含有甲殼類、芒果、花生、牛奶、蛋、堅果類、芝麻、含麩質穀物、大豆、魚類及亞硫酸鹽類，不適合對其過敏體質者食用。」                                                                                                                                                                                   k2咖哩豆腐煲 、k5海結豆干、I2滑蛋豆腐、I4時蔬豆干、m3拌飯配料、m5時蔬干片、n3西式配料、n5時蔬豆干為高鈣菜色</t>
    <phoneticPr fontId="2" type="noConversion"/>
  </si>
  <si>
    <t>本店使用國產豬肉
※「本產品含有甲殼類、芒果、花生、牛奶、蛋、堅果類、芝麻、含麩質穀物、大豆、魚類及亞硫酸鹽類，不適合對其過敏體質者食用。」                                                                                                                                                                                                                        k2咖哩豆腐煲 、k5海結豆干、I2滑蛋豆腐、I4時蔬豆干、m3拌飯配料、m5時蔬干片、n3西式配料、n5時蔬豆干為高鈣菜色</t>
    <phoneticPr fontId="2" type="noConversion"/>
  </si>
  <si>
    <t>本店使用國產豬肉
※「本產品含有甲殼類、芒果、花生、牛奶、蛋、堅果類、芝麻、含麩質穀物、大豆、魚類及亞硫酸鹽類，不適合對其過敏體質者食用。」                                                                                                                                                     k2咖哩豆腐煲 、k5海結豆干、I2滑蛋豆腐、I4時蔬豆干、m3拌飯配料、m5時蔬干片、n3西式配料、n5時蔬豆干為高鈣菜色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</si>
</sst>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新細明體"/>
      <family val="2"/>
      <charset val="136"/>
      <scheme val="minor"/>
    </font>
    <font>
      <sz val="24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2"/>
      <name val="標楷體"/>
      <family val="4"/>
    </font>
    <font>
      <sz val="11"/>
      <name val="標楷體"/>
      <family val="4"/>
    </font>
    <font>
      <sz val="14"/>
      <name val="標楷體"/>
      <family val="4"/>
    </font>
    <font>
      <sz val="12"/>
      <color rgb="FFFF0000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</font>
    <font>
      <sz val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73">
    <xf numFmtId="0" fontId="0" fillId="0" borderId="0" xfId="0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2" xfId="1" applyFont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10" fillId="0" borderId="0" xfId="1" applyFont="1"/>
    <xf numFmtId="176" fontId="7" fillId="0" borderId="0" xfId="0" applyNumberFormat="1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shrinkToFit="1"/>
    </xf>
    <xf numFmtId="0" fontId="12" fillId="3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2" borderId="2" xfId="1" applyFont="1" applyFill="1" applyBorder="1" applyAlignment="1">
      <alignment vertical="center" shrinkToFit="1"/>
    </xf>
    <xf numFmtId="0" fontId="3" fillId="3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vertical="center" wrapText="1"/>
    </xf>
    <xf numFmtId="0" fontId="3" fillId="0" borderId="2" xfId="1" applyFont="1" applyBorder="1"/>
    <xf numFmtId="0" fontId="5" fillId="0" borderId="2" xfId="1" applyFont="1" applyBorder="1"/>
    <xf numFmtId="0" fontId="3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6" fontId="12" fillId="0" borderId="1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</cellXfs>
  <cellStyles count="3">
    <cellStyle name="一般" xfId="0" builtinId="0"/>
    <cellStyle name="一般 2" xfId="2" xr:uid="{D349E946-63E5-482A-9985-210E133A9F02}"/>
    <cellStyle name="一般 5" xfId="1" xr:uid="{B23D4AD7-60CE-4D0B-9BCE-54A8AB6AECC8}"/>
  </cellStyles>
  <dxfs count="23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FC82-FF15-46B6-BE0D-61E51B3E9313}">
  <dimension ref="A1:X171"/>
  <sheetViews>
    <sheetView topLeftCell="A11" zoomScale="70" zoomScaleNormal="70" workbookViewId="0">
      <selection activeCell="I21" sqref="I21"/>
    </sheetView>
  </sheetViews>
  <sheetFormatPr defaultColWidth="16.125" defaultRowHeight="16.5" x14ac:dyDescent="0.25"/>
  <cols>
    <col min="1" max="1" width="10.75" style="4" bestFit="1" customWidth="1"/>
    <col min="2" max="2" width="7.5" style="4" customWidth="1"/>
    <col min="3" max="3" width="7.375" style="4" customWidth="1"/>
    <col min="4" max="4" width="11.25" style="4" customWidth="1"/>
    <col min="5" max="5" width="13.75" style="4" customWidth="1"/>
    <col min="6" max="6" width="10.625" style="4" customWidth="1"/>
    <col min="7" max="7" width="20.25" style="4" customWidth="1"/>
    <col min="8" max="8" width="11.375" style="4" customWidth="1"/>
    <col min="9" max="9" width="24.375" style="4" customWidth="1"/>
    <col min="10" max="10" width="10.25" style="4" customWidth="1"/>
    <col min="11" max="11" width="23" style="4" customWidth="1"/>
    <col min="12" max="12" width="6.875" style="4" customWidth="1"/>
    <col min="13" max="13" width="11.5" style="4" customWidth="1"/>
    <col min="14" max="14" width="13.25" style="4" customWidth="1"/>
    <col min="15" max="15" width="16.5" style="4" customWidth="1"/>
    <col min="16" max="17" width="8.75" style="4" customWidth="1"/>
    <col min="18" max="19" width="12.25" style="4" customWidth="1"/>
    <col min="20" max="20" width="12.375" style="4" customWidth="1"/>
    <col min="21" max="23" width="11.875" style="4" customWidth="1"/>
    <col min="24" max="24" width="13.625" style="4" customWidth="1"/>
    <col min="25" max="16384" width="16.125" style="4"/>
  </cols>
  <sheetData>
    <row r="1" spans="1:24" ht="42" hidden="1" customHeight="1" thickBot="1" x14ac:dyDescent="0.3">
      <c r="A1" s="65" t="s">
        <v>55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7"/>
    </row>
    <row r="2" spans="1:24" ht="42" customHeight="1" thickBot="1" x14ac:dyDescent="0.3">
      <c r="A2" s="68" t="s">
        <v>396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4" ht="42" customHeight="1" x14ac:dyDescent="0.25">
      <c r="A3" s="11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</v>
      </c>
      <c r="M3" s="12" t="s">
        <v>23</v>
      </c>
      <c r="N3" s="12" t="s">
        <v>24</v>
      </c>
      <c r="O3" s="12" t="s">
        <v>25</v>
      </c>
      <c r="P3" s="13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3" t="s">
        <v>31</v>
      </c>
      <c r="V3" s="14" t="s">
        <v>32</v>
      </c>
      <c r="W3" s="12" t="s">
        <v>33</v>
      </c>
      <c r="X3" s="15" t="s">
        <v>34</v>
      </c>
    </row>
    <row r="4" spans="1:24" ht="42" customHeight="1" x14ac:dyDescent="0.25">
      <c r="A4" s="16">
        <v>46146</v>
      </c>
      <c r="B4" s="2" t="s">
        <v>39</v>
      </c>
      <c r="C4" s="2" t="s">
        <v>186</v>
      </c>
      <c r="D4" s="2" t="s">
        <v>8</v>
      </c>
      <c r="E4" s="1" t="s">
        <v>45</v>
      </c>
      <c r="F4" s="7" t="s">
        <v>213</v>
      </c>
      <c r="G4" s="1" t="s">
        <v>159</v>
      </c>
      <c r="H4" s="2" t="s">
        <v>52</v>
      </c>
      <c r="I4" s="2" t="s">
        <v>340</v>
      </c>
      <c r="J4" s="20" t="s">
        <v>122</v>
      </c>
      <c r="K4" s="2" t="s">
        <v>156</v>
      </c>
      <c r="L4" s="5" t="s">
        <v>0</v>
      </c>
      <c r="M4" s="2" t="s">
        <v>48</v>
      </c>
      <c r="N4" s="6" t="s">
        <v>132</v>
      </c>
      <c r="O4" s="2" t="s">
        <v>167</v>
      </c>
      <c r="P4" s="2" t="s">
        <v>102</v>
      </c>
      <c r="Q4" s="2"/>
      <c r="R4" s="2">
        <v>5.6</v>
      </c>
      <c r="S4" s="2">
        <v>3.7</v>
      </c>
      <c r="T4" s="2">
        <v>2.2999999999999998</v>
      </c>
      <c r="U4" s="2">
        <v>3.2</v>
      </c>
      <c r="V4" s="2">
        <v>0</v>
      </c>
      <c r="W4" s="2">
        <v>0</v>
      </c>
      <c r="X4" s="3">
        <f t="shared" ref="X4:X23" si="0">R4*70+S4*55+T4*25+U4*45+V4*120+W4*60</f>
        <v>797</v>
      </c>
    </row>
    <row r="5" spans="1:24" ht="42" customHeight="1" x14ac:dyDescent="0.25">
      <c r="A5" s="70">
        <v>46147</v>
      </c>
      <c r="B5" s="71" t="s">
        <v>35</v>
      </c>
      <c r="C5" s="71" t="s">
        <v>187</v>
      </c>
      <c r="D5" s="6" t="s">
        <v>4</v>
      </c>
      <c r="E5" s="6" t="s">
        <v>106</v>
      </c>
      <c r="F5" s="71" t="s">
        <v>321</v>
      </c>
      <c r="G5" s="1" t="s">
        <v>322</v>
      </c>
      <c r="H5" s="71" t="s">
        <v>245</v>
      </c>
      <c r="I5" s="71" t="s">
        <v>341</v>
      </c>
      <c r="J5" s="1" t="s">
        <v>248</v>
      </c>
      <c r="K5" s="71" t="s">
        <v>362</v>
      </c>
      <c r="L5" s="5" t="s">
        <v>0</v>
      </c>
      <c r="M5" s="71" t="s">
        <v>64</v>
      </c>
      <c r="N5" s="19" t="s">
        <v>123</v>
      </c>
      <c r="O5" s="8" t="s">
        <v>168</v>
      </c>
      <c r="P5" s="71" t="s">
        <v>111</v>
      </c>
      <c r="Q5" s="71"/>
      <c r="R5" s="71">
        <v>5.3</v>
      </c>
      <c r="S5" s="71">
        <v>3.2</v>
      </c>
      <c r="T5" s="71">
        <v>2.2000000000000002</v>
      </c>
      <c r="U5" s="71">
        <v>3.5</v>
      </c>
      <c r="V5" s="71">
        <v>0</v>
      </c>
      <c r="W5" s="71">
        <v>0</v>
      </c>
      <c r="X5" s="3">
        <f t="shared" si="0"/>
        <v>759.5</v>
      </c>
    </row>
    <row r="6" spans="1:24" ht="42" customHeight="1" x14ac:dyDescent="0.25">
      <c r="A6" s="16">
        <v>46148</v>
      </c>
      <c r="B6" s="2" t="s">
        <v>36</v>
      </c>
      <c r="C6" s="2" t="s">
        <v>188</v>
      </c>
      <c r="D6" s="6" t="s">
        <v>180</v>
      </c>
      <c r="E6" s="6" t="s">
        <v>146</v>
      </c>
      <c r="F6" s="2" t="s">
        <v>126</v>
      </c>
      <c r="G6" s="2" t="s">
        <v>126</v>
      </c>
      <c r="H6" s="2" t="s">
        <v>131</v>
      </c>
      <c r="I6" s="2" t="s">
        <v>342</v>
      </c>
      <c r="J6" s="2" t="s">
        <v>363</v>
      </c>
      <c r="K6" s="2" t="s">
        <v>364</v>
      </c>
      <c r="L6" s="5" t="s">
        <v>0</v>
      </c>
      <c r="M6" s="2" t="s">
        <v>48</v>
      </c>
      <c r="N6" s="6" t="s">
        <v>99</v>
      </c>
      <c r="O6" s="2" t="s">
        <v>383</v>
      </c>
      <c r="P6" s="2" t="s">
        <v>103</v>
      </c>
      <c r="Q6" s="2"/>
      <c r="R6" s="2">
        <v>3</v>
      </c>
      <c r="S6" s="2">
        <v>3</v>
      </c>
      <c r="T6" s="2">
        <v>2.1</v>
      </c>
      <c r="U6" s="9">
        <v>3.9</v>
      </c>
      <c r="V6" s="2">
        <v>0</v>
      </c>
      <c r="W6" s="2">
        <v>0</v>
      </c>
      <c r="X6" s="3">
        <f t="shared" si="0"/>
        <v>603</v>
      </c>
    </row>
    <row r="7" spans="1:24" ht="42" customHeight="1" x14ac:dyDescent="0.25">
      <c r="A7" s="16">
        <v>46149</v>
      </c>
      <c r="B7" s="2" t="s">
        <v>37</v>
      </c>
      <c r="C7" s="2" t="s">
        <v>189</v>
      </c>
      <c r="D7" s="6" t="s">
        <v>4</v>
      </c>
      <c r="E7" s="6" t="s">
        <v>106</v>
      </c>
      <c r="F7" s="19" t="s">
        <v>218</v>
      </c>
      <c r="G7" s="6" t="s">
        <v>323</v>
      </c>
      <c r="H7" s="2" t="s">
        <v>250</v>
      </c>
      <c r="I7" s="2" t="s">
        <v>163</v>
      </c>
      <c r="J7" s="2" t="s">
        <v>91</v>
      </c>
      <c r="K7" s="2" t="s">
        <v>365</v>
      </c>
      <c r="L7" s="5" t="s">
        <v>0</v>
      </c>
      <c r="M7" s="2" t="s">
        <v>64</v>
      </c>
      <c r="N7" s="21" t="s">
        <v>278</v>
      </c>
      <c r="O7" s="2" t="s">
        <v>384</v>
      </c>
      <c r="P7" s="2" t="s">
        <v>49</v>
      </c>
      <c r="Q7" s="2"/>
      <c r="R7" s="2">
        <v>5.7</v>
      </c>
      <c r="S7" s="2">
        <v>3.1</v>
      </c>
      <c r="T7" s="2">
        <v>2.2000000000000002</v>
      </c>
      <c r="U7" s="9">
        <v>3.7</v>
      </c>
      <c r="V7" s="2">
        <v>0</v>
      </c>
      <c r="W7" s="2">
        <v>1</v>
      </c>
      <c r="X7" s="3">
        <f t="shared" si="0"/>
        <v>851</v>
      </c>
    </row>
    <row r="8" spans="1:24" ht="42" customHeight="1" x14ac:dyDescent="0.25">
      <c r="A8" s="70">
        <v>46150</v>
      </c>
      <c r="B8" s="71" t="s">
        <v>105</v>
      </c>
      <c r="C8" s="71" t="s">
        <v>190</v>
      </c>
      <c r="D8" s="6" t="s">
        <v>179</v>
      </c>
      <c r="E8" s="6" t="s">
        <v>315</v>
      </c>
      <c r="F8" s="71" t="s">
        <v>216</v>
      </c>
      <c r="G8" s="71" t="s">
        <v>324</v>
      </c>
      <c r="H8" s="71" t="s">
        <v>265</v>
      </c>
      <c r="I8" s="71" t="s">
        <v>343</v>
      </c>
      <c r="J8" s="71" t="s">
        <v>125</v>
      </c>
      <c r="K8" s="71" t="s">
        <v>441</v>
      </c>
      <c r="L8" s="5" t="s">
        <v>0</v>
      </c>
      <c r="M8" s="71" t="s">
        <v>107</v>
      </c>
      <c r="N8" s="6" t="s">
        <v>289</v>
      </c>
      <c r="O8" s="1" t="s">
        <v>385</v>
      </c>
      <c r="P8" s="71" t="s">
        <v>310</v>
      </c>
      <c r="Q8" s="71"/>
      <c r="R8" s="71">
        <v>5</v>
      </c>
      <c r="S8" s="71">
        <v>3.7</v>
      </c>
      <c r="T8" s="71">
        <v>1.8</v>
      </c>
      <c r="U8" s="71">
        <v>3.3</v>
      </c>
      <c r="V8" s="71">
        <v>0</v>
      </c>
      <c r="W8" s="71">
        <v>0.5</v>
      </c>
      <c r="X8" s="3">
        <f t="shared" si="0"/>
        <v>777</v>
      </c>
    </row>
    <row r="9" spans="1:24" ht="42" customHeight="1" x14ac:dyDescent="0.25">
      <c r="A9" s="16">
        <v>46153</v>
      </c>
      <c r="B9" s="2" t="s">
        <v>39</v>
      </c>
      <c r="C9" s="2" t="s">
        <v>191</v>
      </c>
      <c r="D9" s="2" t="s">
        <v>8</v>
      </c>
      <c r="E9" s="1" t="s">
        <v>45</v>
      </c>
      <c r="F9" s="2" t="s">
        <v>137</v>
      </c>
      <c r="G9" s="2" t="s">
        <v>325</v>
      </c>
      <c r="H9" s="1" t="s">
        <v>309</v>
      </c>
      <c r="I9" s="2" t="s">
        <v>344</v>
      </c>
      <c r="J9" s="2" t="s">
        <v>261</v>
      </c>
      <c r="K9" s="2" t="s">
        <v>366</v>
      </c>
      <c r="L9" s="5" t="s">
        <v>0</v>
      </c>
      <c r="M9" s="2" t="s">
        <v>48</v>
      </c>
      <c r="N9" s="6" t="s">
        <v>386</v>
      </c>
      <c r="O9" s="6" t="s">
        <v>387</v>
      </c>
      <c r="P9" s="2" t="s">
        <v>312</v>
      </c>
      <c r="Q9" s="2"/>
      <c r="R9" s="2">
        <v>5</v>
      </c>
      <c r="S9" s="2">
        <v>2.9</v>
      </c>
      <c r="T9" s="2">
        <v>2.5</v>
      </c>
      <c r="U9" s="2">
        <v>3.2</v>
      </c>
      <c r="V9" s="2">
        <v>0</v>
      </c>
      <c r="W9" s="2">
        <v>0</v>
      </c>
      <c r="X9" s="3">
        <f t="shared" si="0"/>
        <v>716</v>
      </c>
    </row>
    <row r="10" spans="1:24" ht="42" customHeight="1" x14ac:dyDescent="0.25">
      <c r="A10" s="16">
        <v>46154</v>
      </c>
      <c r="B10" s="2" t="s">
        <v>35</v>
      </c>
      <c r="C10" s="2" t="s">
        <v>192</v>
      </c>
      <c r="D10" s="6" t="s">
        <v>4</v>
      </c>
      <c r="E10" s="6" t="s">
        <v>106</v>
      </c>
      <c r="F10" s="2" t="s">
        <v>326</v>
      </c>
      <c r="G10" s="2" t="s">
        <v>157</v>
      </c>
      <c r="H10" s="1" t="s">
        <v>345</v>
      </c>
      <c r="I10" s="2" t="s">
        <v>346</v>
      </c>
      <c r="J10" s="2" t="s">
        <v>260</v>
      </c>
      <c r="K10" s="2" t="s">
        <v>164</v>
      </c>
      <c r="L10" s="5" t="s">
        <v>0</v>
      </c>
      <c r="M10" s="2" t="s">
        <v>64</v>
      </c>
      <c r="N10" s="22" t="s">
        <v>302</v>
      </c>
      <c r="O10" s="22" t="s">
        <v>388</v>
      </c>
      <c r="P10" s="2" t="s">
        <v>111</v>
      </c>
      <c r="Q10" s="2"/>
      <c r="R10" s="2">
        <v>5</v>
      </c>
      <c r="S10" s="2">
        <v>3.1</v>
      </c>
      <c r="T10" s="2">
        <v>2.7</v>
      </c>
      <c r="U10" s="2">
        <v>3.3</v>
      </c>
      <c r="V10" s="2">
        <v>0</v>
      </c>
      <c r="W10" s="2">
        <v>0</v>
      </c>
      <c r="X10" s="3">
        <f t="shared" si="0"/>
        <v>736.5</v>
      </c>
    </row>
    <row r="11" spans="1:24" ht="42" customHeight="1" x14ac:dyDescent="0.25">
      <c r="A11" s="16">
        <v>46155</v>
      </c>
      <c r="B11" s="2" t="s">
        <v>36</v>
      </c>
      <c r="C11" s="2" t="s">
        <v>193</v>
      </c>
      <c r="D11" s="6" t="s">
        <v>147</v>
      </c>
      <c r="E11" s="6" t="s">
        <v>70</v>
      </c>
      <c r="F11" s="2" t="s">
        <v>51</v>
      </c>
      <c r="G11" s="2" t="s">
        <v>162</v>
      </c>
      <c r="H11" s="2" t="s">
        <v>86</v>
      </c>
      <c r="I11" s="2" t="s">
        <v>347</v>
      </c>
      <c r="J11" s="2" t="s">
        <v>66</v>
      </c>
      <c r="K11" s="2" t="s">
        <v>69</v>
      </c>
      <c r="L11" s="5" t="s">
        <v>0</v>
      </c>
      <c r="M11" s="2" t="s">
        <v>48</v>
      </c>
      <c r="N11" s="1" t="s">
        <v>139</v>
      </c>
      <c r="O11" s="6" t="s">
        <v>389</v>
      </c>
      <c r="P11" s="2" t="s">
        <v>103</v>
      </c>
      <c r="Q11" s="2"/>
      <c r="R11" s="2">
        <v>3.5</v>
      </c>
      <c r="S11" s="2">
        <v>3.4</v>
      </c>
      <c r="T11" s="2">
        <v>1.9</v>
      </c>
      <c r="U11" s="2">
        <v>3.4</v>
      </c>
      <c r="V11" s="2">
        <v>0</v>
      </c>
      <c r="W11" s="2">
        <v>0</v>
      </c>
      <c r="X11" s="3">
        <f t="shared" si="0"/>
        <v>632.5</v>
      </c>
    </row>
    <row r="12" spans="1:24" ht="42" customHeight="1" x14ac:dyDescent="0.25">
      <c r="A12" s="16">
        <v>46156</v>
      </c>
      <c r="B12" s="2" t="s">
        <v>37</v>
      </c>
      <c r="C12" s="2" t="s">
        <v>194</v>
      </c>
      <c r="D12" s="6" t="s">
        <v>4</v>
      </c>
      <c r="E12" s="6" t="s">
        <v>106</v>
      </c>
      <c r="F12" s="2" t="s">
        <v>327</v>
      </c>
      <c r="G12" s="2" t="s">
        <v>328</v>
      </c>
      <c r="H12" s="1" t="s">
        <v>348</v>
      </c>
      <c r="I12" s="2" t="s">
        <v>349</v>
      </c>
      <c r="J12" s="2" t="s">
        <v>367</v>
      </c>
      <c r="K12" s="2" t="s">
        <v>368</v>
      </c>
      <c r="L12" s="5" t="s">
        <v>0</v>
      </c>
      <c r="M12" s="2" t="s">
        <v>64</v>
      </c>
      <c r="N12" s="23" t="s">
        <v>183</v>
      </c>
      <c r="O12" s="1" t="s">
        <v>184</v>
      </c>
      <c r="P12" s="2" t="s">
        <v>49</v>
      </c>
      <c r="Q12" s="2"/>
      <c r="R12" s="2">
        <v>5</v>
      </c>
      <c r="S12" s="2">
        <v>2.9</v>
      </c>
      <c r="T12" s="2">
        <v>2.8</v>
      </c>
      <c r="U12" s="2">
        <v>3.5</v>
      </c>
      <c r="V12" s="2">
        <v>0</v>
      </c>
      <c r="W12" s="2">
        <v>1</v>
      </c>
      <c r="X12" s="3">
        <f t="shared" si="0"/>
        <v>797</v>
      </c>
    </row>
    <row r="13" spans="1:24" ht="42" customHeight="1" x14ac:dyDescent="0.25">
      <c r="A13" s="16">
        <v>46157</v>
      </c>
      <c r="B13" s="2" t="s">
        <v>105</v>
      </c>
      <c r="C13" s="2" t="s">
        <v>195</v>
      </c>
      <c r="D13" s="6" t="s">
        <v>316</v>
      </c>
      <c r="E13" s="6" t="s">
        <v>121</v>
      </c>
      <c r="F13" s="2" t="s">
        <v>149</v>
      </c>
      <c r="G13" s="2" t="s">
        <v>165</v>
      </c>
      <c r="H13" s="2" t="s">
        <v>161</v>
      </c>
      <c r="I13" s="5" t="s">
        <v>350</v>
      </c>
      <c r="J13" s="2" t="s">
        <v>267</v>
      </c>
      <c r="K13" s="2" t="s">
        <v>369</v>
      </c>
      <c r="L13" s="5" t="s">
        <v>0</v>
      </c>
      <c r="M13" s="2" t="s">
        <v>107</v>
      </c>
      <c r="N13" s="19" t="s">
        <v>293</v>
      </c>
      <c r="O13" s="1" t="s">
        <v>390</v>
      </c>
      <c r="P13" s="2" t="s">
        <v>464</v>
      </c>
      <c r="Q13" s="2" t="s">
        <v>104</v>
      </c>
      <c r="R13" s="2">
        <v>5.5</v>
      </c>
      <c r="S13" s="2">
        <v>2.9</v>
      </c>
      <c r="T13" s="2">
        <v>2.2999999999999998</v>
      </c>
      <c r="U13" s="9">
        <v>3.4</v>
      </c>
      <c r="V13" s="2">
        <v>0</v>
      </c>
      <c r="W13" s="2">
        <v>0.5</v>
      </c>
      <c r="X13" s="3">
        <f t="shared" si="0"/>
        <v>785</v>
      </c>
    </row>
    <row r="14" spans="1:24" ht="42" customHeight="1" x14ac:dyDescent="0.25">
      <c r="A14" s="16">
        <v>46160</v>
      </c>
      <c r="B14" s="2" t="s">
        <v>39</v>
      </c>
      <c r="C14" s="2" t="s">
        <v>197</v>
      </c>
      <c r="D14" s="6" t="s">
        <v>127</v>
      </c>
      <c r="E14" s="6" t="s">
        <v>45</v>
      </c>
      <c r="F14" s="2" t="s">
        <v>329</v>
      </c>
      <c r="G14" s="1" t="s">
        <v>330</v>
      </c>
      <c r="H14" s="2" t="s">
        <v>252</v>
      </c>
      <c r="I14" s="2" t="s">
        <v>351</v>
      </c>
      <c r="J14" s="2" t="s">
        <v>261</v>
      </c>
      <c r="K14" s="2" t="s">
        <v>370</v>
      </c>
      <c r="L14" s="5" t="s">
        <v>0</v>
      </c>
      <c r="M14" s="2" t="s">
        <v>48</v>
      </c>
      <c r="N14" s="19" t="s">
        <v>153</v>
      </c>
      <c r="O14" s="1" t="s">
        <v>167</v>
      </c>
      <c r="P14" s="2" t="s">
        <v>101</v>
      </c>
      <c r="Q14" s="2"/>
      <c r="R14" s="2">
        <v>5</v>
      </c>
      <c r="S14" s="2">
        <v>3.4</v>
      </c>
      <c r="T14" s="2">
        <v>2.2999999999999998</v>
      </c>
      <c r="U14" s="9">
        <v>3.4</v>
      </c>
      <c r="V14" s="2">
        <v>0</v>
      </c>
      <c r="W14" s="2">
        <v>0</v>
      </c>
      <c r="X14" s="3">
        <f t="shared" si="0"/>
        <v>747.5</v>
      </c>
    </row>
    <row r="15" spans="1:24" ht="42" customHeight="1" x14ac:dyDescent="0.25">
      <c r="A15" s="16">
        <v>46161</v>
      </c>
      <c r="B15" s="2" t="s">
        <v>35</v>
      </c>
      <c r="C15" s="2" t="s">
        <v>198</v>
      </c>
      <c r="D15" s="6" t="s">
        <v>4</v>
      </c>
      <c r="E15" s="6" t="s">
        <v>106</v>
      </c>
      <c r="F15" s="2" t="s">
        <v>81</v>
      </c>
      <c r="G15" s="6" t="s">
        <v>331</v>
      </c>
      <c r="H15" s="2" t="s">
        <v>91</v>
      </c>
      <c r="I15" s="2" t="s">
        <v>352</v>
      </c>
      <c r="J15" s="2" t="s">
        <v>371</v>
      </c>
      <c r="K15" s="2" t="s">
        <v>372</v>
      </c>
      <c r="L15" s="5" t="s">
        <v>0</v>
      </c>
      <c r="M15" s="2" t="s">
        <v>64</v>
      </c>
      <c r="N15" s="5" t="s">
        <v>284</v>
      </c>
      <c r="O15" s="5" t="s">
        <v>391</v>
      </c>
      <c r="P15" s="2" t="s">
        <v>111</v>
      </c>
      <c r="Q15" s="2"/>
      <c r="R15" s="2">
        <v>6</v>
      </c>
      <c r="S15" s="2">
        <v>3.4</v>
      </c>
      <c r="T15" s="2">
        <v>2.1</v>
      </c>
      <c r="U15" s="9">
        <v>3.6</v>
      </c>
      <c r="V15" s="2">
        <v>0</v>
      </c>
      <c r="W15" s="2">
        <v>0</v>
      </c>
      <c r="X15" s="3">
        <f t="shared" si="0"/>
        <v>821.5</v>
      </c>
    </row>
    <row r="16" spans="1:24" ht="42" customHeight="1" x14ac:dyDescent="0.25">
      <c r="A16" s="16">
        <v>46162</v>
      </c>
      <c r="B16" s="2" t="s">
        <v>36</v>
      </c>
      <c r="C16" s="2" t="s">
        <v>199</v>
      </c>
      <c r="D16" s="6" t="s">
        <v>317</v>
      </c>
      <c r="E16" s="6" t="s">
        <v>106</v>
      </c>
      <c r="F16" s="2" t="s">
        <v>332</v>
      </c>
      <c r="G16" s="2" t="s">
        <v>332</v>
      </c>
      <c r="H16" s="2" t="s">
        <v>353</v>
      </c>
      <c r="I16" s="2" t="s">
        <v>354</v>
      </c>
      <c r="J16" s="2" t="s">
        <v>373</v>
      </c>
      <c r="K16" s="2" t="s">
        <v>374</v>
      </c>
      <c r="L16" s="5" t="s">
        <v>0</v>
      </c>
      <c r="M16" s="2" t="s">
        <v>48</v>
      </c>
      <c r="N16" s="23" t="s">
        <v>278</v>
      </c>
      <c r="O16" s="1" t="s">
        <v>384</v>
      </c>
      <c r="P16" s="2" t="s">
        <v>109</v>
      </c>
      <c r="Q16" s="2"/>
      <c r="R16" s="2">
        <v>5</v>
      </c>
      <c r="S16" s="2">
        <v>2.9</v>
      </c>
      <c r="T16" s="2">
        <v>2.2000000000000002</v>
      </c>
      <c r="U16" s="9">
        <v>3.9</v>
      </c>
      <c r="V16" s="2">
        <v>0</v>
      </c>
      <c r="W16" s="2">
        <v>0</v>
      </c>
      <c r="X16" s="3">
        <f t="shared" si="0"/>
        <v>740</v>
      </c>
    </row>
    <row r="17" spans="1:24" ht="42" customHeight="1" x14ac:dyDescent="0.25">
      <c r="A17" s="16">
        <v>46163</v>
      </c>
      <c r="B17" s="2" t="s">
        <v>37</v>
      </c>
      <c r="C17" s="2" t="s">
        <v>200</v>
      </c>
      <c r="D17" s="6" t="s">
        <v>154</v>
      </c>
      <c r="E17" s="6" t="s">
        <v>106</v>
      </c>
      <c r="F17" s="2" t="s">
        <v>333</v>
      </c>
      <c r="G17" s="8" t="s">
        <v>334</v>
      </c>
      <c r="H17" s="1" t="s">
        <v>254</v>
      </c>
      <c r="I17" s="2" t="s">
        <v>355</v>
      </c>
      <c r="J17" s="2" t="s">
        <v>92</v>
      </c>
      <c r="K17" s="2" t="s">
        <v>381</v>
      </c>
      <c r="L17" s="5" t="s">
        <v>0</v>
      </c>
      <c r="M17" s="2" t="s">
        <v>64</v>
      </c>
      <c r="N17" s="19" t="s">
        <v>153</v>
      </c>
      <c r="O17" s="1" t="s">
        <v>359</v>
      </c>
      <c r="P17" s="2" t="s">
        <v>49</v>
      </c>
      <c r="Q17" s="2"/>
      <c r="R17" s="2">
        <v>5</v>
      </c>
      <c r="S17" s="2">
        <v>3.4</v>
      </c>
      <c r="T17" s="2">
        <v>2.2000000000000002</v>
      </c>
      <c r="U17" s="9">
        <v>3.5</v>
      </c>
      <c r="V17" s="2">
        <v>0</v>
      </c>
      <c r="W17" s="2">
        <v>1</v>
      </c>
      <c r="X17" s="3">
        <f t="shared" si="0"/>
        <v>809.5</v>
      </c>
    </row>
    <row r="18" spans="1:24" ht="42" customHeight="1" x14ac:dyDescent="0.25">
      <c r="A18" s="16">
        <v>46164</v>
      </c>
      <c r="B18" s="2" t="s">
        <v>105</v>
      </c>
      <c r="C18" s="2" t="s">
        <v>201</v>
      </c>
      <c r="D18" s="6" t="s">
        <v>209</v>
      </c>
      <c r="E18" s="6" t="s">
        <v>318</v>
      </c>
      <c r="F18" s="2" t="s">
        <v>215</v>
      </c>
      <c r="G18" s="1" t="s">
        <v>335</v>
      </c>
      <c r="H18" s="5" t="s">
        <v>93</v>
      </c>
      <c r="I18" s="2" t="s">
        <v>356</v>
      </c>
      <c r="J18" s="2" t="s">
        <v>272</v>
      </c>
      <c r="K18" s="2" t="s">
        <v>377</v>
      </c>
      <c r="L18" s="5" t="s">
        <v>0</v>
      </c>
      <c r="M18" s="2" t="s">
        <v>107</v>
      </c>
      <c r="N18" s="6" t="s">
        <v>182</v>
      </c>
      <c r="O18" s="6" t="s">
        <v>392</v>
      </c>
      <c r="P18" s="2" t="s">
        <v>310</v>
      </c>
      <c r="Q18" s="2" t="s">
        <v>110</v>
      </c>
      <c r="R18" s="2">
        <v>5.5</v>
      </c>
      <c r="S18" s="2">
        <v>2.7</v>
      </c>
      <c r="T18" s="2">
        <v>3.1</v>
      </c>
      <c r="U18" s="9">
        <v>3.4</v>
      </c>
      <c r="V18" s="2">
        <v>0</v>
      </c>
      <c r="W18" s="2">
        <v>0.5</v>
      </c>
      <c r="X18" s="3">
        <f t="shared" si="0"/>
        <v>794</v>
      </c>
    </row>
    <row r="19" spans="1:24" ht="42" customHeight="1" x14ac:dyDescent="0.25">
      <c r="A19" s="16">
        <v>46167</v>
      </c>
      <c r="B19" s="2" t="s">
        <v>39</v>
      </c>
      <c r="C19" s="2" t="s">
        <v>202</v>
      </c>
      <c r="D19" s="6" t="s">
        <v>127</v>
      </c>
      <c r="E19" s="6" t="s">
        <v>45</v>
      </c>
      <c r="F19" s="2" t="s">
        <v>239</v>
      </c>
      <c r="G19" s="1" t="s">
        <v>336</v>
      </c>
      <c r="H19" s="2" t="s">
        <v>158</v>
      </c>
      <c r="I19" s="2" t="s">
        <v>357</v>
      </c>
      <c r="J19" s="2" t="s">
        <v>91</v>
      </c>
      <c r="K19" s="2" t="s">
        <v>375</v>
      </c>
      <c r="L19" s="5" t="s">
        <v>0</v>
      </c>
      <c r="M19" s="2" t="s">
        <v>48</v>
      </c>
      <c r="N19" s="23" t="s">
        <v>118</v>
      </c>
      <c r="O19" s="1" t="s">
        <v>166</v>
      </c>
      <c r="P19" s="2" t="s">
        <v>101</v>
      </c>
      <c r="Q19" s="2"/>
      <c r="R19" s="2">
        <v>5.6</v>
      </c>
      <c r="S19" s="2">
        <v>3.6</v>
      </c>
      <c r="T19" s="2">
        <v>2.2999999999999998</v>
      </c>
      <c r="U19" s="9">
        <v>3.7</v>
      </c>
      <c r="V19" s="2">
        <v>0</v>
      </c>
      <c r="W19" s="2">
        <v>0</v>
      </c>
      <c r="X19" s="3">
        <f t="shared" si="0"/>
        <v>814</v>
      </c>
    </row>
    <row r="20" spans="1:24" ht="42" customHeight="1" x14ac:dyDescent="0.25">
      <c r="A20" s="16">
        <v>46168</v>
      </c>
      <c r="B20" s="2" t="s">
        <v>35</v>
      </c>
      <c r="C20" s="2" t="s">
        <v>203</v>
      </c>
      <c r="D20" s="6" t="s">
        <v>4</v>
      </c>
      <c r="E20" s="6" t="s">
        <v>106</v>
      </c>
      <c r="F20" s="2" t="s">
        <v>241</v>
      </c>
      <c r="G20" s="2" t="s">
        <v>337</v>
      </c>
      <c r="H20" s="2" t="s">
        <v>358</v>
      </c>
      <c r="I20" s="2" t="s">
        <v>359</v>
      </c>
      <c r="J20" s="2" t="s">
        <v>376</v>
      </c>
      <c r="K20" s="2" t="s">
        <v>378</v>
      </c>
      <c r="L20" s="5" t="s">
        <v>0</v>
      </c>
      <c r="M20" s="2" t="s">
        <v>64</v>
      </c>
      <c r="N20" s="1" t="s">
        <v>465</v>
      </c>
      <c r="O20" s="1" t="s">
        <v>468</v>
      </c>
      <c r="P20" s="2" t="s">
        <v>111</v>
      </c>
      <c r="Q20" s="2"/>
      <c r="R20" s="2">
        <v>5.9</v>
      </c>
      <c r="S20" s="2">
        <v>2.8</v>
      </c>
      <c r="T20" s="2">
        <v>2.4</v>
      </c>
      <c r="U20" s="9">
        <v>3.4</v>
      </c>
      <c r="V20" s="2">
        <v>0</v>
      </c>
      <c r="W20" s="2">
        <v>0</v>
      </c>
      <c r="X20" s="3">
        <f t="shared" si="0"/>
        <v>780</v>
      </c>
    </row>
    <row r="21" spans="1:24" ht="42" customHeight="1" x14ac:dyDescent="0.25">
      <c r="A21" s="16">
        <v>46169</v>
      </c>
      <c r="B21" s="2" t="s">
        <v>36</v>
      </c>
      <c r="C21" s="2" t="s">
        <v>204</v>
      </c>
      <c r="D21" s="6" t="s">
        <v>319</v>
      </c>
      <c r="E21" s="6" t="s">
        <v>71</v>
      </c>
      <c r="F21" s="2" t="s">
        <v>51</v>
      </c>
      <c r="G21" s="2" t="s">
        <v>222</v>
      </c>
      <c r="H21" s="5" t="s">
        <v>258</v>
      </c>
      <c r="I21" s="2" t="s">
        <v>500</v>
      </c>
      <c r="J21" s="2" t="s">
        <v>275</v>
      </c>
      <c r="K21" s="2" t="s">
        <v>379</v>
      </c>
      <c r="L21" s="5" t="s">
        <v>0</v>
      </c>
      <c r="M21" s="2" t="s">
        <v>48</v>
      </c>
      <c r="N21" s="1" t="s">
        <v>287</v>
      </c>
      <c r="O21" s="1" t="s">
        <v>393</v>
      </c>
      <c r="P21" s="2" t="s">
        <v>109</v>
      </c>
      <c r="Q21" s="2"/>
      <c r="R21" s="2">
        <v>4.8</v>
      </c>
      <c r="S21" s="2">
        <v>3.5</v>
      </c>
      <c r="T21" s="2">
        <v>2.2000000000000002</v>
      </c>
      <c r="U21" s="9">
        <v>3.4</v>
      </c>
      <c r="V21" s="2">
        <v>0</v>
      </c>
      <c r="W21" s="2">
        <v>0</v>
      </c>
      <c r="X21" s="3">
        <f t="shared" si="0"/>
        <v>736.5</v>
      </c>
    </row>
    <row r="22" spans="1:24" ht="42" customHeight="1" x14ac:dyDescent="0.25">
      <c r="A22" s="16">
        <v>46170</v>
      </c>
      <c r="B22" s="2" t="s">
        <v>37</v>
      </c>
      <c r="C22" s="2" t="s">
        <v>205</v>
      </c>
      <c r="D22" s="6" t="s">
        <v>4</v>
      </c>
      <c r="E22" s="6" t="s">
        <v>106</v>
      </c>
      <c r="F22" s="2" t="s">
        <v>305</v>
      </c>
      <c r="G22" s="1" t="s">
        <v>338</v>
      </c>
      <c r="H22" s="7" t="s">
        <v>160</v>
      </c>
      <c r="I22" s="2" t="s">
        <v>360</v>
      </c>
      <c r="J22" s="2" t="s">
        <v>92</v>
      </c>
      <c r="K22" s="2" t="s">
        <v>380</v>
      </c>
      <c r="L22" s="5" t="s">
        <v>0</v>
      </c>
      <c r="M22" s="2" t="s">
        <v>64</v>
      </c>
      <c r="N22" s="1" t="s">
        <v>292</v>
      </c>
      <c r="O22" s="6" t="s">
        <v>394</v>
      </c>
      <c r="P22" s="2" t="s">
        <v>49</v>
      </c>
      <c r="Q22" s="2"/>
      <c r="R22" s="2">
        <v>5</v>
      </c>
      <c r="S22" s="2">
        <v>3.1</v>
      </c>
      <c r="T22" s="2">
        <v>2.5</v>
      </c>
      <c r="U22" s="9">
        <v>3.5</v>
      </c>
      <c r="V22" s="2">
        <v>0</v>
      </c>
      <c r="W22" s="2">
        <v>1</v>
      </c>
      <c r="X22" s="3">
        <f t="shared" si="0"/>
        <v>800.5</v>
      </c>
    </row>
    <row r="23" spans="1:24" ht="42" customHeight="1" x14ac:dyDescent="0.25">
      <c r="A23" s="16">
        <v>46171</v>
      </c>
      <c r="B23" s="2" t="s">
        <v>105</v>
      </c>
      <c r="C23" s="2" t="s">
        <v>206</v>
      </c>
      <c r="D23" s="6" t="s">
        <v>294</v>
      </c>
      <c r="E23" s="6" t="s">
        <v>320</v>
      </c>
      <c r="F23" s="2" t="s">
        <v>243</v>
      </c>
      <c r="G23" s="1" t="s">
        <v>339</v>
      </c>
      <c r="H23" s="2" t="s">
        <v>348</v>
      </c>
      <c r="I23" s="2" t="s">
        <v>361</v>
      </c>
      <c r="J23" s="2" t="s">
        <v>299</v>
      </c>
      <c r="K23" s="2" t="s">
        <v>382</v>
      </c>
      <c r="L23" s="5" t="s">
        <v>0</v>
      </c>
      <c r="M23" s="2" t="s">
        <v>107</v>
      </c>
      <c r="N23" s="1" t="s">
        <v>297</v>
      </c>
      <c r="O23" s="1" t="s">
        <v>395</v>
      </c>
      <c r="P23" s="2" t="s">
        <v>313</v>
      </c>
      <c r="Q23" s="2" t="s">
        <v>110</v>
      </c>
      <c r="R23" s="2">
        <v>5</v>
      </c>
      <c r="S23" s="2">
        <v>3</v>
      </c>
      <c r="T23" s="2">
        <v>2.5</v>
      </c>
      <c r="U23" s="9">
        <v>3.6</v>
      </c>
      <c r="V23" s="2">
        <v>0</v>
      </c>
      <c r="W23" s="2">
        <v>0.5</v>
      </c>
      <c r="X23" s="3">
        <f t="shared" si="0"/>
        <v>769.5</v>
      </c>
    </row>
    <row r="24" spans="1:24" ht="55.5" customHeight="1" thickBot="1" x14ac:dyDescent="0.3">
      <c r="A24" s="62" t="s">
        <v>501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4"/>
    </row>
    <row r="26" spans="1:24" ht="16.5" customHeight="1" x14ac:dyDescent="0.25">
      <c r="A26" s="17"/>
      <c r="B26" s="17"/>
      <c r="C26" s="17"/>
      <c r="D26" s="17"/>
      <c r="E26" s="17"/>
      <c r="F26" s="17"/>
      <c r="G26" s="17"/>
      <c r="J26" s="25"/>
      <c r="K26" s="25"/>
    </row>
    <row r="27" spans="1:24" ht="16.5" customHeight="1" x14ac:dyDescent="0.25">
      <c r="A27" s="17"/>
      <c r="B27" s="17"/>
      <c r="C27" s="17"/>
      <c r="D27" s="17"/>
      <c r="E27" s="17"/>
      <c r="F27" s="17"/>
      <c r="G27" s="17"/>
    </row>
    <row r="28" spans="1:24" ht="16.5" customHeight="1" x14ac:dyDescent="0.25">
      <c r="A28" s="17"/>
      <c r="B28" s="17"/>
      <c r="C28" s="17"/>
      <c r="D28" s="17"/>
      <c r="E28" s="17"/>
      <c r="F28" s="17"/>
      <c r="G28" s="17"/>
    </row>
    <row r="29" spans="1:24" ht="16.5" customHeight="1" x14ac:dyDescent="0.25">
      <c r="A29" s="17"/>
      <c r="B29" s="17"/>
      <c r="C29" s="17"/>
      <c r="D29" s="17"/>
      <c r="E29" s="17"/>
      <c r="F29" s="17"/>
      <c r="G29" s="17"/>
    </row>
    <row r="30" spans="1:24" ht="16.5" customHeight="1" x14ac:dyDescent="0.25">
      <c r="A30" s="17"/>
      <c r="B30" s="17"/>
      <c r="C30" s="17"/>
      <c r="D30" s="17"/>
      <c r="E30" s="17"/>
      <c r="F30" s="17"/>
      <c r="G30" s="17"/>
    </row>
    <row r="31" spans="1:24" ht="16.5" customHeight="1" x14ac:dyDescent="0.25">
      <c r="A31" s="17"/>
      <c r="B31" s="17"/>
      <c r="C31" s="17"/>
      <c r="D31" s="17"/>
      <c r="E31" s="17"/>
      <c r="F31" s="17"/>
      <c r="G31" s="17"/>
    </row>
    <row r="32" spans="1:24" ht="16.5" customHeight="1" x14ac:dyDescent="0.25">
      <c r="A32" s="17"/>
      <c r="B32" s="17"/>
      <c r="C32" s="17"/>
      <c r="D32" s="17"/>
      <c r="E32" s="17"/>
      <c r="F32" s="17"/>
      <c r="G32" s="17"/>
    </row>
    <row r="33" spans="1:7" ht="16.5" customHeight="1" x14ac:dyDescent="0.25">
      <c r="A33" s="17"/>
      <c r="B33" s="17"/>
      <c r="C33" s="17"/>
      <c r="D33" s="17"/>
      <c r="E33" s="17"/>
      <c r="F33" s="17"/>
      <c r="G33" s="17"/>
    </row>
    <row r="34" spans="1:7" ht="16.5" customHeight="1" x14ac:dyDescent="0.25">
      <c r="A34" s="17"/>
      <c r="B34" s="17"/>
      <c r="C34" s="17"/>
      <c r="D34" s="17"/>
      <c r="E34" s="17"/>
      <c r="F34" s="17"/>
      <c r="G34" s="17"/>
    </row>
    <row r="35" spans="1:7" ht="16.5" customHeight="1" x14ac:dyDescent="0.25">
      <c r="A35" s="17"/>
      <c r="B35" s="17"/>
      <c r="C35" s="17"/>
      <c r="D35" s="17"/>
      <c r="E35" s="17"/>
      <c r="F35" s="17"/>
      <c r="G35" s="17"/>
    </row>
    <row r="36" spans="1:7" ht="16.5" customHeight="1" x14ac:dyDescent="0.25">
      <c r="A36" s="17"/>
      <c r="B36" s="17"/>
      <c r="C36" s="17"/>
      <c r="D36" s="17"/>
      <c r="E36" s="17"/>
      <c r="F36" s="17"/>
      <c r="G36" s="17"/>
    </row>
    <row r="37" spans="1:7" ht="16.5" customHeight="1" x14ac:dyDescent="0.25">
      <c r="A37" s="17"/>
      <c r="B37" s="17"/>
      <c r="C37" s="17"/>
      <c r="D37" s="17"/>
      <c r="E37" s="17"/>
      <c r="F37" s="17"/>
      <c r="G37" s="17"/>
    </row>
    <row r="38" spans="1:7" ht="16.5" customHeight="1" x14ac:dyDescent="0.25">
      <c r="A38" s="17"/>
      <c r="B38" s="17"/>
      <c r="C38" s="17"/>
      <c r="D38" s="17"/>
      <c r="E38" s="17"/>
      <c r="F38" s="17"/>
      <c r="G38" s="17"/>
    </row>
    <row r="39" spans="1:7" ht="16.5" customHeight="1" x14ac:dyDescent="0.25">
      <c r="A39" s="17"/>
      <c r="B39" s="17"/>
      <c r="C39" s="17"/>
      <c r="D39" s="17"/>
      <c r="E39" s="17"/>
      <c r="F39" s="17"/>
      <c r="G39" s="17"/>
    </row>
    <row r="40" spans="1:7" ht="16.5" customHeight="1" x14ac:dyDescent="0.25">
      <c r="A40" s="17"/>
      <c r="B40" s="17"/>
      <c r="C40" s="17"/>
      <c r="D40" s="17"/>
      <c r="E40" s="17"/>
      <c r="F40" s="17"/>
      <c r="G40" s="17"/>
    </row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/>
    <row r="51" spans="9:9" ht="16.5" customHeight="1" x14ac:dyDescent="0.25">
      <c r="I51" s="18"/>
    </row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s="4" customFormat="1" ht="16.5" customHeight="1" x14ac:dyDescent="0.25"/>
    <row r="66" s="4" customFormat="1" ht="16.5" customHeight="1" x14ac:dyDescent="0.25"/>
    <row r="67" s="4" customFormat="1" ht="16.5" customHeight="1" x14ac:dyDescent="0.25"/>
    <row r="68" s="4" customFormat="1" ht="16.5" customHeight="1" x14ac:dyDescent="0.25"/>
    <row r="69" s="4" customFormat="1" ht="16.5" customHeight="1" x14ac:dyDescent="0.25"/>
    <row r="70" s="4" customFormat="1" ht="16.5" customHeight="1" x14ac:dyDescent="0.25"/>
    <row r="71" s="4" customFormat="1" ht="16.5" customHeight="1" x14ac:dyDescent="0.25"/>
    <row r="72" s="4" customFormat="1" ht="16.5" customHeight="1" x14ac:dyDescent="0.25"/>
    <row r="73" s="4" customFormat="1" ht="16.5" customHeight="1" x14ac:dyDescent="0.25"/>
    <row r="74" s="4" customFormat="1" ht="16.5" customHeight="1" x14ac:dyDescent="0.25"/>
    <row r="75" s="4" customFormat="1" ht="16.5" customHeight="1" x14ac:dyDescent="0.25"/>
    <row r="76" s="4" customFormat="1" ht="16.5" customHeight="1" x14ac:dyDescent="0.25"/>
    <row r="77" s="4" customFormat="1" ht="16.5" customHeight="1" x14ac:dyDescent="0.25"/>
    <row r="78" s="4" customFormat="1" ht="16.5" customHeight="1" x14ac:dyDescent="0.25"/>
    <row r="79" s="4" customFormat="1" ht="16.5" customHeight="1" x14ac:dyDescent="0.25"/>
    <row r="80" s="4" customFormat="1" ht="16.5" customHeight="1" x14ac:dyDescent="0.25"/>
    <row r="81" s="4" customFormat="1" ht="16.5" customHeight="1" x14ac:dyDescent="0.25"/>
    <row r="82" s="4" customFormat="1" ht="16.5" customHeight="1" x14ac:dyDescent="0.25"/>
    <row r="83" s="4" customFormat="1" ht="16.5" customHeight="1" x14ac:dyDescent="0.25"/>
    <row r="84" s="4" customFormat="1" ht="16.5" customHeight="1" x14ac:dyDescent="0.25"/>
    <row r="85" s="4" customFormat="1" ht="16.5" customHeight="1" x14ac:dyDescent="0.25"/>
    <row r="86" s="4" customFormat="1" ht="16.5" customHeight="1" x14ac:dyDescent="0.25"/>
    <row r="87" s="4" customFormat="1" ht="16.5" customHeight="1" x14ac:dyDescent="0.25"/>
    <row r="88" s="4" customFormat="1" ht="16.5" customHeight="1" x14ac:dyDescent="0.25"/>
    <row r="89" s="4" customFormat="1" ht="16.5" customHeight="1" x14ac:dyDescent="0.25"/>
    <row r="90" s="4" customFormat="1" ht="16.5" customHeight="1" x14ac:dyDescent="0.25"/>
    <row r="91" s="4" customFormat="1" ht="16.5" customHeight="1" x14ac:dyDescent="0.25"/>
    <row r="92" s="4" customFormat="1" ht="16.5" customHeight="1" x14ac:dyDescent="0.25"/>
    <row r="93" s="4" customFormat="1" ht="16.5" customHeight="1" x14ac:dyDescent="0.25"/>
    <row r="94" s="4" customFormat="1" ht="16.5" customHeight="1" x14ac:dyDescent="0.25"/>
    <row r="95" s="4" customFormat="1" ht="16.5" customHeight="1" x14ac:dyDescent="0.25"/>
    <row r="96" s="4" customFormat="1" ht="16.5" customHeight="1" x14ac:dyDescent="0.25"/>
    <row r="97" s="4" customFormat="1" ht="16.5" customHeight="1" x14ac:dyDescent="0.25"/>
    <row r="98" s="4" customFormat="1" ht="16.5" customHeight="1" x14ac:dyDescent="0.25"/>
    <row r="99" s="4" customFormat="1" ht="16.5" customHeight="1" x14ac:dyDescent="0.25"/>
    <row r="100" s="4" customFormat="1" ht="16.5" customHeight="1" x14ac:dyDescent="0.25"/>
    <row r="101" s="4" customFormat="1" ht="16.5" customHeight="1" x14ac:dyDescent="0.25"/>
    <row r="102" s="4" customFormat="1" ht="16.5" customHeight="1" x14ac:dyDescent="0.25"/>
    <row r="103" s="4" customFormat="1" ht="16.5" customHeight="1" x14ac:dyDescent="0.25"/>
    <row r="104" s="4" customFormat="1" ht="16.5" customHeight="1" x14ac:dyDescent="0.25"/>
    <row r="105" s="4" customFormat="1" ht="16.5" customHeight="1" x14ac:dyDescent="0.25"/>
    <row r="106" s="4" customFormat="1" ht="16.5" customHeight="1" x14ac:dyDescent="0.25"/>
    <row r="107" s="4" customFormat="1" ht="16.5" customHeight="1" x14ac:dyDescent="0.25"/>
    <row r="108" s="4" customFormat="1" ht="16.5" customHeight="1" x14ac:dyDescent="0.25"/>
    <row r="109" s="4" customFormat="1" ht="16.5" customHeight="1" x14ac:dyDescent="0.25"/>
    <row r="110" s="4" customFormat="1" ht="16.5" customHeight="1" x14ac:dyDescent="0.25"/>
    <row r="111" s="4" customFormat="1" ht="16.5" customHeight="1" x14ac:dyDescent="0.25"/>
    <row r="112" s="4" customFormat="1" ht="16.5" customHeight="1" x14ac:dyDescent="0.25"/>
    <row r="113" spans="23:23" ht="16.5" customHeight="1" x14ac:dyDescent="0.25">
      <c r="W113" s="4" t="e" cm="1">
        <f t="array" ref="W113">85/40+45/'國中(葷)'!S</f>
        <v>#NAME?</v>
      </c>
    </row>
    <row r="114" spans="23:23" ht="16.5" customHeight="1" x14ac:dyDescent="0.25"/>
    <row r="115" spans="23:23" ht="16.5" customHeight="1" x14ac:dyDescent="0.25"/>
    <row r="116" spans="23:23" ht="16.5" customHeight="1" x14ac:dyDescent="0.25"/>
    <row r="117" spans="23:23" ht="16.5" customHeight="1" x14ac:dyDescent="0.25"/>
    <row r="118" spans="23:23" ht="16.5" customHeight="1" x14ac:dyDescent="0.25"/>
    <row r="119" spans="23:23" ht="16.5" customHeight="1" x14ac:dyDescent="0.25"/>
    <row r="120" spans="23:23" ht="16.5" customHeight="1" x14ac:dyDescent="0.25"/>
    <row r="121" spans="23:23" ht="16.5" customHeight="1" x14ac:dyDescent="0.25"/>
    <row r="122" spans="23:23" ht="16.5" customHeight="1" x14ac:dyDescent="0.25"/>
    <row r="123" spans="23:23" ht="16.5" customHeight="1" x14ac:dyDescent="0.25"/>
    <row r="124" spans="23:23" ht="16.5" customHeight="1" x14ac:dyDescent="0.25"/>
    <row r="125" spans="23:23" ht="16.5" customHeight="1" x14ac:dyDescent="0.25"/>
    <row r="126" spans="23:23" ht="16.5" customHeight="1" x14ac:dyDescent="0.25"/>
    <row r="127" spans="23:23" ht="16.5" customHeight="1" x14ac:dyDescent="0.25"/>
    <row r="128" spans="23:23" ht="16.5" customHeight="1" x14ac:dyDescent="0.25"/>
    <row r="129" s="4" customFormat="1" ht="16.5" customHeight="1" x14ac:dyDescent="0.25"/>
    <row r="130" s="4" customFormat="1" ht="16.5" customHeight="1" x14ac:dyDescent="0.25"/>
    <row r="131" s="4" customFormat="1" ht="16.5" customHeight="1" x14ac:dyDescent="0.25"/>
    <row r="132" s="4" customFormat="1" ht="16.5" customHeight="1" x14ac:dyDescent="0.25"/>
    <row r="133" s="4" customFormat="1" ht="16.5" customHeight="1" x14ac:dyDescent="0.25"/>
    <row r="134" s="4" customFormat="1" ht="16.5" customHeight="1" x14ac:dyDescent="0.25"/>
    <row r="135" s="4" customFormat="1" ht="16.5" customHeight="1" x14ac:dyDescent="0.25"/>
    <row r="136" s="4" customFormat="1" ht="16.5" customHeight="1" x14ac:dyDescent="0.25"/>
    <row r="137" s="4" customFormat="1" ht="16.5" customHeight="1" x14ac:dyDescent="0.25"/>
    <row r="138" s="4" customFormat="1" ht="16.5" customHeight="1" x14ac:dyDescent="0.25"/>
    <row r="139" s="4" customFormat="1" ht="16.5" customHeight="1" x14ac:dyDescent="0.25"/>
    <row r="140" s="4" customFormat="1" ht="16.5" customHeight="1" x14ac:dyDescent="0.25"/>
    <row r="141" s="4" customFormat="1" ht="16.5" customHeight="1" x14ac:dyDescent="0.25"/>
    <row r="142" s="4" customFormat="1" ht="16.5" customHeight="1" x14ac:dyDescent="0.25"/>
    <row r="143" s="4" customFormat="1" ht="16.5" customHeight="1" x14ac:dyDescent="0.25"/>
    <row r="144" s="4" customFormat="1" ht="16.5" customHeight="1" x14ac:dyDescent="0.25"/>
    <row r="145" s="4" customFormat="1" ht="16.5" customHeight="1" x14ac:dyDescent="0.25"/>
    <row r="146" s="4" customFormat="1" ht="16.5" customHeight="1" x14ac:dyDescent="0.25"/>
    <row r="147" s="4" customFormat="1" ht="16.5" customHeight="1" x14ac:dyDescent="0.25"/>
    <row r="148" s="4" customFormat="1" ht="16.5" customHeight="1" x14ac:dyDescent="0.25"/>
    <row r="149" s="4" customFormat="1" ht="16.5" customHeight="1" x14ac:dyDescent="0.25"/>
    <row r="150" s="4" customFormat="1" ht="16.5" customHeight="1" x14ac:dyDescent="0.25"/>
    <row r="151" s="4" customFormat="1" ht="16.5" customHeight="1" x14ac:dyDescent="0.25"/>
    <row r="152" s="4" customFormat="1" ht="16.5" customHeight="1" x14ac:dyDescent="0.25"/>
    <row r="153" s="4" customFormat="1" ht="16.5" customHeight="1" x14ac:dyDescent="0.25"/>
    <row r="154" s="4" customFormat="1" ht="16.5" customHeight="1" x14ac:dyDescent="0.25"/>
    <row r="155" s="4" customFormat="1" ht="16.5" customHeight="1" x14ac:dyDescent="0.25"/>
    <row r="156" s="4" customFormat="1" ht="16.5" customHeight="1" x14ac:dyDescent="0.25"/>
    <row r="157" s="4" customFormat="1" ht="16.5" customHeight="1" x14ac:dyDescent="0.25"/>
    <row r="158" s="4" customFormat="1" ht="16.5" customHeight="1" x14ac:dyDescent="0.25"/>
    <row r="159" s="4" customFormat="1" ht="16.5" customHeight="1" x14ac:dyDescent="0.25"/>
    <row r="160" s="4" customFormat="1" ht="16.5" customHeight="1" x14ac:dyDescent="0.25"/>
    <row r="161" s="4" customFormat="1" ht="16.5" customHeight="1" x14ac:dyDescent="0.25"/>
    <row r="162" s="4" customFormat="1" ht="16.5" customHeight="1" x14ac:dyDescent="0.25"/>
    <row r="163" s="4" customFormat="1" ht="16.5" customHeight="1" x14ac:dyDescent="0.25"/>
    <row r="164" s="4" customFormat="1" ht="16.5" customHeight="1" x14ac:dyDescent="0.25"/>
    <row r="165" s="4" customFormat="1" ht="16.5" customHeight="1" x14ac:dyDescent="0.25"/>
    <row r="166" s="4" customFormat="1" ht="42" customHeight="1" x14ac:dyDescent="0.25"/>
    <row r="167" s="4" customFormat="1" ht="42" customHeight="1" x14ac:dyDescent="0.25"/>
    <row r="168" s="4" customFormat="1" ht="42" customHeight="1" x14ac:dyDescent="0.25"/>
    <row r="169" s="4" customFormat="1" ht="42" customHeight="1" x14ac:dyDescent="0.25"/>
    <row r="170" s="4" customFormat="1" x14ac:dyDescent="0.25"/>
    <row r="171" s="4" customFormat="1" x14ac:dyDescent="0.25"/>
  </sheetData>
  <mergeCells count="3">
    <mergeCell ref="A24:X24"/>
    <mergeCell ref="A1:X1"/>
    <mergeCell ref="A2:X2"/>
  </mergeCells>
  <phoneticPr fontId="2" type="noConversion"/>
  <conditionalFormatting sqref="A3:X3 A4:C23 O6 O7:Q7 G8:G13 I9:K12 H11">
    <cfRule type="containsText" dxfId="233" priority="305" operator="containsText" text="星期三">
      <formula>NOT(ISERROR(SEARCH("星期三",A3)))</formula>
    </cfRule>
  </conditionalFormatting>
  <conditionalFormatting sqref="D4">
    <cfRule type="containsText" dxfId="232" priority="28" operator="containsText" text="星期三">
      <formula>NOT(ISERROR(SEARCH("星期三",D4)))</formula>
    </cfRule>
  </conditionalFormatting>
  <conditionalFormatting sqref="D9">
    <cfRule type="containsText" dxfId="231" priority="27" operator="containsText" text="星期三">
      <formula>NOT(ISERROR(SEARCH("星期三",D9)))</formula>
    </cfRule>
  </conditionalFormatting>
  <conditionalFormatting sqref="F4:F5">
    <cfRule type="containsText" dxfId="230" priority="69" operator="containsText" text="星期三">
      <formula>NOT(ISERROR(SEARCH("星期三",F4)))</formula>
    </cfRule>
  </conditionalFormatting>
  <conditionalFormatting sqref="F7:F23">
    <cfRule type="containsText" dxfId="229" priority="25" operator="containsText" text="星期三">
      <formula>NOT(ISERROR(SEARCH("星期三",F7)))</formula>
    </cfRule>
  </conditionalFormatting>
  <conditionalFormatting sqref="F6:G6">
    <cfRule type="containsText" dxfId="228" priority="68" operator="containsText" text="星期三">
      <formula>NOT(ISERROR(SEARCH("星期三",F6)))</formula>
    </cfRule>
  </conditionalFormatting>
  <conditionalFormatting sqref="G16">
    <cfRule type="containsText" dxfId="227" priority="46" operator="containsText" text="星期三">
      <formula>NOT(ISERROR(SEARCH("星期三",G16)))</formula>
    </cfRule>
  </conditionalFormatting>
  <conditionalFormatting sqref="G20:G21">
    <cfRule type="containsText" dxfId="226" priority="97" operator="containsText" text="星期三">
      <formula>NOT(ISERROR(SEARCH("星期三",G20)))</formula>
    </cfRule>
  </conditionalFormatting>
  <conditionalFormatting sqref="H13:H16">
    <cfRule type="containsText" dxfId="225" priority="52" operator="containsText" text="星期三">
      <formula>NOT(ISERROR(SEARCH("星期三",H13)))</formula>
    </cfRule>
  </conditionalFormatting>
  <conditionalFormatting sqref="H19:H20">
    <cfRule type="containsText" dxfId="224" priority="22" operator="containsText" text="星期三">
      <formula>NOT(ISERROR(SEARCH("星期三",H19)))</formula>
    </cfRule>
  </conditionalFormatting>
  <conditionalFormatting sqref="H4:I5">
    <cfRule type="containsText" dxfId="223" priority="23" operator="containsText" text="星期三">
      <formula>NOT(ISERROR(SEARCH("星期三",H4)))</formula>
    </cfRule>
  </conditionalFormatting>
  <conditionalFormatting sqref="H6:K8">
    <cfRule type="containsText" dxfId="222" priority="64" operator="containsText" text="星期三">
      <formula>NOT(ISERROR(SEARCH("星期三",H6)))</formula>
    </cfRule>
  </conditionalFormatting>
  <conditionalFormatting sqref="H23:K23">
    <cfRule type="containsText" dxfId="221" priority="29" operator="containsText" text="星期三">
      <formula>NOT(ISERROR(SEARCH("星期三",H23)))</formula>
    </cfRule>
  </conditionalFormatting>
  <conditionalFormatting sqref="I14">
    <cfRule type="containsText" dxfId="220" priority="40" operator="containsText" text="星期三">
      <formula>NOT(ISERROR(SEARCH("星期三",I14)))</formula>
    </cfRule>
  </conditionalFormatting>
  <conditionalFormatting sqref="I15:K22">
    <cfRule type="containsText" dxfId="219" priority="18" operator="containsText" text="星期三">
      <formula>NOT(ISERROR(SEARCH("星期三",I15)))</formula>
    </cfRule>
  </conditionalFormatting>
  <conditionalFormatting sqref="J13:K14">
    <cfRule type="containsText" dxfId="218" priority="21" operator="containsText" text="星期三">
      <formula>NOT(ISERROR(SEARCH("星期三",J13)))</formula>
    </cfRule>
  </conditionalFormatting>
  <conditionalFormatting sqref="J26:K26">
    <cfRule type="containsText" dxfId="217" priority="31" operator="containsText" text="星期三">
      <formula>NOT(ISERROR(SEARCH("星期三",J26)))</formula>
    </cfRule>
  </conditionalFormatting>
  <conditionalFormatting sqref="K4:K5">
    <cfRule type="containsText" dxfId="216" priority="70" operator="containsText" text="星期三">
      <formula>NOT(ISERROR(SEARCH("星期三",K4)))</formula>
    </cfRule>
  </conditionalFormatting>
  <conditionalFormatting sqref="N5">
    <cfRule type="containsText" dxfId="215" priority="17" operator="containsText" text="星期三">
      <formula>NOT(ISERROR(SEARCH("星期三",N5)))</formula>
    </cfRule>
  </conditionalFormatting>
  <conditionalFormatting sqref="N12:N14">
    <cfRule type="containsText" dxfId="214" priority="37" operator="containsText" text="星期三">
      <formula>NOT(ISERROR(SEARCH("星期三",N12)))</formula>
    </cfRule>
  </conditionalFormatting>
  <conditionalFormatting sqref="N16:N17">
    <cfRule type="containsText" dxfId="213" priority="5" operator="containsText" text="星期三">
      <formula>NOT(ISERROR(SEARCH("星期三",N16)))</formula>
    </cfRule>
  </conditionalFormatting>
  <conditionalFormatting sqref="N19">
    <cfRule type="containsText" dxfId="212" priority="14" operator="containsText" text="星期三">
      <formula>NOT(ISERROR(SEARCH("星期三",N19)))</formula>
    </cfRule>
  </conditionalFormatting>
  <conditionalFormatting sqref="O4:T4">
    <cfRule type="containsText" dxfId="211" priority="1" operator="containsText" text="星期三">
      <formula>NOT(ISERROR(SEARCH("星期三",O4)))</formula>
    </cfRule>
  </conditionalFormatting>
  <conditionalFormatting sqref="P5:Q6">
    <cfRule type="containsText" dxfId="210" priority="4" operator="containsText" text="星期三">
      <formula>NOT(ISERROR(SEARCH("星期三",P5)))</formula>
    </cfRule>
  </conditionalFormatting>
  <conditionalFormatting sqref="P8:Q23">
    <cfRule type="containsText" dxfId="209" priority="2" operator="containsText" text="星期三">
      <formula>NOT(ISERROR(SEARCH("星期三",P8)))</formula>
    </cfRule>
  </conditionalFormatting>
  <conditionalFormatting sqref="R5:T23">
    <cfRule type="containsText" dxfId="208" priority="33" operator="containsText" text="星期三">
      <formula>NOT(ISERROR(SEARCH("星期三",R5)))</formula>
    </cfRule>
  </conditionalFormatting>
  <conditionalFormatting sqref="U4:X23">
    <cfRule type="containsText" dxfId="207" priority="34" operator="containsText" text="星期三">
      <formula>NOT(ISERROR(SEARCH("星期三",U4)))</formula>
    </cfRule>
  </conditionalFormatting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C540-5A3B-43F8-A540-5E0C3ECC6B7B}">
  <dimension ref="A1:O122"/>
  <sheetViews>
    <sheetView topLeftCell="A85" zoomScale="70" zoomScaleNormal="70" workbookViewId="0">
      <selection activeCell="D112" sqref="D112"/>
    </sheetView>
  </sheetViews>
  <sheetFormatPr defaultColWidth="9" defaultRowHeight="16.5" x14ac:dyDescent="0.25"/>
  <cols>
    <col min="1" max="1" width="9" style="4"/>
    <col min="2" max="2" width="13" style="4" customWidth="1"/>
    <col min="3" max="3" width="9" style="4"/>
    <col min="4" max="4" width="12.625" style="4" customWidth="1"/>
    <col min="5" max="5" width="9" style="4"/>
    <col min="6" max="6" width="12.125" style="4" customWidth="1"/>
    <col min="7" max="7" width="9" style="4"/>
    <col min="8" max="8" width="13.375" style="49" customWidth="1"/>
    <col min="9" max="9" width="9" style="49"/>
    <col min="10" max="11" width="9" style="48"/>
    <col min="12" max="12" width="16.25" style="49" customWidth="1"/>
    <col min="13" max="13" width="9" style="4"/>
    <col min="14" max="15" width="9" style="48"/>
    <col min="16" max="16384" width="9" style="10"/>
  </cols>
  <sheetData>
    <row r="1" spans="1:15" ht="42.6" customHeight="1" x14ac:dyDescent="0.25">
      <c r="A1" s="26" t="s">
        <v>42</v>
      </c>
      <c r="B1" s="29" t="s">
        <v>15</v>
      </c>
      <c r="C1" s="29" t="s">
        <v>43</v>
      </c>
      <c r="D1" s="29" t="s">
        <v>17</v>
      </c>
      <c r="E1" s="29" t="s">
        <v>43</v>
      </c>
      <c r="F1" s="29" t="s">
        <v>19</v>
      </c>
      <c r="G1" s="29" t="s">
        <v>43</v>
      </c>
      <c r="H1" s="5" t="s">
        <v>177</v>
      </c>
      <c r="I1" s="5" t="s">
        <v>43</v>
      </c>
      <c r="J1" s="5" t="s">
        <v>2</v>
      </c>
      <c r="K1" s="5" t="s">
        <v>43</v>
      </c>
      <c r="L1" s="5" t="s">
        <v>24</v>
      </c>
      <c r="M1" s="29" t="s">
        <v>43</v>
      </c>
      <c r="N1" s="7" t="s">
        <v>46</v>
      </c>
      <c r="O1" s="7" t="s">
        <v>47</v>
      </c>
    </row>
    <row r="2" spans="1:15" s="4" customFormat="1" ht="24.95" customHeight="1" x14ac:dyDescent="0.25">
      <c r="A2" s="52" t="s">
        <v>186</v>
      </c>
      <c r="B2" s="1" t="s">
        <v>8</v>
      </c>
      <c r="C2" s="34"/>
      <c r="D2" s="19" t="s">
        <v>213</v>
      </c>
      <c r="E2" s="5"/>
      <c r="F2" s="2" t="s">
        <v>52</v>
      </c>
      <c r="G2" s="33"/>
      <c r="H2" s="5" t="s">
        <v>261</v>
      </c>
      <c r="I2" s="5"/>
      <c r="J2" s="5" t="s">
        <v>0</v>
      </c>
      <c r="K2" s="5"/>
      <c r="L2" s="1" t="s">
        <v>132</v>
      </c>
      <c r="M2" s="34"/>
      <c r="N2" s="56" t="s">
        <v>462</v>
      </c>
      <c r="O2" s="56"/>
    </row>
    <row r="3" spans="1:15" s="4" customFormat="1" ht="24.95" customHeight="1" x14ac:dyDescent="0.25">
      <c r="A3" s="52"/>
      <c r="B3" s="1" t="s">
        <v>207</v>
      </c>
      <c r="C3" s="1">
        <v>10</v>
      </c>
      <c r="D3" s="1" t="s">
        <v>134</v>
      </c>
      <c r="E3" s="5">
        <v>8.5</v>
      </c>
      <c r="F3" s="2" t="s">
        <v>54</v>
      </c>
      <c r="G3" s="1">
        <v>5</v>
      </c>
      <c r="H3" s="2" t="s">
        <v>82</v>
      </c>
      <c r="I3" s="1">
        <v>7.5</v>
      </c>
      <c r="J3" s="5" t="s">
        <v>2</v>
      </c>
      <c r="K3" s="5">
        <v>7</v>
      </c>
      <c r="L3" s="1" t="s">
        <v>0</v>
      </c>
      <c r="M3" s="1">
        <v>3.5</v>
      </c>
      <c r="N3" s="56"/>
      <c r="O3" s="56"/>
    </row>
    <row r="4" spans="1:15" s="4" customFormat="1" ht="24.95" customHeight="1" x14ac:dyDescent="0.25">
      <c r="A4" s="52"/>
      <c r="B4" s="1"/>
      <c r="C4" s="1"/>
      <c r="D4" s="5" t="s">
        <v>59</v>
      </c>
      <c r="E4" s="5">
        <v>1.5</v>
      </c>
      <c r="F4" s="1" t="s">
        <v>6</v>
      </c>
      <c r="G4" s="1">
        <v>3</v>
      </c>
      <c r="H4" s="1" t="s">
        <v>255</v>
      </c>
      <c r="I4" s="1">
        <v>1</v>
      </c>
      <c r="J4" s="5" t="s">
        <v>10</v>
      </c>
      <c r="K4" s="5">
        <v>0.02</v>
      </c>
      <c r="L4" s="1" t="s">
        <v>6</v>
      </c>
      <c r="M4" s="1">
        <v>0.5</v>
      </c>
      <c r="N4" s="56"/>
      <c r="O4" s="56"/>
    </row>
    <row r="5" spans="1:15" s="4" customFormat="1" ht="24.95" customHeight="1" x14ac:dyDescent="0.25">
      <c r="A5" s="52"/>
      <c r="B5" s="1"/>
      <c r="C5" s="1"/>
      <c r="D5" s="5" t="s">
        <v>0</v>
      </c>
      <c r="E5" s="5">
        <v>3</v>
      </c>
      <c r="F5" s="1" t="s">
        <v>9</v>
      </c>
      <c r="G5" s="1">
        <v>1</v>
      </c>
      <c r="H5" s="5" t="s">
        <v>11</v>
      </c>
      <c r="I5" s="1">
        <v>0.5</v>
      </c>
      <c r="J5" s="5"/>
      <c r="K5" s="5"/>
      <c r="L5" s="1"/>
      <c r="M5" s="1"/>
      <c r="N5" s="56"/>
      <c r="O5" s="56"/>
    </row>
    <row r="6" spans="1:15" s="4" customFormat="1" ht="24.95" customHeight="1" x14ac:dyDescent="0.25">
      <c r="A6" s="52"/>
      <c r="B6" s="1"/>
      <c r="C6" s="1"/>
      <c r="D6" s="5" t="s">
        <v>11</v>
      </c>
      <c r="E6" s="5">
        <v>0.5</v>
      </c>
      <c r="F6" s="5"/>
      <c r="G6" s="1"/>
      <c r="H6" s="1"/>
      <c r="I6" s="1"/>
      <c r="J6" s="5"/>
      <c r="K6" s="5"/>
      <c r="L6" s="5"/>
      <c r="M6" s="5"/>
      <c r="N6" s="56"/>
      <c r="O6" s="56"/>
    </row>
    <row r="7" spans="1:15" s="4" customFormat="1" ht="24.95" customHeight="1" x14ac:dyDescent="0.25">
      <c r="A7" s="52"/>
      <c r="B7" s="1"/>
      <c r="C7" s="1"/>
      <c r="D7" s="34" t="s">
        <v>214</v>
      </c>
      <c r="E7" s="5"/>
      <c r="F7" s="1"/>
      <c r="G7" s="1"/>
      <c r="H7" s="1"/>
      <c r="I7" s="1"/>
      <c r="J7" s="5"/>
      <c r="K7" s="5"/>
      <c r="L7" s="1"/>
      <c r="M7" s="33"/>
      <c r="N7" s="56"/>
      <c r="O7" s="56"/>
    </row>
    <row r="8" spans="1:15" s="4" customFormat="1" ht="24.95" customHeight="1" x14ac:dyDescent="0.25">
      <c r="A8" s="52" t="s">
        <v>187</v>
      </c>
      <c r="B8" s="1" t="s">
        <v>4</v>
      </c>
      <c r="C8" s="34"/>
      <c r="D8" s="19" t="s">
        <v>215</v>
      </c>
      <c r="E8" s="39"/>
      <c r="F8" s="2" t="s">
        <v>245</v>
      </c>
      <c r="G8" s="5"/>
      <c r="H8" s="1" t="s">
        <v>248</v>
      </c>
      <c r="I8" s="39"/>
      <c r="J8" s="5" t="s">
        <v>0</v>
      </c>
      <c r="K8" s="5"/>
      <c r="L8" s="1" t="s">
        <v>276</v>
      </c>
      <c r="M8" s="33"/>
      <c r="N8" s="57" t="s">
        <v>38</v>
      </c>
      <c r="O8" s="56"/>
    </row>
    <row r="9" spans="1:15" s="4" customFormat="1" ht="24.95" customHeight="1" x14ac:dyDescent="0.25">
      <c r="A9" s="52"/>
      <c r="B9" s="1" t="s">
        <v>207</v>
      </c>
      <c r="C9" s="1">
        <v>7</v>
      </c>
      <c r="D9" s="19" t="s">
        <v>75</v>
      </c>
      <c r="E9" s="1">
        <v>8.5</v>
      </c>
      <c r="F9" s="2" t="s">
        <v>7</v>
      </c>
      <c r="G9" s="5">
        <v>6.5</v>
      </c>
      <c r="H9" s="2" t="s">
        <v>249</v>
      </c>
      <c r="I9" s="1">
        <v>1</v>
      </c>
      <c r="J9" s="5" t="s">
        <v>169</v>
      </c>
      <c r="K9" s="5">
        <v>7</v>
      </c>
      <c r="L9" s="1" t="s">
        <v>98</v>
      </c>
      <c r="M9" s="1">
        <v>1.5</v>
      </c>
      <c r="N9" s="58"/>
      <c r="O9" s="56"/>
    </row>
    <row r="10" spans="1:15" s="4" customFormat="1" ht="24.95" customHeight="1" x14ac:dyDescent="0.25">
      <c r="A10" s="52"/>
      <c r="B10" s="1" t="s">
        <v>5</v>
      </c>
      <c r="C10" s="1">
        <v>3</v>
      </c>
      <c r="D10" s="19" t="s">
        <v>140</v>
      </c>
      <c r="E10" s="1">
        <v>1.5</v>
      </c>
      <c r="F10" s="5" t="s">
        <v>246</v>
      </c>
      <c r="G10" s="5">
        <v>0.5</v>
      </c>
      <c r="H10" s="1" t="s">
        <v>0</v>
      </c>
      <c r="I10" s="1">
        <v>6.5</v>
      </c>
      <c r="J10" s="5" t="s">
        <v>10</v>
      </c>
      <c r="K10" s="5">
        <v>0.05</v>
      </c>
      <c r="L10" s="1" t="s">
        <v>277</v>
      </c>
      <c r="M10" s="1">
        <v>0.5</v>
      </c>
      <c r="N10" s="58"/>
      <c r="O10" s="56"/>
    </row>
    <row r="11" spans="1:15" s="4" customFormat="1" ht="24.95" customHeight="1" x14ac:dyDescent="0.25">
      <c r="A11" s="52"/>
      <c r="B11" s="1"/>
      <c r="C11" s="1"/>
      <c r="D11" s="19" t="s">
        <v>9</v>
      </c>
      <c r="E11" s="1">
        <v>1.5</v>
      </c>
      <c r="F11" s="5" t="s">
        <v>11</v>
      </c>
      <c r="G11" s="5">
        <v>1</v>
      </c>
      <c r="H11" s="5" t="s">
        <v>11</v>
      </c>
      <c r="I11" s="1">
        <v>0.5</v>
      </c>
      <c r="J11" s="5"/>
      <c r="K11" s="5"/>
      <c r="L11" s="1" t="s">
        <v>44</v>
      </c>
      <c r="M11" s="1">
        <v>1</v>
      </c>
      <c r="N11" s="58"/>
      <c r="O11" s="56"/>
    </row>
    <row r="12" spans="1:15" s="4" customFormat="1" ht="24.95" customHeight="1" x14ac:dyDescent="0.25">
      <c r="A12" s="52"/>
      <c r="B12" s="1"/>
      <c r="C12" s="1"/>
      <c r="D12" s="19" t="s">
        <v>11</v>
      </c>
      <c r="E12" s="1">
        <v>0.5</v>
      </c>
      <c r="F12" s="5" t="s">
        <v>247</v>
      </c>
      <c r="G12" s="5">
        <v>0.2</v>
      </c>
      <c r="H12" s="1" t="s">
        <v>3</v>
      </c>
      <c r="I12" s="1">
        <v>0.02</v>
      </c>
      <c r="J12" s="5"/>
      <c r="K12" s="5"/>
      <c r="L12" s="1"/>
      <c r="M12" s="1"/>
      <c r="N12" s="58"/>
      <c r="O12" s="56"/>
    </row>
    <row r="13" spans="1:15" s="4" customFormat="1" ht="24.95" customHeight="1" x14ac:dyDescent="0.25">
      <c r="A13" s="52"/>
      <c r="B13" s="1"/>
      <c r="C13" s="1"/>
      <c r="D13" s="19" t="s">
        <v>1</v>
      </c>
      <c r="E13" s="34">
        <v>3</v>
      </c>
      <c r="F13" s="5" t="s">
        <v>150</v>
      </c>
      <c r="G13" s="5"/>
      <c r="H13" s="1"/>
      <c r="I13" s="1"/>
      <c r="J13" s="5"/>
      <c r="K13" s="5"/>
      <c r="L13" s="33"/>
      <c r="M13" s="33"/>
      <c r="N13" s="59"/>
      <c r="O13" s="56"/>
    </row>
    <row r="14" spans="1:15" s="4" customFormat="1" ht="24.95" customHeight="1" x14ac:dyDescent="0.25">
      <c r="A14" s="52" t="s">
        <v>188</v>
      </c>
      <c r="B14" s="1" t="s">
        <v>181</v>
      </c>
      <c r="C14" s="34"/>
      <c r="D14" s="19" t="s">
        <v>291</v>
      </c>
      <c r="E14" s="1"/>
      <c r="F14" s="2" t="s">
        <v>131</v>
      </c>
      <c r="G14" s="33"/>
      <c r="H14" s="1" t="s">
        <v>262</v>
      </c>
      <c r="I14" s="39"/>
      <c r="J14" s="5" t="s">
        <v>0</v>
      </c>
      <c r="K14" s="5"/>
      <c r="L14" s="1" t="s">
        <v>185</v>
      </c>
      <c r="M14" s="1"/>
      <c r="N14" s="56" t="s">
        <v>103</v>
      </c>
      <c r="O14" s="56"/>
    </row>
    <row r="15" spans="1:15" s="4" customFormat="1" ht="24.95" customHeight="1" x14ac:dyDescent="0.25">
      <c r="A15" s="52"/>
      <c r="B15" s="1" t="s">
        <v>208</v>
      </c>
      <c r="C15" s="1">
        <v>12</v>
      </c>
      <c r="D15" s="19" t="s">
        <v>291</v>
      </c>
      <c r="E15" s="1">
        <v>7</v>
      </c>
      <c r="F15" s="2" t="s">
        <v>50</v>
      </c>
      <c r="G15" s="1">
        <v>1.7</v>
      </c>
      <c r="H15" s="2" t="s">
        <v>263</v>
      </c>
      <c r="I15" s="1">
        <v>5</v>
      </c>
      <c r="J15" s="5" t="s">
        <v>2</v>
      </c>
      <c r="K15" s="5">
        <v>7</v>
      </c>
      <c r="L15" s="1" t="s">
        <v>41</v>
      </c>
      <c r="M15" s="1">
        <v>3</v>
      </c>
      <c r="N15" s="56"/>
      <c r="O15" s="56"/>
    </row>
    <row r="16" spans="1:15" s="4" customFormat="1" ht="24.95" customHeight="1" x14ac:dyDescent="0.25">
      <c r="A16" s="52"/>
      <c r="B16" s="1"/>
      <c r="C16" s="1"/>
      <c r="D16" s="1"/>
      <c r="E16" s="1"/>
      <c r="F16" s="1" t="s">
        <v>0</v>
      </c>
      <c r="G16" s="1">
        <v>4.5</v>
      </c>
      <c r="H16" s="1" t="s">
        <v>56</v>
      </c>
      <c r="I16" s="1">
        <v>1</v>
      </c>
      <c r="J16" s="5" t="s">
        <v>10</v>
      </c>
      <c r="K16" s="5">
        <v>0.02</v>
      </c>
      <c r="L16" s="1" t="s">
        <v>100</v>
      </c>
      <c r="M16" s="1">
        <v>0.5</v>
      </c>
      <c r="N16" s="56"/>
      <c r="O16" s="56"/>
    </row>
    <row r="17" spans="1:15" s="4" customFormat="1" ht="24.95" customHeight="1" x14ac:dyDescent="0.25">
      <c r="A17" s="52"/>
      <c r="B17" s="1"/>
      <c r="C17" s="1"/>
      <c r="D17" s="1"/>
      <c r="E17" s="1"/>
      <c r="F17" s="1" t="s">
        <v>11</v>
      </c>
      <c r="G17" s="1">
        <v>0.5</v>
      </c>
      <c r="H17" s="5" t="s">
        <v>11</v>
      </c>
      <c r="I17" s="1">
        <v>0.5</v>
      </c>
      <c r="J17" s="5"/>
      <c r="K17" s="5"/>
      <c r="L17" s="1" t="s">
        <v>11</v>
      </c>
      <c r="M17" s="1">
        <v>0.5</v>
      </c>
      <c r="N17" s="56"/>
      <c r="O17" s="56"/>
    </row>
    <row r="18" spans="1:15" s="4" customFormat="1" ht="24.95" customHeight="1" x14ac:dyDescent="0.25">
      <c r="A18" s="52"/>
      <c r="B18" s="1"/>
      <c r="C18" s="1"/>
      <c r="D18" s="1"/>
      <c r="E18" s="1"/>
      <c r="F18" s="1" t="s">
        <v>40</v>
      </c>
      <c r="G18" s="1">
        <v>0.1</v>
      </c>
      <c r="H18" s="5"/>
      <c r="I18" s="1"/>
      <c r="J18" s="5"/>
      <c r="K18" s="5"/>
      <c r="L18" s="1"/>
      <c r="M18" s="1"/>
      <c r="N18" s="56"/>
      <c r="O18" s="56"/>
    </row>
    <row r="19" spans="1:15" s="4" customFormat="1" ht="24.95" customHeight="1" x14ac:dyDescent="0.25">
      <c r="A19" s="52"/>
      <c r="B19" s="1"/>
      <c r="C19" s="1"/>
      <c r="D19" s="1"/>
      <c r="E19" s="1"/>
      <c r="F19" s="1"/>
      <c r="G19" s="1"/>
      <c r="H19" s="1"/>
      <c r="I19" s="1"/>
      <c r="J19" s="5"/>
      <c r="K19" s="5"/>
      <c r="L19" s="1"/>
      <c r="M19" s="33"/>
      <c r="N19" s="56"/>
      <c r="O19" s="56"/>
    </row>
    <row r="20" spans="1:15" s="4" customFormat="1" ht="24.95" customHeight="1" x14ac:dyDescent="0.25">
      <c r="A20" s="52" t="s">
        <v>189</v>
      </c>
      <c r="B20" s="1" t="s">
        <v>4</v>
      </c>
      <c r="C20" s="34"/>
      <c r="D20" s="19" t="s">
        <v>218</v>
      </c>
      <c r="E20" s="39"/>
      <c r="F20" s="1" t="s">
        <v>250</v>
      </c>
      <c r="G20" s="41"/>
      <c r="H20" s="2" t="s">
        <v>91</v>
      </c>
      <c r="I20" s="34"/>
      <c r="J20" s="5" t="s">
        <v>0</v>
      </c>
      <c r="K20" s="5"/>
      <c r="L20" s="22" t="s">
        <v>278</v>
      </c>
      <c r="M20" s="42"/>
      <c r="N20" s="56" t="s">
        <v>68</v>
      </c>
      <c r="O20" s="56"/>
    </row>
    <row r="21" spans="1:15" s="4" customFormat="1" ht="24.95" customHeight="1" x14ac:dyDescent="0.25">
      <c r="A21" s="52"/>
      <c r="B21" s="1" t="s">
        <v>207</v>
      </c>
      <c r="C21" s="1">
        <v>7</v>
      </c>
      <c r="D21" s="1" t="s">
        <v>56</v>
      </c>
      <c r="E21" s="1">
        <v>8</v>
      </c>
      <c r="F21" s="2" t="s">
        <v>0</v>
      </c>
      <c r="G21" s="1">
        <v>4.5</v>
      </c>
      <c r="H21" s="2" t="s">
        <v>0</v>
      </c>
      <c r="I21" s="1">
        <v>5.5</v>
      </c>
      <c r="J21" s="5" t="s">
        <v>169</v>
      </c>
      <c r="K21" s="5">
        <v>7</v>
      </c>
      <c r="L21" s="22" t="s">
        <v>41</v>
      </c>
      <c r="M21" s="22">
        <v>2.8</v>
      </c>
      <c r="N21" s="56"/>
      <c r="O21" s="56"/>
    </row>
    <row r="22" spans="1:15" s="4" customFormat="1" ht="24.95" customHeight="1" x14ac:dyDescent="0.25">
      <c r="A22" s="52"/>
      <c r="B22" s="1" t="s">
        <v>5</v>
      </c>
      <c r="C22" s="1">
        <v>3</v>
      </c>
      <c r="D22" s="19" t="s">
        <v>219</v>
      </c>
      <c r="E22" s="1">
        <v>1.5</v>
      </c>
      <c r="F22" s="1" t="s">
        <v>87</v>
      </c>
      <c r="G22" s="1">
        <v>1</v>
      </c>
      <c r="H22" s="1" t="s">
        <v>6</v>
      </c>
      <c r="I22" s="1">
        <v>2.5</v>
      </c>
      <c r="J22" s="5" t="s">
        <v>10</v>
      </c>
      <c r="K22" s="5">
        <v>0.05</v>
      </c>
      <c r="L22" s="22" t="s">
        <v>279</v>
      </c>
      <c r="M22" s="22">
        <v>1.2</v>
      </c>
      <c r="N22" s="56"/>
      <c r="O22" s="56"/>
    </row>
    <row r="23" spans="1:15" s="4" customFormat="1" ht="24.95" customHeight="1" x14ac:dyDescent="0.25">
      <c r="A23" s="52"/>
      <c r="B23" s="1"/>
      <c r="C23" s="1"/>
      <c r="D23" s="19" t="s">
        <v>148</v>
      </c>
      <c r="E23" s="1">
        <v>0.3</v>
      </c>
      <c r="F23" s="1" t="s">
        <v>50</v>
      </c>
      <c r="G23" s="1">
        <v>0.5</v>
      </c>
      <c r="H23" s="1" t="s">
        <v>11</v>
      </c>
      <c r="I23" s="1">
        <v>0.5</v>
      </c>
      <c r="J23" s="5"/>
      <c r="K23" s="5"/>
      <c r="L23" s="1" t="s">
        <v>97</v>
      </c>
      <c r="M23" s="1">
        <v>0.02</v>
      </c>
      <c r="N23" s="56"/>
      <c r="O23" s="56"/>
    </row>
    <row r="24" spans="1:15" s="4" customFormat="1" ht="24.95" customHeight="1" x14ac:dyDescent="0.25">
      <c r="A24" s="52"/>
      <c r="B24" s="1"/>
      <c r="C24" s="1"/>
      <c r="D24" s="19"/>
      <c r="E24" s="1"/>
      <c r="F24" s="1" t="s">
        <v>11</v>
      </c>
      <c r="G24" s="1">
        <v>0.5</v>
      </c>
      <c r="H24" s="1" t="s">
        <v>3</v>
      </c>
      <c r="I24" s="1">
        <v>0.02</v>
      </c>
      <c r="J24" s="5"/>
      <c r="K24" s="5"/>
      <c r="L24" s="1"/>
      <c r="M24" s="1"/>
      <c r="N24" s="56"/>
      <c r="O24" s="56"/>
    </row>
    <row r="25" spans="1:15" s="4" customFormat="1" ht="24.95" customHeight="1" x14ac:dyDescent="0.25">
      <c r="A25" s="52"/>
      <c r="B25" s="1"/>
      <c r="C25" s="1"/>
      <c r="D25" s="1"/>
      <c r="E25" s="1"/>
      <c r="F25" s="1"/>
      <c r="G25" s="1"/>
      <c r="H25" s="1"/>
      <c r="I25" s="1"/>
      <c r="J25" s="5"/>
      <c r="K25" s="5"/>
      <c r="L25" s="1"/>
      <c r="M25" s="33"/>
      <c r="N25" s="56"/>
      <c r="O25" s="56"/>
    </row>
    <row r="26" spans="1:15" s="4" customFormat="1" ht="24.95" customHeight="1" x14ac:dyDescent="0.25">
      <c r="A26" s="52" t="s">
        <v>190</v>
      </c>
      <c r="B26" s="1" t="s">
        <v>155</v>
      </c>
      <c r="C26" s="34"/>
      <c r="D26" s="19" t="s">
        <v>216</v>
      </c>
      <c r="E26" s="39"/>
      <c r="F26" s="1" t="s">
        <v>66</v>
      </c>
      <c r="G26" s="41"/>
      <c r="H26" s="2" t="s">
        <v>125</v>
      </c>
      <c r="I26" s="34"/>
      <c r="J26" s="5" t="s">
        <v>0</v>
      </c>
      <c r="K26" s="5"/>
      <c r="L26" s="1" t="s">
        <v>292</v>
      </c>
      <c r="M26" s="34"/>
      <c r="N26" s="56" t="s">
        <v>311</v>
      </c>
      <c r="O26" s="60"/>
    </row>
    <row r="27" spans="1:15" s="4" customFormat="1" ht="24.95" customHeight="1" x14ac:dyDescent="0.25">
      <c r="A27" s="52"/>
      <c r="B27" s="1" t="s">
        <v>207</v>
      </c>
      <c r="C27" s="1">
        <v>10</v>
      </c>
      <c r="D27" s="1" t="s">
        <v>217</v>
      </c>
      <c r="E27" s="1">
        <v>8.5</v>
      </c>
      <c r="F27" s="2" t="s">
        <v>58</v>
      </c>
      <c r="G27" s="1">
        <v>3</v>
      </c>
      <c r="H27" s="2" t="s">
        <v>7</v>
      </c>
      <c r="I27" s="1">
        <v>6</v>
      </c>
      <c r="J27" s="5" t="s">
        <v>2</v>
      </c>
      <c r="K27" s="5">
        <v>7</v>
      </c>
      <c r="L27" s="1" t="s">
        <v>145</v>
      </c>
      <c r="M27" s="1">
        <v>0.1</v>
      </c>
      <c r="N27" s="56"/>
      <c r="O27" s="60"/>
    </row>
    <row r="28" spans="1:15" s="4" customFormat="1" ht="24.95" customHeight="1" x14ac:dyDescent="0.25">
      <c r="A28" s="52"/>
      <c r="B28" s="1" t="s">
        <v>101</v>
      </c>
      <c r="C28" s="1">
        <v>0.01</v>
      </c>
      <c r="D28" s="19" t="s">
        <v>78</v>
      </c>
      <c r="E28" s="1">
        <v>2</v>
      </c>
      <c r="F28" s="1" t="s">
        <v>57</v>
      </c>
      <c r="G28" s="1">
        <v>3.5</v>
      </c>
      <c r="H28" s="1" t="s">
        <v>50</v>
      </c>
      <c r="I28" s="1">
        <v>0.5</v>
      </c>
      <c r="J28" s="5" t="s">
        <v>3</v>
      </c>
      <c r="K28" s="5">
        <v>0.05</v>
      </c>
      <c r="L28" s="1" t="s">
        <v>6</v>
      </c>
      <c r="M28" s="1">
        <v>0.5</v>
      </c>
      <c r="N28" s="56"/>
      <c r="O28" s="60"/>
    </row>
    <row r="29" spans="1:15" s="4" customFormat="1" ht="24.95" customHeight="1" x14ac:dyDescent="0.25">
      <c r="A29" s="52"/>
      <c r="B29" s="1"/>
      <c r="C29" s="1"/>
      <c r="D29" s="19" t="s">
        <v>79</v>
      </c>
      <c r="E29" s="1">
        <v>0.5</v>
      </c>
      <c r="F29" s="5" t="s">
        <v>264</v>
      </c>
      <c r="G29" s="1">
        <v>0.01</v>
      </c>
      <c r="H29" s="1" t="s">
        <v>268</v>
      </c>
      <c r="I29" s="1">
        <v>2</v>
      </c>
      <c r="J29" s="5"/>
      <c r="K29" s="5"/>
      <c r="L29" s="1"/>
      <c r="M29" s="1"/>
      <c r="N29" s="56"/>
      <c r="O29" s="60"/>
    </row>
    <row r="30" spans="1:15" s="4" customFormat="1" ht="24.95" customHeight="1" x14ac:dyDescent="0.25">
      <c r="A30" s="52"/>
      <c r="B30" s="1"/>
      <c r="C30" s="1"/>
      <c r="D30" s="19" t="s">
        <v>53</v>
      </c>
      <c r="E30" s="1">
        <v>0.03</v>
      </c>
      <c r="F30" s="1"/>
      <c r="G30" s="1"/>
      <c r="H30" s="1" t="s">
        <v>119</v>
      </c>
      <c r="I30" s="1"/>
      <c r="J30" s="5"/>
      <c r="K30" s="5"/>
      <c r="L30" s="5"/>
      <c r="M30" s="5"/>
      <c r="N30" s="56"/>
      <c r="O30" s="60"/>
    </row>
    <row r="31" spans="1:15" s="4" customFormat="1" ht="24.95" customHeight="1" x14ac:dyDescent="0.25">
      <c r="A31" s="52"/>
      <c r="B31" s="1"/>
      <c r="C31" s="1"/>
      <c r="D31" s="19"/>
      <c r="E31" s="1"/>
      <c r="F31" s="1"/>
      <c r="G31" s="1"/>
      <c r="H31" s="1"/>
      <c r="I31" s="1"/>
      <c r="J31" s="5"/>
      <c r="K31" s="5"/>
      <c r="L31" s="1"/>
      <c r="M31" s="33"/>
      <c r="N31" s="56"/>
      <c r="O31" s="60"/>
    </row>
    <row r="32" spans="1:15" s="4" customFormat="1" ht="24.95" customHeight="1" x14ac:dyDescent="0.25">
      <c r="A32" s="52" t="s">
        <v>191</v>
      </c>
      <c r="B32" s="1" t="s">
        <v>8</v>
      </c>
      <c r="C32" s="34"/>
      <c r="D32" s="2" t="s">
        <v>137</v>
      </c>
      <c r="E32" s="5"/>
      <c r="F32" s="1" t="s">
        <v>309</v>
      </c>
      <c r="G32" s="41"/>
      <c r="H32" s="2" t="s">
        <v>261</v>
      </c>
      <c r="I32" s="34"/>
      <c r="J32" s="5" t="s">
        <v>0</v>
      </c>
      <c r="K32" s="5"/>
      <c r="L32" s="1" t="s">
        <v>280</v>
      </c>
      <c r="M32" s="34"/>
      <c r="N32" s="56" t="s">
        <v>312</v>
      </c>
      <c r="O32" s="56"/>
    </row>
    <row r="33" spans="1:15" s="4" customFormat="1" ht="24.95" customHeight="1" x14ac:dyDescent="0.25">
      <c r="A33" s="52"/>
      <c r="B33" s="1" t="s">
        <v>45</v>
      </c>
      <c r="C33" s="1">
        <v>10</v>
      </c>
      <c r="D33" s="1" t="s">
        <v>75</v>
      </c>
      <c r="E33" s="5">
        <v>8.5</v>
      </c>
      <c r="F33" s="2" t="s">
        <v>1</v>
      </c>
      <c r="G33" s="1">
        <v>6</v>
      </c>
      <c r="H33" s="2" t="s">
        <v>82</v>
      </c>
      <c r="I33" s="1">
        <v>6.5</v>
      </c>
      <c r="J33" s="5" t="s">
        <v>2</v>
      </c>
      <c r="K33" s="5">
        <v>7</v>
      </c>
      <c r="L33" s="1" t="s">
        <v>281</v>
      </c>
      <c r="M33" s="1">
        <v>0.15</v>
      </c>
      <c r="N33" s="56"/>
      <c r="O33" s="56"/>
    </row>
    <row r="34" spans="1:15" s="4" customFormat="1" ht="24.95" customHeight="1" x14ac:dyDescent="0.25">
      <c r="A34" s="52"/>
      <c r="B34" s="1"/>
      <c r="C34" s="1"/>
      <c r="D34" s="5" t="s">
        <v>220</v>
      </c>
      <c r="E34" s="5">
        <v>1.5</v>
      </c>
      <c r="F34" s="1" t="s">
        <v>308</v>
      </c>
      <c r="G34" s="1">
        <v>0.5</v>
      </c>
      <c r="H34" s="1" t="s">
        <v>255</v>
      </c>
      <c r="I34" s="1">
        <v>1.5</v>
      </c>
      <c r="J34" s="5" t="s">
        <v>3</v>
      </c>
      <c r="K34" s="5">
        <v>0.02</v>
      </c>
      <c r="L34" s="1" t="s">
        <v>89</v>
      </c>
      <c r="M34" s="1">
        <v>0.3</v>
      </c>
      <c r="N34" s="56"/>
      <c r="O34" s="56"/>
    </row>
    <row r="35" spans="1:15" s="4" customFormat="1" ht="24.95" customHeight="1" x14ac:dyDescent="0.25">
      <c r="A35" s="52"/>
      <c r="B35" s="1"/>
      <c r="C35" s="1"/>
      <c r="D35" s="5" t="s">
        <v>41</v>
      </c>
      <c r="E35" s="5">
        <v>3</v>
      </c>
      <c r="F35" s="5" t="s">
        <v>11</v>
      </c>
      <c r="G35" s="1">
        <v>0.2</v>
      </c>
      <c r="H35" s="1" t="s">
        <v>11</v>
      </c>
      <c r="I35" s="1">
        <v>0.2</v>
      </c>
      <c r="J35" s="5"/>
      <c r="K35" s="5"/>
      <c r="L35" s="1" t="s">
        <v>282</v>
      </c>
      <c r="M35" s="1">
        <v>0.1</v>
      </c>
      <c r="N35" s="56"/>
      <c r="O35" s="56"/>
    </row>
    <row r="36" spans="1:15" s="4" customFormat="1" ht="24.95" customHeight="1" x14ac:dyDescent="0.25">
      <c r="A36" s="52"/>
      <c r="B36" s="1"/>
      <c r="C36" s="1"/>
      <c r="D36" s="5"/>
      <c r="E36" s="5"/>
      <c r="F36" s="1" t="s">
        <v>269</v>
      </c>
      <c r="G36" s="1">
        <v>0.5</v>
      </c>
      <c r="H36" s="1" t="s">
        <v>273</v>
      </c>
      <c r="I36" s="1">
        <v>0.05</v>
      </c>
      <c r="J36" s="5"/>
      <c r="K36" s="5"/>
      <c r="L36" s="1" t="s">
        <v>97</v>
      </c>
      <c r="M36" s="1">
        <v>0.02</v>
      </c>
      <c r="N36" s="56"/>
      <c r="O36" s="56"/>
    </row>
    <row r="37" spans="1:15" s="4" customFormat="1" ht="24.95" customHeight="1" x14ac:dyDescent="0.25">
      <c r="A37" s="52"/>
      <c r="B37" s="1"/>
      <c r="C37" s="1"/>
      <c r="D37" s="34"/>
      <c r="E37" s="5"/>
      <c r="F37" s="1"/>
      <c r="G37" s="1"/>
      <c r="H37" s="1"/>
      <c r="I37" s="1"/>
      <c r="J37" s="5"/>
      <c r="K37" s="5"/>
      <c r="L37" s="1"/>
      <c r="M37" s="33"/>
      <c r="N37" s="56"/>
      <c r="O37" s="56"/>
    </row>
    <row r="38" spans="1:15" s="4" customFormat="1" ht="24.95" customHeight="1" x14ac:dyDescent="0.25">
      <c r="A38" s="52" t="s">
        <v>192</v>
      </c>
      <c r="B38" s="1" t="s">
        <v>4</v>
      </c>
      <c r="C38" s="34"/>
      <c r="D38" s="2" t="s">
        <v>221</v>
      </c>
      <c r="E38" s="5"/>
      <c r="F38" s="2" t="s">
        <v>151</v>
      </c>
      <c r="G38" s="33"/>
      <c r="H38" s="2" t="s">
        <v>135</v>
      </c>
      <c r="I38" s="34"/>
      <c r="J38" s="43" t="s">
        <v>0</v>
      </c>
      <c r="K38" s="43"/>
      <c r="L38" s="22" t="s">
        <v>302</v>
      </c>
      <c r="M38" s="1"/>
      <c r="N38" s="61" t="s">
        <v>111</v>
      </c>
      <c r="O38" s="61"/>
    </row>
    <row r="39" spans="1:15" s="4" customFormat="1" ht="24.95" customHeight="1" x14ac:dyDescent="0.25">
      <c r="A39" s="52"/>
      <c r="B39" s="1" t="s">
        <v>45</v>
      </c>
      <c r="C39" s="1">
        <v>7</v>
      </c>
      <c r="D39" s="1" t="s">
        <v>56</v>
      </c>
      <c r="E39" s="5">
        <v>7.5</v>
      </c>
      <c r="F39" s="2" t="s">
        <v>7</v>
      </c>
      <c r="G39" s="1">
        <v>6</v>
      </c>
      <c r="H39" s="2" t="s">
        <v>41</v>
      </c>
      <c r="I39" s="1">
        <v>6.5</v>
      </c>
      <c r="J39" s="43" t="s">
        <v>314</v>
      </c>
      <c r="K39" s="43">
        <v>7</v>
      </c>
      <c r="L39" s="1" t="s">
        <v>283</v>
      </c>
      <c r="M39" s="1">
        <v>6</v>
      </c>
      <c r="N39" s="61"/>
      <c r="O39" s="61"/>
    </row>
    <row r="40" spans="1:15" s="4" customFormat="1" ht="24.95" customHeight="1" x14ac:dyDescent="0.25">
      <c r="A40" s="52"/>
      <c r="B40" s="1" t="s">
        <v>5</v>
      </c>
      <c r="C40" s="1">
        <v>3</v>
      </c>
      <c r="D40" s="5" t="s">
        <v>9</v>
      </c>
      <c r="E40" s="5">
        <v>3</v>
      </c>
      <c r="F40" s="1" t="s">
        <v>6</v>
      </c>
      <c r="G40" s="1">
        <v>1</v>
      </c>
      <c r="H40" s="1" t="s">
        <v>11</v>
      </c>
      <c r="I40" s="1">
        <v>1</v>
      </c>
      <c r="J40" s="43" t="s">
        <v>3</v>
      </c>
      <c r="K40" s="43">
        <v>0.05</v>
      </c>
      <c r="L40" s="1" t="s">
        <v>303</v>
      </c>
      <c r="M40" s="1">
        <v>0.5</v>
      </c>
      <c r="N40" s="61"/>
      <c r="O40" s="61"/>
    </row>
    <row r="41" spans="1:15" s="4" customFormat="1" ht="24.95" customHeight="1" x14ac:dyDescent="0.25">
      <c r="A41" s="52"/>
      <c r="B41" s="1"/>
      <c r="C41" s="1"/>
      <c r="D41" s="5" t="s">
        <v>11</v>
      </c>
      <c r="E41" s="5">
        <v>0.5</v>
      </c>
      <c r="F41" s="1" t="s">
        <v>11</v>
      </c>
      <c r="G41" s="1">
        <v>0.5</v>
      </c>
      <c r="H41" s="1" t="s">
        <v>65</v>
      </c>
      <c r="I41" s="1">
        <v>1</v>
      </c>
      <c r="J41" s="43"/>
      <c r="K41" s="43"/>
      <c r="L41" s="22"/>
      <c r="M41" s="22"/>
      <c r="N41" s="61"/>
      <c r="O41" s="61"/>
    </row>
    <row r="42" spans="1:15" s="4" customFormat="1" ht="24.95" customHeight="1" x14ac:dyDescent="0.25">
      <c r="A42" s="52"/>
      <c r="B42" s="1"/>
      <c r="C42" s="1"/>
      <c r="D42" s="5" t="s">
        <v>133</v>
      </c>
      <c r="E42" s="5"/>
      <c r="F42" s="1" t="s">
        <v>9</v>
      </c>
      <c r="G42" s="1">
        <v>2</v>
      </c>
      <c r="H42" s="1" t="s">
        <v>136</v>
      </c>
      <c r="I42" s="1">
        <v>0.01</v>
      </c>
      <c r="J42" s="43"/>
      <c r="K42" s="43"/>
      <c r="L42" s="43"/>
      <c r="M42" s="43"/>
      <c r="N42" s="61"/>
      <c r="O42" s="61"/>
    </row>
    <row r="43" spans="1:15" s="4" customFormat="1" ht="24.95" customHeight="1" x14ac:dyDescent="0.25">
      <c r="A43" s="52"/>
      <c r="B43" s="1"/>
      <c r="C43" s="1"/>
      <c r="D43" s="34"/>
      <c r="E43" s="5"/>
      <c r="F43" s="1"/>
      <c r="G43" s="33"/>
      <c r="H43" s="1"/>
      <c r="I43" s="1"/>
      <c r="J43" s="43"/>
      <c r="K43" s="43"/>
      <c r="L43" s="43"/>
      <c r="M43" s="43"/>
      <c r="N43" s="61"/>
      <c r="O43" s="61"/>
    </row>
    <row r="44" spans="1:15" ht="24.75" customHeight="1" x14ac:dyDescent="0.25">
      <c r="A44" s="52" t="s">
        <v>193</v>
      </c>
      <c r="B44" s="1" t="s">
        <v>147</v>
      </c>
      <c r="C44" s="34"/>
      <c r="D44" s="2" t="s">
        <v>51</v>
      </c>
      <c r="E44" s="5"/>
      <c r="F44" s="1" t="s">
        <v>86</v>
      </c>
      <c r="G44" s="41"/>
      <c r="H44" s="2" t="s">
        <v>265</v>
      </c>
      <c r="I44" s="34"/>
      <c r="J44" s="5" t="s">
        <v>0</v>
      </c>
      <c r="K44" s="5"/>
      <c r="L44" s="71" t="s">
        <v>182</v>
      </c>
      <c r="M44" s="5"/>
      <c r="N44" s="61" t="s">
        <v>103</v>
      </c>
      <c r="O44" s="61"/>
    </row>
    <row r="45" spans="1:15" ht="24.75" customHeight="1" x14ac:dyDescent="0.25">
      <c r="A45" s="52"/>
      <c r="B45" s="1" t="s">
        <v>70</v>
      </c>
      <c r="C45" s="1">
        <v>3.5</v>
      </c>
      <c r="D45" s="1" t="s">
        <v>222</v>
      </c>
      <c r="E45" s="5">
        <v>10</v>
      </c>
      <c r="F45" s="2" t="s">
        <v>50</v>
      </c>
      <c r="G45" s="1">
        <v>1</v>
      </c>
      <c r="H45" s="2" t="s">
        <v>58</v>
      </c>
      <c r="I45" s="1">
        <v>4</v>
      </c>
      <c r="J45" s="5" t="s">
        <v>2</v>
      </c>
      <c r="K45" s="5">
        <v>7</v>
      </c>
      <c r="L45" s="5" t="s">
        <v>11</v>
      </c>
      <c r="M45" s="5">
        <v>1</v>
      </c>
      <c r="N45" s="61"/>
      <c r="O45" s="61"/>
    </row>
    <row r="46" spans="1:15" ht="24.75" customHeight="1" x14ac:dyDescent="0.25">
      <c r="A46" s="52"/>
      <c r="B46" s="1"/>
      <c r="C46" s="1"/>
      <c r="D46" s="5"/>
      <c r="E46" s="5"/>
      <c r="F46" s="1" t="s">
        <v>0</v>
      </c>
      <c r="G46" s="1">
        <v>4.5</v>
      </c>
      <c r="H46" s="1" t="s">
        <v>235</v>
      </c>
      <c r="I46" s="1">
        <v>2</v>
      </c>
      <c r="J46" s="5" t="s">
        <v>3</v>
      </c>
      <c r="K46" s="5">
        <v>0.02</v>
      </c>
      <c r="L46" s="1" t="s">
        <v>144</v>
      </c>
      <c r="M46" s="1">
        <v>0.05</v>
      </c>
      <c r="N46" s="61"/>
      <c r="O46" s="61"/>
    </row>
    <row r="47" spans="1:15" ht="24.75" customHeight="1" x14ac:dyDescent="0.25">
      <c r="A47" s="52"/>
      <c r="B47" s="1"/>
      <c r="C47" s="1"/>
      <c r="D47" s="5"/>
      <c r="E47" s="5"/>
      <c r="F47" s="5" t="s">
        <v>11</v>
      </c>
      <c r="G47" s="1">
        <v>0.5</v>
      </c>
      <c r="H47" s="1"/>
      <c r="I47" s="1"/>
      <c r="J47" s="43"/>
      <c r="K47" s="43"/>
      <c r="L47" s="1" t="s">
        <v>83</v>
      </c>
      <c r="M47" s="1">
        <v>2</v>
      </c>
      <c r="N47" s="61"/>
      <c r="O47" s="61"/>
    </row>
    <row r="48" spans="1:15" ht="24.75" customHeight="1" x14ac:dyDescent="0.25">
      <c r="A48" s="52"/>
      <c r="B48" s="1"/>
      <c r="C48" s="1"/>
      <c r="D48" s="5"/>
      <c r="E48" s="5"/>
      <c r="F48" s="1" t="s">
        <v>62</v>
      </c>
      <c r="G48" s="1">
        <v>0.05</v>
      </c>
      <c r="H48" s="1"/>
      <c r="I48" s="1"/>
      <c r="J48" s="43"/>
      <c r="K48" s="43"/>
      <c r="L48" s="5" t="s">
        <v>6</v>
      </c>
      <c r="M48" s="5">
        <v>0.5</v>
      </c>
      <c r="N48" s="61"/>
      <c r="O48" s="61"/>
    </row>
    <row r="49" spans="1:15" ht="24.75" customHeight="1" x14ac:dyDescent="0.25">
      <c r="A49" s="52"/>
      <c r="B49" s="1"/>
      <c r="C49" s="1"/>
      <c r="D49" s="34"/>
      <c r="E49" s="5"/>
      <c r="F49" s="1" t="s">
        <v>3</v>
      </c>
      <c r="G49" s="1">
        <v>0.02</v>
      </c>
      <c r="H49" s="1"/>
      <c r="I49" s="1"/>
      <c r="J49" s="43"/>
      <c r="K49" s="43"/>
      <c r="L49" s="5" t="s">
        <v>141</v>
      </c>
      <c r="M49" s="5"/>
      <c r="N49" s="61"/>
      <c r="O49" s="61"/>
    </row>
    <row r="50" spans="1:15" ht="24.75" customHeight="1" x14ac:dyDescent="0.25">
      <c r="A50" s="52" t="s">
        <v>194</v>
      </c>
      <c r="B50" s="1" t="s">
        <v>4</v>
      </c>
      <c r="C50" s="34"/>
      <c r="D50" s="2" t="s">
        <v>223</v>
      </c>
      <c r="E50" s="5"/>
      <c r="F50" s="1" t="s">
        <v>251</v>
      </c>
      <c r="G50" s="41"/>
      <c r="H50" s="2" t="s">
        <v>266</v>
      </c>
      <c r="I50" s="34"/>
      <c r="J50" s="43" t="s">
        <v>0</v>
      </c>
      <c r="K50" s="43"/>
      <c r="L50" s="5" t="s">
        <v>142</v>
      </c>
      <c r="M50" s="5"/>
      <c r="N50" s="61" t="s">
        <v>49</v>
      </c>
      <c r="O50" s="61"/>
    </row>
    <row r="51" spans="1:15" ht="24.75" customHeight="1" x14ac:dyDescent="0.25">
      <c r="A51" s="52"/>
      <c r="B51" s="1" t="s">
        <v>45</v>
      </c>
      <c r="C51" s="1">
        <v>7</v>
      </c>
      <c r="D51" s="1" t="s">
        <v>56</v>
      </c>
      <c r="E51" s="5">
        <v>7.5</v>
      </c>
      <c r="F51" s="2" t="s">
        <v>57</v>
      </c>
      <c r="G51" s="1">
        <v>1.5</v>
      </c>
      <c r="H51" s="2" t="s">
        <v>94</v>
      </c>
      <c r="I51" s="1">
        <v>5.5</v>
      </c>
      <c r="J51" s="43" t="s">
        <v>314</v>
      </c>
      <c r="K51" s="43">
        <v>7</v>
      </c>
      <c r="L51" s="5" t="s">
        <v>82</v>
      </c>
      <c r="M51" s="5">
        <v>2.8</v>
      </c>
      <c r="N51" s="61"/>
      <c r="O51" s="61"/>
    </row>
    <row r="52" spans="1:15" ht="24.75" customHeight="1" x14ac:dyDescent="0.25">
      <c r="A52" s="52"/>
      <c r="B52" s="1" t="s">
        <v>5</v>
      </c>
      <c r="C52" s="1">
        <v>3</v>
      </c>
      <c r="D52" s="5" t="s">
        <v>224</v>
      </c>
      <c r="E52" s="5">
        <v>1</v>
      </c>
      <c r="F52" s="1" t="s">
        <v>0</v>
      </c>
      <c r="G52" s="1">
        <v>6</v>
      </c>
      <c r="H52" s="1" t="s">
        <v>56</v>
      </c>
      <c r="I52" s="1">
        <v>0.5</v>
      </c>
      <c r="J52" s="43" t="s">
        <v>3</v>
      </c>
      <c r="K52" s="43">
        <v>0.05</v>
      </c>
      <c r="L52" s="5" t="s">
        <v>143</v>
      </c>
      <c r="M52" s="5">
        <v>1.2</v>
      </c>
      <c r="N52" s="61"/>
      <c r="O52" s="61"/>
    </row>
    <row r="53" spans="1:15" ht="24.75" customHeight="1" x14ac:dyDescent="0.25">
      <c r="A53" s="52"/>
      <c r="B53" s="1"/>
      <c r="C53" s="1"/>
      <c r="D53" s="5" t="s">
        <v>82</v>
      </c>
      <c r="E53" s="5">
        <v>3.5</v>
      </c>
      <c r="F53" s="5" t="s">
        <v>11</v>
      </c>
      <c r="G53" s="1">
        <v>0.5</v>
      </c>
      <c r="H53" s="1" t="s">
        <v>40</v>
      </c>
      <c r="I53" s="1">
        <v>0.01</v>
      </c>
      <c r="J53" s="43"/>
      <c r="K53" s="43"/>
      <c r="L53" s="5"/>
      <c r="M53" s="5"/>
      <c r="N53" s="61"/>
      <c r="O53" s="61"/>
    </row>
    <row r="54" spans="1:15" ht="24.75" customHeight="1" x14ac:dyDescent="0.25">
      <c r="A54" s="52"/>
      <c r="B54" s="1"/>
      <c r="C54" s="1"/>
      <c r="D54" s="5" t="s">
        <v>11</v>
      </c>
      <c r="E54" s="5">
        <v>0.5</v>
      </c>
      <c r="F54" s="1"/>
      <c r="G54" s="1"/>
      <c r="H54" s="1" t="s">
        <v>11</v>
      </c>
      <c r="I54" s="1">
        <v>0.5</v>
      </c>
      <c r="J54" s="43"/>
      <c r="K54" s="43"/>
      <c r="L54" s="5"/>
      <c r="M54" s="5"/>
      <c r="N54" s="61"/>
      <c r="O54" s="61"/>
    </row>
    <row r="55" spans="1:15" ht="24.75" customHeight="1" x14ac:dyDescent="0.25">
      <c r="A55" s="52"/>
      <c r="B55" s="1"/>
      <c r="C55" s="1"/>
      <c r="D55" s="34" t="s">
        <v>225</v>
      </c>
      <c r="E55" s="5">
        <v>0.5</v>
      </c>
      <c r="F55" s="1"/>
      <c r="G55" s="1"/>
      <c r="H55" s="1"/>
      <c r="I55" s="1"/>
      <c r="J55" s="43"/>
      <c r="K55" s="43"/>
      <c r="L55" s="1"/>
      <c r="M55" s="1"/>
      <c r="N55" s="61"/>
      <c r="O55" s="61"/>
    </row>
    <row r="56" spans="1:15" ht="24.75" customHeight="1" x14ac:dyDescent="0.25">
      <c r="A56" s="52" t="s">
        <v>195</v>
      </c>
      <c r="B56" s="1" t="s">
        <v>72</v>
      </c>
      <c r="C56" s="34"/>
      <c r="D56" s="2" t="s">
        <v>149</v>
      </c>
      <c r="E56" s="5"/>
      <c r="F56" s="2" t="s">
        <v>161</v>
      </c>
      <c r="G56" s="33"/>
      <c r="H56" s="2" t="s">
        <v>267</v>
      </c>
      <c r="I56" s="33"/>
      <c r="J56" s="5" t="s">
        <v>0</v>
      </c>
      <c r="K56" s="5"/>
      <c r="L56" s="19" t="s">
        <v>293</v>
      </c>
      <c r="M56" s="39"/>
      <c r="N56" s="56" t="s">
        <v>313</v>
      </c>
      <c r="O56" s="56" t="s">
        <v>104</v>
      </c>
    </row>
    <row r="57" spans="1:15" ht="24.75" customHeight="1" x14ac:dyDescent="0.25">
      <c r="A57" s="52"/>
      <c r="B57" s="1" t="s">
        <v>45</v>
      </c>
      <c r="C57" s="1">
        <v>10</v>
      </c>
      <c r="D57" s="1" t="s">
        <v>75</v>
      </c>
      <c r="E57" s="5">
        <v>8.5</v>
      </c>
      <c r="F57" s="2" t="s">
        <v>6</v>
      </c>
      <c r="G57" s="1">
        <v>2.5</v>
      </c>
      <c r="H57" s="2" t="s">
        <v>268</v>
      </c>
      <c r="I57" s="1">
        <v>5.5</v>
      </c>
      <c r="J57" s="5" t="s">
        <v>2</v>
      </c>
      <c r="K57" s="5">
        <v>7</v>
      </c>
      <c r="L57" s="1" t="s">
        <v>1</v>
      </c>
      <c r="M57" s="1">
        <v>2.5</v>
      </c>
      <c r="N57" s="56"/>
      <c r="O57" s="56"/>
    </row>
    <row r="58" spans="1:15" ht="24.75" customHeight="1" x14ac:dyDescent="0.25">
      <c r="A58" s="52"/>
      <c r="B58" s="1" t="s">
        <v>73</v>
      </c>
      <c r="C58" s="1">
        <v>0.4</v>
      </c>
      <c r="D58" s="5" t="s">
        <v>76</v>
      </c>
      <c r="E58" s="5">
        <v>2.5</v>
      </c>
      <c r="F58" s="1" t="s">
        <v>1</v>
      </c>
      <c r="G58" s="1">
        <v>5</v>
      </c>
      <c r="H58" s="1" t="s">
        <v>11</v>
      </c>
      <c r="I58" s="1">
        <v>0.5</v>
      </c>
      <c r="J58" s="2" t="s">
        <v>3</v>
      </c>
      <c r="K58" s="5">
        <v>0.05</v>
      </c>
      <c r="L58" s="1" t="s">
        <v>85</v>
      </c>
      <c r="M58" s="1">
        <v>1.5</v>
      </c>
      <c r="N58" s="56"/>
      <c r="O58" s="56"/>
    </row>
    <row r="59" spans="1:15" ht="24.75" customHeight="1" x14ac:dyDescent="0.25">
      <c r="A59" s="52"/>
      <c r="B59" s="1"/>
      <c r="C59" s="1"/>
      <c r="D59" s="5" t="s">
        <v>9</v>
      </c>
      <c r="E59" s="5">
        <v>1.5</v>
      </c>
      <c r="F59" s="1"/>
      <c r="G59" s="1"/>
      <c r="H59" s="1" t="s">
        <v>269</v>
      </c>
      <c r="I59" s="1">
        <v>0.2</v>
      </c>
      <c r="J59" s="5"/>
      <c r="K59" s="5"/>
      <c r="L59" s="1"/>
      <c r="M59" s="1"/>
      <c r="N59" s="56"/>
      <c r="O59" s="56"/>
    </row>
    <row r="60" spans="1:15" ht="24.75" customHeight="1" x14ac:dyDescent="0.25">
      <c r="A60" s="52"/>
      <c r="B60" s="1"/>
      <c r="C60" s="1"/>
      <c r="D60" s="5" t="s">
        <v>11</v>
      </c>
      <c r="E60" s="5">
        <v>0.5</v>
      </c>
      <c r="F60" s="1"/>
      <c r="G60" s="1"/>
      <c r="H60" s="5"/>
      <c r="I60" s="1"/>
      <c r="J60" s="5"/>
      <c r="K60" s="5"/>
      <c r="L60" s="1"/>
      <c r="M60" s="1"/>
      <c r="N60" s="56"/>
      <c r="O60" s="56"/>
    </row>
    <row r="61" spans="1:15" ht="24.75" customHeight="1" x14ac:dyDescent="0.25">
      <c r="A61" s="52"/>
      <c r="B61" s="1"/>
      <c r="C61" s="1"/>
      <c r="D61" s="34" t="s">
        <v>84</v>
      </c>
      <c r="E61" s="5"/>
      <c r="F61" s="1"/>
      <c r="G61" s="33"/>
      <c r="H61" s="1"/>
      <c r="I61" s="1"/>
      <c r="J61" s="5"/>
      <c r="K61" s="5"/>
      <c r="L61" s="1"/>
      <c r="M61" s="1"/>
      <c r="N61" s="56"/>
      <c r="O61" s="56"/>
    </row>
    <row r="62" spans="1:15" ht="24.75" customHeight="1" x14ac:dyDescent="0.25">
      <c r="A62" s="53" t="s">
        <v>196</v>
      </c>
      <c r="B62" s="1" t="s">
        <v>8</v>
      </c>
      <c r="C62" s="34"/>
      <c r="D62" s="2" t="s">
        <v>226</v>
      </c>
      <c r="E62" s="39"/>
      <c r="F62" s="2" t="s">
        <v>252</v>
      </c>
      <c r="G62" s="39"/>
      <c r="H62" s="2" t="s">
        <v>261</v>
      </c>
      <c r="I62" s="33"/>
      <c r="J62" s="5" t="s">
        <v>0</v>
      </c>
      <c r="K62" s="5"/>
      <c r="L62" s="1" t="s">
        <v>153</v>
      </c>
      <c r="M62" s="34"/>
      <c r="N62" s="56" t="s">
        <v>101</v>
      </c>
      <c r="O62" s="56"/>
    </row>
    <row r="63" spans="1:15" ht="24.75" customHeight="1" x14ac:dyDescent="0.25">
      <c r="A63" s="54"/>
      <c r="B63" s="1" t="s">
        <v>45</v>
      </c>
      <c r="C63" s="1">
        <v>10</v>
      </c>
      <c r="D63" s="1" t="s">
        <v>227</v>
      </c>
      <c r="E63" s="1">
        <v>7.5</v>
      </c>
      <c r="F63" s="2" t="s">
        <v>120</v>
      </c>
      <c r="G63" s="1">
        <v>3</v>
      </c>
      <c r="H63" s="2" t="s">
        <v>82</v>
      </c>
      <c r="I63" s="1">
        <v>7.5</v>
      </c>
      <c r="J63" s="5" t="s">
        <v>2</v>
      </c>
      <c r="K63" s="5">
        <v>7</v>
      </c>
      <c r="L63" s="1" t="s">
        <v>0</v>
      </c>
      <c r="M63" s="1">
        <v>3.5</v>
      </c>
      <c r="N63" s="56"/>
      <c r="O63" s="56"/>
    </row>
    <row r="64" spans="1:15" ht="24.75" customHeight="1" x14ac:dyDescent="0.25">
      <c r="A64" s="54"/>
      <c r="B64" s="1"/>
      <c r="C64" s="1"/>
      <c r="D64" s="1" t="s">
        <v>1</v>
      </c>
      <c r="E64" s="1">
        <v>3.5</v>
      </c>
      <c r="F64" s="1" t="s">
        <v>253</v>
      </c>
      <c r="G64" s="1">
        <v>4</v>
      </c>
      <c r="H64" s="1" t="s">
        <v>255</v>
      </c>
      <c r="I64" s="1">
        <v>1</v>
      </c>
      <c r="J64" s="5" t="s">
        <v>10</v>
      </c>
      <c r="K64" s="5">
        <v>0.02</v>
      </c>
      <c r="L64" s="1" t="s">
        <v>6</v>
      </c>
      <c r="M64" s="1">
        <v>0.5</v>
      </c>
      <c r="N64" s="56"/>
      <c r="O64" s="56"/>
    </row>
    <row r="65" spans="1:15" ht="24.75" customHeight="1" x14ac:dyDescent="0.25">
      <c r="A65" s="54"/>
      <c r="B65" s="1"/>
      <c r="C65" s="1"/>
      <c r="D65" s="1" t="s">
        <v>77</v>
      </c>
      <c r="E65" s="1">
        <v>0.1</v>
      </c>
      <c r="F65" s="1"/>
      <c r="G65" s="1"/>
      <c r="H65" s="1" t="s">
        <v>11</v>
      </c>
      <c r="I65" s="1">
        <v>0.5</v>
      </c>
      <c r="J65" s="5"/>
      <c r="K65" s="5"/>
      <c r="L65" s="1"/>
      <c r="M65" s="1"/>
      <c r="N65" s="56"/>
      <c r="O65" s="56"/>
    </row>
    <row r="66" spans="1:15" ht="24.75" customHeight="1" x14ac:dyDescent="0.25">
      <c r="A66" s="54"/>
      <c r="B66" s="1"/>
      <c r="C66" s="1"/>
      <c r="D66" s="1"/>
      <c r="E66" s="1"/>
      <c r="F66" s="5"/>
      <c r="G66" s="5"/>
      <c r="H66" s="1"/>
      <c r="I66" s="1"/>
      <c r="J66" s="5"/>
      <c r="K66" s="5"/>
      <c r="L66" s="5"/>
      <c r="M66" s="5"/>
      <c r="N66" s="56"/>
      <c r="O66" s="56"/>
    </row>
    <row r="67" spans="1:15" ht="24.75" customHeight="1" x14ac:dyDescent="0.25">
      <c r="A67" s="55"/>
      <c r="B67" s="1"/>
      <c r="C67" s="1"/>
      <c r="D67" s="1"/>
      <c r="E67" s="1"/>
      <c r="F67" s="1"/>
      <c r="G67" s="1"/>
      <c r="H67" s="1"/>
      <c r="I67" s="1"/>
      <c r="J67" s="5"/>
      <c r="K67" s="5"/>
      <c r="L67" s="1"/>
      <c r="M67" s="33"/>
      <c r="N67" s="56"/>
      <c r="O67" s="56"/>
    </row>
    <row r="68" spans="1:15" ht="24.75" customHeight="1" x14ac:dyDescent="0.25">
      <c r="A68" s="53" t="s">
        <v>198</v>
      </c>
      <c r="B68" s="1" t="s">
        <v>4</v>
      </c>
      <c r="C68" s="34"/>
      <c r="D68" s="2" t="s">
        <v>228</v>
      </c>
      <c r="E68" s="5"/>
      <c r="F68" s="2" t="s">
        <v>91</v>
      </c>
      <c r="G68" s="34"/>
      <c r="H68" s="2" t="s">
        <v>270</v>
      </c>
      <c r="I68" s="34"/>
      <c r="J68" s="5" t="s">
        <v>0</v>
      </c>
      <c r="K68" s="5"/>
      <c r="L68" s="5" t="s">
        <v>284</v>
      </c>
      <c r="M68" s="5"/>
      <c r="N68" s="61" t="s">
        <v>111</v>
      </c>
      <c r="O68" s="61"/>
    </row>
    <row r="69" spans="1:15" ht="24.75" customHeight="1" x14ac:dyDescent="0.25">
      <c r="A69" s="54"/>
      <c r="B69" s="1" t="s">
        <v>45</v>
      </c>
      <c r="C69" s="1">
        <v>7</v>
      </c>
      <c r="D69" s="5" t="s">
        <v>217</v>
      </c>
      <c r="E69" s="5">
        <v>8.5</v>
      </c>
      <c r="F69" s="2" t="s">
        <v>6</v>
      </c>
      <c r="G69" s="1">
        <v>2.5</v>
      </c>
      <c r="H69" s="2" t="s">
        <v>95</v>
      </c>
      <c r="I69" s="1">
        <v>6</v>
      </c>
      <c r="J69" s="5" t="s">
        <v>169</v>
      </c>
      <c r="K69" s="5">
        <v>7</v>
      </c>
      <c r="L69" s="5" t="s">
        <v>67</v>
      </c>
      <c r="M69" s="5">
        <v>1.5</v>
      </c>
      <c r="N69" s="61"/>
      <c r="O69" s="61"/>
    </row>
    <row r="70" spans="1:15" ht="24.75" customHeight="1" x14ac:dyDescent="0.25">
      <c r="A70" s="54"/>
      <c r="B70" s="1" t="s">
        <v>5</v>
      </c>
      <c r="C70" s="1">
        <v>3</v>
      </c>
      <c r="D70" s="1" t="s">
        <v>229</v>
      </c>
      <c r="E70" s="1">
        <v>2</v>
      </c>
      <c r="F70" s="1" t="s">
        <v>0</v>
      </c>
      <c r="G70" s="1">
        <v>5.5</v>
      </c>
      <c r="H70" s="1" t="s">
        <v>82</v>
      </c>
      <c r="I70" s="1">
        <v>4.5</v>
      </c>
      <c r="J70" s="5" t="s">
        <v>10</v>
      </c>
      <c r="K70" s="5">
        <v>0.05</v>
      </c>
      <c r="L70" s="5" t="s">
        <v>285</v>
      </c>
      <c r="M70" s="5">
        <v>0.5</v>
      </c>
      <c r="N70" s="61"/>
      <c r="O70" s="61"/>
    </row>
    <row r="71" spans="1:15" ht="24.75" customHeight="1" x14ac:dyDescent="0.25">
      <c r="A71" s="54"/>
      <c r="B71" s="1"/>
      <c r="C71" s="1"/>
      <c r="D71" s="1" t="s">
        <v>79</v>
      </c>
      <c r="E71" s="1">
        <v>0.5</v>
      </c>
      <c r="F71" s="1" t="s">
        <v>3</v>
      </c>
      <c r="G71" s="1">
        <v>0.02</v>
      </c>
      <c r="H71" s="1" t="s">
        <v>79</v>
      </c>
      <c r="I71" s="1">
        <v>0.5</v>
      </c>
      <c r="J71" s="5"/>
      <c r="K71" s="5"/>
      <c r="L71" s="5"/>
      <c r="M71" s="5"/>
      <c r="N71" s="61"/>
      <c r="O71" s="61"/>
    </row>
    <row r="72" spans="1:15" ht="24.75" customHeight="1" x14ac:dyDescent="0.25">
      <c r="A72" s="54"/>
      <c r="B72" s="1"/>
      <c r="C72" s="1"/>
      <c r="D72" s="1" t="s">
        <v>230</v>
      </c>
      <c r="E72" s="1">
        <v>0.03</v>
      </c>
      <c r="F72" s="1"/>
      <c r="G72" s="1"/>
      <c r="H72" s="1" t="s">
        <v>214</v>
      </c>
      <c r="I72" s="1"/>
      <c r="J72" s="5"/>
      <c r="K72" s="5"/>
      <c r="L72" s="5"/>
      <c r="M72" s="5"/>
      <c r="N72" s="61"/>
      <c r="O72" s="61"/>
    </row>
    <row r="73" spans="1:15" ht="24.75" customHeight="1" x14ac:dyDescent="0.25">
      <c r="A73" s="55"/>
      <c r="B73" s="1"/>
      <c r="C73" s="1"/>
      <c r="D73" s="1" t="s">
        <v>231</v>
      </c>
      <c r="E73" s="1">
        <v>0.02</v>
      </c>
      <c r="F73" s="1"/>
      <c r="G73" s="1"/>
      <c r="H73" s="1"/>
      <c r="I73" s="1"/>
      <c r="J73" s="5"/>
      <c r="K73" s="5"/>
      <c r="L73" s="1"/>
      <c r="M73" s="1"/>
      <c r="N73" s="61"/>
      <c r="O73" s="61"/>
    </row>
    <row r="74" spans="1:15" ht="24.75" customHeight="1" x14ac:dyDescent="0.25">
      <c r="A74" s="53" t="s">
        <v>199</v>
      </c>
      <c r="B74" s="1" t="s">
        <v>74</v>
      </c>
      <c r="C74" s="34"/>
      <c r="D74" s="19" t="s">
        <v>232</v>
      </c>
      <c r="E74" s="33"/>
      <c r="F74" s="2" t="s">
        <v>90</v>
      </c>
      <c r="G74" s="33"/>
      <c r="H74" s="2" t="s">
        <v>271</v>
      </c>
      <c r="I74" s="34"/>
      <c r="J74" s="5" t="s">
        <v>0</v>
      </c>
      <c r="K74" s="5"/>
      <c r="L74" s="22" t="s">
        <v>278</v>
      </c>
      <c r="M74" s="42"/>
      <c r="N74" s="61" t="s">
        <v>103</v>
      </c>
      <c r="O74" s="61"/>
    </row>
    <row r="75" spans="1:15" ht="24.75" customHeight="1" x14ac:dyDescent="0.25">
      <c r="A75" s="54"/>
      <c r="B75" s="1" t="s">
        <v>45</v>
      </c>
      <c r="C75" s="1">
        <v>7</v>
      </c>
      <c r="D75" s="19" t="s">
        <v>232</v>
      </c>
      <c r="E75" s="1">
        <v>8.5</v>
      </c>
      <c r="F75" s="2" t="s">
        <v>57</v>
      </c>
      <c r="G75" s="1">
        <v>1.5</v>
      </c>
      <c r="H75" s="2" t="s">
        <v>0</v>
      </c>
      <c r="I75" s="1">
        <v>6.5</v>
      </c>
      <c r="J75" s="5" t="s">
        <v>2</v>
      </c>
      <c r="K75" s="5">
        <v>7</v>
      </c>
      <c r="L75" s="22" t="s">
        <v>41</v>
      </c>
      <c r="M75" s="22">
        <v>3</v>
      </c>
      <c r="N75" s="61"/>
      <c r="O75" s="61"/>
    </row>
    <row r="76" spans="1:15" ht="24.75" customHeight="1" x14ac:dyDescent="0.25">
      <c r="A76" s="54"/>
      <c r="B76" s="1" t="s">
        <v>5</v>
      </c>
      <c r="C76" s="1">
        <v>3</v>
      </c>
      <c r="D76" s="1"/>
      <c r="E76" s="1"/>
      <c r="F76" s="1" t="s">
        <v>304</v>
      </c>
      <c r="G76" s="1">
        <v>3.5</v>
      </c>
      <c r="H76" s="1" t="s">
        <v>11</v>
      </c>
      <c r="I76" s="1">
        <v>0.5</v>
      </c>
      <c r="J76" s="5" t="s">
        <v>10</v>
      </c>
      <c r="K76" s="5">
        <v>0.02</v>
      </c>
      <c r="L76" s="22" t="s">
        <v>279</v>
      </c>
      <c r="M76" s="22">
        <v>1.3</v>
      </c>
      <c r="N76" s="61"/>
      <c r="O76" s="61"/>
    </row>
    <row r="77" spans="1:15" ht="24.75" customHeight="1" x14ac:dyDescent="0.25">
      <c r="A77" s="54"/>
      <c r="B77" s="1"/>
      <c r="C77" s="1"/>
      <c r="D77" s="1"/>
      <c r="E77" s="1"/>
      <c r="F77" s="1" t="s">
        <v>79</v>
      </c>
      <c r="G77" s="1">
        <v>1</v>
      </c>
      <c r="H77" s="1" t="s">
        <v>56</v>
      </c>
      <c r="I77" s="1">
        <v>1</v>
      </c>
      <c r="J77" s="5"/>
      <c r="K77" s="5"/>
      <c r="L77" s="1" t="s">
        <v>97</v>
      </c>
      <c r="M77" s="1">
        <v>0.02</v>
      </c>
      <c r="N77" s="61"/>
      <c r="O77" s="61"/>
    </row>
    <row r="78" spans="1:15" ht="24.75" customHeight="1" x14ac:dyDescent="0.25">
      <c r="A78" s="54"/>
      <c r="B78" s="1"/>
      <c r="C78" s="1"/>
      <c r="D78" s="1"/>
      <c r="E78" s="1"/>
      <c r="F78" s="1" t="s">
        <v>50</v>
      </c>
      <c r="G78" s="1">
        <v>0.7</v>
      </c>
      <c r="H78" s="1"/>
      <c r="I78" s="1"/>
      <c r="J78" s="5"/>
      <c r="K78" s="5"/>
      <c r="L78" s="1"/>
      <c r="M78" s="1"/>
      <c r="N78" s="61"/>
      <c r="O78" s="61"/>
    </row>
    <row r="79" spans="1:15" ht="24.75" customHeight="1" x14ac:dyDescent="0.25">
      <c r="A79" s="55"/>
      <c r="B79" s="1"/>
      <c r="C79" s="1"/>
      <c r="D79" s="33"/>
      <c r="E79" s="33"/>
      <c r="F79" s="1"/>
      <c r="G79" s="33"/>
      <c r="H79" s="1"/>
      <c r="I79" s="1"/>
      <c r="J79" s="5"/>
      <c r="K79" s="5"/>
      <c r="L79" s="1"/>
      <c r="M79" s="33"/>
      <c r="N79" s="61"/>
      <c r="O79" s="61"/>
    </row>
    <row r="80" spans="1:15" ht="24.75" customHeight="1" x14ac:dyDescent="0.25">
      <c r="A80" s="53" t="s">
        <v>200</v>
      </c>
      <c r="B80" s="1" t="s">
        <v>4</v>
      </c>
      <c r="C80" s="34"/>
      <c r="D80" s="2" t="s">
        <v>233</v>
      </c>
      <c r="E80" s="5"/>
      <c r="F80" s="1" t="s">
        <v>254</v>
      </c>
      <c r="G80" s="41"/>
      <c r="H80" s="2" t="s">
        <v>92</v>
      </c>
      <c r="I80" s="41"/>
      <c r="J80" s="5" t="s">
        <v>0</v>
      </c>
      <c r="K80" s="5"/>
      <c r="L80" s="1" t="s">
        <v>153</v>
      </c>
      <c r="M80" s="34"/>
      <c r="N80" s="61" t="s">
        <v>49</v>
      </c>
      <c r="O80" s="61"/>
    </row>
    <row r="81" spans="1:15" ht="24.75" customHeight="1" x14ac:dyDescent="0.25">
      <c r="A81" s="54"/>
      <c r="B81" s="1" t="s">
        <v>45</v>
      </c>
      <c r="C81" s="34">
        <v>7</v>
      </c>
      <c r="D81" s="5" t="s">
        <v>227</v>
      </c>
      <c r="E81" s="5">
        <v>7</v>
      </c>
      <c r="F81" s="2" t="s">
        <v>85</v>
      </c>
      <c r="G81" s="1">
        <v>6.5</v>
      </c>
      <c r="H81" s="2" t="s">
        <v>82</v>
      </c>
      <c r="I81" s="1">
        <v>8.5</v>
      </c>
      <c r="J81" s="5" t="s">
        <v>169</v>
      </c>
      <c r="K81" s="5">
        <v>7</v>
      </c>
      <c r="L81" s="1" t="s">
        <v>0</v>
      </c>
      <c r="M81" s="1">
        <v>3.3</v>
      </c>
      <c r="N81" s="61"/>
      <c r="O81" s="61"/>
    </row>
    <row r="82" spans="1:15" ht="24.75" customHeight="1" x14ac:dyDescent="0.25">
      <c r="A82" s="54"/>
      <c r="B82" s="1" t="s">
        <v>5</v>
      </c>
      <c r="C82" s="1">
        <v>3</v>
      </c>
      <c r="D82" s="5" t="s">
        <v>234</v>
      </c>
      <c r="E82" s="5">
        <v>3</v>
      </c>
      <c r="F82" s="1" t="s">
        <v>255</v>
      </c>
      <c r="G82" s="1">
        <v>1</v>
      </c>
      <c r="H82" s="1" t="s">
        <v>11</v>
      </c>
      <c r="I82" s="1">
        <v>0.2</v>
      </c>
      <c r="J82" s="5" t="s">
        <v>10</v>
      </c>
      <c r="K82" s="5">
        <v>0.05</v>
      </c>
      <c r="L82" s="1" t="s">
        <v>6</v>
      </c>
      <c r="M82" s="1">
        <v>0.5</v>
      </c>
      <c r="N82" s="61"/>
      <c r="O82" s="61"/>
    </row>
    <row r="83" spans="1:15" ht="24.75" customHeight="1" x14ac:dyDescent="0.25">
      <c r="A83" s="54"/>
      <c r="B83" s="72"/>
      <c r="C83" s="72"/>
      <c r="D83" s="1" t="s">
        <v>235</v>
      </c>
      <c r="E83" s="5">
        <v>0.5</v>
      </c>
      <c r="F83" s="5" t="s">
        <v>77</v>
      </c>
      <c r="G83" s="1">
        <v>0.2</v>
      </c>
      <c r="H83" s="1" t="s">
        <v>269</v>
      </c>
      <c r="I83" s="1">
        <v>0.2</v>
      </c>
      <c r="J83" s="5"/>
      <c r="K83" s="5"/>
      <c r="L83" s="1" t="s">
        <v>11</v>
      </c>
      <c r="M83" s="1">
        <v>0.2</v>
      </c>
      <c r="N83" s="61"/>
      <c r="O83" s="61"/>
    </row>
    <row r="84" spans="1:15" ht="24.75" customHeight="1" x14ac:dyDescent="0.25">
      <c r="A84" s="54"/>
      <c r="B84" s="1"/>
      <c r="C84" s="1"/>
      <c r="D84" s="1"/>
      <c r="E84" s="1"/>
      <c r="F84" s="1" t="s">
        <v>256</v>
      </c>
      <c r="G84" s="1"/>
      <c r="H84" s="5" t="s">
        <v>3</v>
      </c>
      <c r="I84" s="1">
        <v>0.02</v>
      </c>
      <c r="J84" s="5"/>
      <c r="K84" s="5"/>
      <c r="L84" s="1"/>
      <c r="M84" s="1"/>
      <c r="N84" s="61"/>
      <c r="O84" s="61"/>
    </row>
    <row r="85" spans="1:15" ht="24.75" customHeight="1" x14ac:dyDescent="0.25">
      <c r="A85" s="55"/>
      <c r="B85" s="1"/>
      <c r="C85" s="1"/>
      <c r="D85" s="1"/>
      <c r="E85" s="1"/>
      <c r="F85" s="1"/>
      <c r="G85" s="1"/>
      <c r="H85" s="1"/>
      <c r="I85" s="1"/>
      <c r="J85" s="5"/>
      <c r="K85" s="5"/>
      <c r="L85" s="1"/>
      <c r="M85" s="1"/>
      <c r="N85" s="61"/>
      <c r="O85" s="61"/>
    </row>
    <row r="86" spans="1:15" ht="24.75" customHeight="1" x14ac:dyDescent="0.25">
      <c r="A86" s="53" t="s">
        <v>201</v>
      </c>
      <c r="B86" s="1" t="s">
        <v>209</v>
      </c>
      <c r="C86" s="34"/>
      <c r="D86" s="2" t="s">
        <v>236</v>
      </c>
      <c r="E86" s="5"/>
      <c r="F86" s="5" t="s">
        <v>257</v>
      </c>
      <c r="G86" s="2"/>
      <c r="H86" s="5" t="s">
        <v>272</v>
      </c>
      <c r="I86" s="47"/>
      <c r="J86" s="5" t="s">
        <v>0</v>
      </c>
      <c r="K86" s="5"/>
      <c r="L86" s="1" t="s">
        <v>182</v>
      </c>
      <c r="M86" s="33"/>
      <c r="N86" s="56" t="s">
        <v>311</v>
      </c>
      <c r="O86" s="56" t="s">
        <v>104</v>
      </c>
    </row>
    <row r="87" spans="1:15" ht="24.75" customHeight="1" x14ac:dyDescent="0.25">
      <c r="A87" s="54"/>
      <c r="B87" s="1" t="s">
        <v>45</v>
      </c>
      <c r="C87" s="1">
        <v>10</v>
      </c>
      <c r="D87" s="5" t="s">
        <v>217</v>
      </c>
      <c r="E87" s="5">
        <v>8.5</v>
      </c>
      <c r="F87" s="5" t="s">
        <v>0</v>
      </c>
      <c r="G87" s="2">
        <v>6.5</v>
      </c>
      <c r="H87" s="5" t="s">
        <v>41</v>
      </c>
      <c r="I87" s="5">
        <v>7.5</v>
      </c>
      <c r="J87" s="5" t="s">
        <v>2</v>
      </c>
      <c r="K87" s="5">
        <v>7</v>
      </c>
      <c r="L87" s="1" t="s">
        <v>83</v>
      </c>
      <c r="M87" s="1">
        <v>2</v>
      </c>
      <c r="N87" s="56"/>
      <c r="O87" s="56"/>
    </row>
    <row r="88" spans="1:15" ht="24.75" customHeight="1" x14ac:dyDescent="0.25">
      <c r="A88" s="54"/>
      <c r="B88" s="1" t="s">
        <v>210</v>
      </c>
      <c r="C88" s="1">
        <v>0.4</v>
      </c>
      <c r="D88" s="5" t="s">
        <v>237</v>
      </c>
      <c r="E88" s="5">
        <v>3</v>
      </c>
      <c r="F88" s="5" t="s">
        <v>235</v>
      </c>
      <c r="G88" s="1">
        <v>1.5</v>
      </c>
      <c r="H88" s="5" t="s">
        <v>88</v>
      </c>
      <c r="I88" s="5">
        <v>0.05</v>
      </c>
      <c r="J88" s="5" t="s">
        <v>3</v>
      </c>
      <c r="K88" s="5">
        <v>0.05</v>
      </c>
      <c r="L88" s="1" t="s">
        <v>11</v>
      </c>
      <c r="M88" s="1">
        <v>1</v>
      </c>
      <c r="N88" s="56"/>
      <c r="O88" s="56"/>
    </row>
    <row r="89" spans="1:15" ht="24.75" customHeight="1" x14ac:dyDescent="0.25">
      <c r="A89" s="54"/>
      <c r="B89" s="1"/>
      <c r="C89" s="1"/>
      <c r="D89" s="5" t="s">
        <v>238</v>
      </c>
      <c r="E89" s="5">
        <v>1.5</v>
      </c>
      <c r="F89" s="5" t="s">
        <v>11</v>
      </c>
      <c r="G89" s="1">
        <v>0.5</v>
      </c>
      <c r="H89" s="5" t="s">
        <v>79</v>
      </c>
      <c r="I89" s="5">
        <v>0.2</v>
      </c>
      <c r="J89" s="5"/>
      <c r="K89" s="5"/>
      <c r="L89" s="1" t="s">
        <v>40</v>
      </c>
      <c r="M89" s="1">
        <v>0.05</v>
      </c>
      <c r="N89" s="56"/>
      <c r="O89" s="56"/>
    </row>
    <row r="90" spans="1:15" ht="24.75" customHeight="1" x14ac:dyDescent="0.25">
      <c r="A90" s="54"/>
      <c r="B90" s="1"/>
      <c r="C90" s="1"/>
      <c r="D90" s="34" t="s">
        <v>1</v>
      </c>
      <c r="E90" s="34">
        <v>3</v>
      </c>
      <c r="F90" s="5"/>
      <c r="G90" s="1"/>
      <c r="H90" s="5" t="s">
        <v>3</v>
      </c>
      <c r="I90" s="5">
        <v>0.05</v>
      </c>
      <c r="J90" s="5"/>
      <c r="K90" s="5"/>
      <c r="L90" s="1" t="s">
        <v>6</v>
      </c>
      <c r="M90" s="1">
        <v>0.5</v>
      </c>
      <c r="N90" s="56"/>
      <c r="O90" s="56"/>
    </row>
    <row r="91" spans="1:15" ht="24.75" customHeight="1" x14ac:dyDescent="0.25">
      <c r="A91" s="55"/>
      <c r="B91" s="1"/>
      <c r="C91" s="1"/>
      <c r="D91" s="34"/>
      <c r="E91" s="34"/>
      <c r="F91" s="5"/>
      <c r="G91" s="1"/>
      <c r="H91" s="5" t="s">
        <v>255</v>
      </c>
      <c r="I91" s="5">
        <v>0.5</v>
      </c>
      <c r="J91" s="5"/>
      <c r="K91" s="5"/>
      <c r="L91" s="1"/>
      <c r="M91" s="1"/>
      <c r="N91" s="56"/>
      <c r="O91" s="56"/>
    </row>
    <row r="92" spans="1:15" ht="24.75" customHeight="1" x14ac:dyDescent="0.25">
      <c r="A92" s="53" t="s">
        <v>202</v>
      </c>
      <c r="B92" s="1" t="s">
        <v>8</v>
      </c>
      <c r="C92" s="34"/>
      <c r="D92" s="2" t="s">
        <v>239</v>
      </c>
      <c r="E92" s="5"/>
      <c r="F92" s="2" t="s">
        <v>158</v>
      </c>
      <c r="G92" s="34"/>
      <c r="H92" s="2" t="s">
        <v>161</v>
      </c>
      <c r="I92" s="34"/>
      <c r="J92" s="5" t="s">
        <v>0</v>
      </c>
      <c r="K92" s="5"/>
      <c r="L92" s="2" t="s">
        <v>118</v>
      </c>
      <c r="M92" s="5"/>
      <c r="N92" s="56" t="s">
        <v>101</v>
      </c>
      <c r="O92" s="56"/>
    </row>
    <row r="93" spans="1:15" ht="24.75" customHeight="1" x14ac:dyDescent="0.25">
      <c r="A93" s="54"/>
      <c r="B93" s="1" t="s">
        <v>45</v>
      </c>
      <c r="C93" s="1">
        <v>10</v>
      </c>
      <c r="D93" s="1" t="s">
        <v>134</v>
      </c>
      <c r="E93" s="5">
        <v>8.5</v>
      </c>
      <c r="F93" s="1" t="s">
        <v>54</v>
      </c>
      <c r="G93" s="1">
        <v>5.5</v>
      </c>
      <c r="H93" s="2" t="s">
        <v>6</v>
      </c>
      <c r="I93" s="1">
        <v>2.5</v>
      </c>
      <c r="J93" s="5" t="s">
        <v>2</v>
      </c>
      <c r="K93" s="5">
        <v>7</v>
      </c>
      <c r="L93" s="5" t="s">
        <v>82</v>
      </c>
      <c r="M93" s="5">
        <v>3.5</v>
      </c>
      <c r="N93" s="56"/>
      <c r="O93" s="56"/>
    </row>
    <row r="94" spans="1:15" ht="24.75" customHeight="1" x14ac:dyDescent="0.25">
      <c r="A94" s="54"/>
      <c r="B94" s="1"/>
      <c r="C94" s="1"/>
      <c r="D94" s="5" t="s">
        <v>59</v>
      </c>
      <c r="E94" s="5">
        <v>1.5</v>
      </c>
      <c r="F94" s="1" t="s">
        <v>224</v>
      </c>
      <c r="G94" s="1">
        <v>3.5</v>
      </c>
      <c r="H94" s="1" t="s">
        <v>1</v>
      </c>
      <c r="I94" s="1">
        <v>4.5</v>
      </c>
      <c r="J94" s="5" t="s">
        <v>3</v>
      </c>
      <c r="K94" s="5">
        <v>0.02</v>
      </c>
      <c r="L94" s="5" t="s">
        <v>79</v>
      </c>
      <c r="M94" s="5">
        <v>0.5</v>
      </c>
      <c r="N94" s="56"/>
      <c r="O94" s="56"/>
    </row>
    <row r="95" spans="1:15" ht="24.75" customHeight="1" x14ac:dyDescent="0.25">
      <c r="A95" s="54"/>
      <c r="B95" s="1"/>
      <c r="C95" s="1"/>
      <c r="D95" s="5" t="s">
        <v>0</v>
      </c>
      <c r="E95" s="5">
        <v>3</v>
      </c>
      <c r="F95" s="1" t="s">
        <v>255</v>
      </c>
      <c r="G95" s="1">
        <v>1.5</v>
      </c>
      <c r="H95" s="1" t="s">
        <v>273</v>
      </c>
      <c r="I95" s="1">
        <v>0.05</v>
      </c>
      <c r="J95" s="5"/>
      <c r="K95" s="5"/>
      <c r="L95" s="5" t="s">
        <v>286</v>
      </c>
      <c r="M95" s="5">
        <v>0.5</v>
      </c>
      <c r="N95" s="56"/>
      <c r="O95" s="56"/>
    </row>
    <row r="96" spans="1:15" ht="24.75" customHeight="1" x14ac:dyDescent="0.25">
      <c r="A96" s="54"/>
      <c r="B96" s="1"/>
      <c r="C96" s="1"/>
      <c r="D96" s="5" t="s">
        <v>11</v>
      </c>
      <c r="E96" s="5">
        <v>0.5</v>
      </c>
      <c r="F96" s="5" t="s">
        <v>11</v>
      </c>
      <c r="G96" s="5">
        <v>0.5</v>
      </c>
      <c r="H96" s="1"/>
      <c r="I96" s="1"/>
      <c r="J96" s="5"/>
      <c r="K96" s="5"/>
      <c r="L96" s="5"/>
      <c r="M96" s="5"/>
      <c r="N96" s="56"/>
      <c r="O96" s="56"/>
    </row>
    <row r="97" spans="1:15" ht="24.75" customHeight="1" x14ac:dyDescent="0.25">
      <c r="A97" s="55"/>
      <c r="B97" s="1"/>
      <c r="C97" s="1"/>
      <c r="D97" s="34" t="s">
        <v>240</v>
      </c>
      <c r="E97" s="5">
        <v>0.02</v>
      </c>
      <c r="F97" s="1"/>
      <c r="G97" s="1"/>
      <c r="H97" s="1"/>
      <c r="I97" s="1"/>
      <c r="J97" s="5"/>
      <c r="K97" s="5"/>
      <c r="L97" s="5"/>
      <c r="M97" s="5"/>
      <c r="N97" s="56"/>
      <c r="O97" s="56"/>
    </row>
    <row r="98" spans="1:15" ht="24.75" customHeight="1" x14ac:dyDescent="0.25">
      <c r="A98" s="53" t="s">
        <v>203</v>
      </c>
      <c r="B98" s="1" t="s">
        <v>4</v>
      </c>
      <c r="C98" s="34"/>
      <c r="D98" s="2" t="s">
        <v>241</v>
      </c>
      <c r="E98" s="5"/>
      <c r="F98" s="7" t="s">
        <v>124</v>
      </c>
      <c r="G98" s="7"/>
      <c r="H98" s="2" t="s">
        <v>274</v>
      </c>
      <c r="I98" s="34"/>
      <c r="J98" s="5" t="s">
        <v>0</v>
      </c>
      <c r="K98" s="5"/>
      <c r="L98" s="5" t="s">
        <v>465</v>
      </c>
      <c r="M98" s="5"/>
      <c r="N98" s="56" t="s">
        <v>111</v>
      </c>
      <c r="O98" s="56"/>
    </row>
    <row r="99" spans="1:15" ht="24.75" customHeight="1" x14ac:dyDescent="0.25">
      <c r="A99" s="54"/>
      <c r="B99" s="1" t="s">
        <v>45</v>
      </c>
      <c r="C99" s="1">
        <v>7</v>
      </c>
      <c r="D99" s="1" t="s">
        <v>56</v>
      </c>
      <c r="E99" s="5">
        <v>7.5</v>
      </c>
      <c r="F99" s="7" t="s">
        <v>0</v>
      </c>
      <c r="G99" s="7">
        <v>5.5</v>
      </c>
      <c r="H99" s="2" t="s">
        <v>82</v>
      </c>
      <c r="I99" s="1">
        <v>7.5</v>
      </c>
      <c r="J99" s="5" t="s">
        <v>314</v>
      </c>
      <c r="K99" s="5">
        <v>7</v>
      </c>
      <c r="L99" s="5" t="s">
        <v>466</v>
      </c>
      <c r="M99" s="5">
        <v>1</v>
      </c>
      <c r="N99" s="56"/>
      <c r="O99" s="56"/>
    </row>
    <row r="100" spans="1:15" ht="24.75" customHeight="1" x14ac:dyDescent="0.25">
      <c r="A100" s="54"/>
      <c r="B100" s="1" t="s">
        <v>5</v>
      </c>
      <c r="C100" s="1">
        <v>3</v>
      </c>
      <c r="D100" s="5" t="s">
        <v>78</v>
      </c>
      <c r="E100" s="5">
        <v>2</v>
      </c>
      <c r="F100" s="7" t="s">
        <v>6</v>
      </c>
      <c r="G100" s="7">
        <v>2.5</v>
      </c>
      <c r="H100" s="1" t="s">
        <v>152</v>
      </c>
      <c r="I100" s="1">
        <v>1</v>
      </c>
      <c r="J100" s="5" t="s">
        <v>3</v>
      </c>
      <c r="K100" s="5">
        <v>0.05</v>
      </c>
      <c r="L100" s="5" t="s">
        <v>467</v>
      </c>
      <c r="M100" s="5">
        <v>0.8</v>
      </c>
      <c r="N100" s="56"/>
      <c r="O100" s="56"/>
    </row>
    <row r="101" spans="1:15" ht="24.75" customHeight="1" x14ac:dyDescent="0.25">
      <c r="A101" s="54"/>
      <c r="B101" s="1"/>
      <c r="C101" s="1"/>
      <c r="D101" s="5" t="s">
        <v>11</v>
      </c>
      <c r="E101" s="5">
        <v>0.5</v>
      </c>
      <c r="F101" s="7" t="s">
        <v>11</v>
      </c>
      <c r="G101" s="7">
        <v>0.5</v>
      </c>
      <c r="H101" s="1" t="s">
        <v>273</v>
      </c>
      <c r="I101" s="1">
        <v>0.05</v>
      </c>
      <c r="J101" s="5"/>
      <c r="K101" s="5"/>
      <c r="L101" s="5" t="s">
        <v>44</v>
      </c>
      <c r="M101" s="5">
        <v>0.5</v>
      </c>
      <c r="N101" s="56"/>
      <c r="O101" s="56"/>
    </row>
    <row r="102" spans="1:15" ht="24.75" customHeight="1" x14ac:dyDescent="0.25">
      <c r="A102" s="54"/>
      <c r="B102" s="1"/>
      <c r="C102" s="1"/>
      <c r="D102" s="5" t="s">
        <v>242</v>
      </c>
      <c r="E102" s="5">
        <v>0.02</v>
      </c>
      <c r="F102" s="7"/>
      <c r="G102" s="7"/>
      <c r="H102" s="1" t="s">
        <v>79</v>
      </c>
      <c r="I102" s="1">
        <v>0.5</v>
      </c>
      <c r="J102" s="5"/>
      <c r="K102" s="5"/>
      <c r="L102" s="5"/>
      <c r="M102" s="5"/>
      <c r="N102" s="56"/>
      <c r="O102" s="56"/>
    </row>
    <row r="103" spans="1:15" ht="24.75" customHeight="1" x14ac:dyDescent="0.25">
      <c r="A103" s="55"/>
      <c r="B103" s="1"/>
      <c r="C103" s="1"/>
      <c r="D103" s="34"/>
      <c r="E103" s="5"/>
      <c r="F103" s="7"/>
      <c r="G103" s="7"/>
      <c r="H103" s="1"/>
      <c r="I103" s="1"/>
      <c r="J103" s="5"/>
      <c r="K103" s="5"/>
      <c r="L103" s="5"/>
      <c r="M103" s="5"/>
      <c r="N103" s="56"/>
      <c r="O103" s="56"/>
    </row>
    <row r="104" spans="1:15" ht="24.75" customHeight="1" x14ac:dyDescent="0.25">
      <c r="A104" s="53" t="s">
        <v>204</v>
      </c>
      <c r="B104" s="1" t="s">
        <v>211</v>
      </c>
      <c r="C104" s="34"/>
      <c r="D104" s="2" t="s">
        <v>51</v>
      </c>
      <c r="E104" s="5"/>
      <c r="F104" s="5" t="s">
        <v>258</v>
      </c>
      <c r="G104" s="2"/>
      <c r="H104" s="2" t="s">
        <v>275</v>
      </c>
      <c r="I104" s="34"/>
      <c r="J104" s="5" t="s">
        <v>0</v>
      </c>
      <c r="K104" s="5"/>
      <c r="L104" s="1" t="s">
        <v>287</v>
      </c>
      <c r="M104" s="33"/>
      <c r="N104" s="56" t="s">
        <v>109</v>
      </c>
      <c r="O104" s="56"/>
    </row>
    <row r="105" spans="1:15" ht="24.75" customHeight="1" x14ac:dyDescent="0.25">
      <c r="A105" s="54"/>
      <c r="B105" s="1" t="s">
        <v>212</v>
      </c>
      <c r="C105" s="1">
        <v>6</v>
      </c>
      <c r="D105" s="1" t="s">
        <v>222</v>
      </c>
      <c r="E105" s="5">
        <v>10</v>
      </c>
      <c r="F105" s="5" t="s">
        <v>50</v>
      </c>
      <c r="G105" s="1">
        <v>1</v>
      </c>
      <c r="H105" s="2" t="s">
        <v>96</v>
      </c>
      <c r="I105" s="1">
        <v>8</v>
      </c>
      <c r="J105" s="5" t="s">
        <v>2</v>
      </c>
      <c r="K105" s="5">
        <v>7</v>
      </c>
      <c r="L105" s="1" t="s">
        <v>288</v>
      </c>
      <c r="M105" s="1">
        <v>3.5</v>
      </c>
      <c r="N105" s="56"/>
      <c r="O105" s="56"/>
    </row>
    <row r="106" spans="1:15" ht="24.75" customHeight="1" x14ac:dyDescent="0.25">
      <c r="A106" s="54"/>
      <c r="B106" s="1"/>
      <c r="C106" s="1"/>
      <c r="D106" s="5"/>
      <c r="E106" s="5"/>
      <c r="F106" s="5" t="s">
        <v>259</v>
      </c>
      <c r="G106" s="1">
        <v>3</v>
      </c>
      <c r="H106" s="1" t="s">
        <v>50</v>
      </c>
      <c r="I106" s="1">
        <v>0.7</v>
      </c>
      <c r="J106" s="2" t="s">
        <v>3</v>
      </c>
      <c r="K106" s="5">
        <v>0.02</v>
      </c>
      <c r="L106" s="1" t="s">
        <v>9</v>
      </c>
      <c r="M106" s="1">
        <v>2</v>
      </c>
      <c r="N106" s="56"/>
      <c r="O106" s="56"/>
    </row>
    <row r="107" spans="1:15" ht="24.75" customHeight="1" x14ac:dyDescent="0.25">
      <c r="A107" s="54"/>
      <c r="B107" s="1"/>
      <c r="C107" s="1"/>
      <c r="D107" s="5"/>
      <c r="E107" s="5"/>
      <c r="F107" s="5" t="s">
        <v>224</v>
      </c>
      <c r="G107" s="1">
        <v>3.5</v>
      </c>
      <c r="H107" s="5" t="s">
        <v>79</v>
      </c>
      <c r="I107" s="1">
        <v>0.5</v>
      </c>
      <c r="J107" s="5"/>
      <c r="K107" s="5"/>
      <c r="L107" s="5" t="s">
        <v>79</v>
      </c>
      <c r="M107" s="5">
        <v>0.5</v>
      </c>
      <c r="N107" s="56"/>
      <c r="O107" s="56"/>
    </row>
    <row r="108" spans="1:15" ht="24.75" customHeight="1" x14ac:dyDescent="0.25">
      <c r="A108" s="54"/>
      <c r="B108" s="1"/>
      <c r="C108" s="1"/>
      <c r="D108" s="5"/>
      <c r="E108" s="5"/>
      <c r="F108" s="5" t="s">
        <v>79</v>
      </c>
      <c r="G108" s="1">
        <v>0.5</v>
      </c>
      <c r="H108" s="1" t="s">
        <v>3</v>
      </c>
      <c r="I108" s="1">
        <v>0.02</v>
      </c>
      <c r="J108" s="5"/>
      <c r="K108" s="5"/>
      <c r="L108" s="5" t="s">
        <v>89</v>
      </c>
      <c r="M108" s="5">
        <v>0.2</v>
      </c>
      <c r="N108" s="56"/>
      <c r="O108" s="56"/>
    </row>
    <row r="109" spans="1:15" ht="24.75" customHeight="1" x14ac:dyDescent="0.25">
      <c r="A109" s="54"/>
      <c r="B109" s="1"/>
      <c r="C109" s="1"/>
      <c r="D109" s="5"/>
      <c r="E109" s="5"/>
      <c r="F109" s="5" t="s">
        <v>57</v>
      </c>
      <c r="G109" s="1">
        <v>1.5</v>
      </c>
      <c r="H109" s="1"/>
      <c r="I109" s="1"/>
      <c r="J109" s="5"/>
      <c r="K109" s="5"/>
      <c r="L109" s="5"/>
      <c r="M109" s="5"/>
      <c r="N109" s="56"/>
      <c r="O109" s="56"/>
    </row>
    <row r="110" spans="1:15" ht="24.75" customHeight="1" x14ac:dyDescent="0.25">
      <c r="A110" s="55"/>
      <c r="B110" s="1"/>
      <c r="C110" s="1"/>
      <c r="D110" s="34"/>
      <c r="E110" s="5"/>
      <c r="F110" s="5" t="s">
        <v>80</v>
      </c>
      <c r="G110" s="1"/>
      <c r="H110" s="1"/>
      <c r="I110" s="1"/>
      <c r="J110" s="5"/>
      <c r="K110" s="5"/>
      <c r="L110" s="5"/>
      <c r="M110" s="5"/>
      <c r="N110" s="56"/>
      <c r="O110" s="56"/>
    </row>
    <row r="111" spans="1:15" ht="24.75" customHeight="1" x14ac:dyDescent="0.25">
      <c r="A111" s="53" t="s">
        <v>205</v>
      </c>
      <c r="B111" s="1" t="s">
        <v>4</v>
      </c>
      <c r="C111" s="34"/>
      <c r="D111" s="2" t="s">
        <v>306</v>
      </c>
      <c r="E111" s="5"/>
      <c r="F111" s="7" t="s">
        <v>160</v>
      </c>
      <c r="G111" s="7"/>
      <c r="H111" s="2" t="s">
        <v>92</v>
      </c>
      <c r="I111" s="34"/>
      <c r="J111" s="5" t="s">
        <v>0</v>
      </c>
      <c r="K111" s="5"/>
      <c r="L111" s="1" t="s">
        <v>289</v>
      </c>
      <c r="M111" s="39"/>
      <c r="N111" s="56" t="s">
        <v>49</v>
      </c>
      <c r="O111" s="56"/>
    </row>
    <row r="112" spans="1:15" ht="24.75" customHeight="1" x14ac:dyDescent="0.25">
      <c r="A112" s="54"/>
      <c r="B112" s="1" t="s">
        <v>45</v>
      </c>
      <c r="C112" s="1">
        <v>7</v>
      </c>
      <c r="D112" s="1" t="s">
        <v>56</v>
      </c>
      <c r="E112" s="5">
        <v>7.5</v>
      </c>
      <c r="F112" s="7" t="s">
        <v>0</v>
      </c>
      <c r="G112" s="7">
        <v>6</v>
      </c>
      <c r="H112" s="2" t="s">
        <v>41</v>
      </c>
      <c r="I112" s="1">
        <v>7</v>
      </c>
      <c r="J112" s="5" t="s">
        <v>314</v>
      </c>
      <c r="K112" s="5">
        <v>7</v>
      </c>
      <c r="L112" s="1" t="s">
        <v>290</v>
      </c>
      <c r="M112" s="1">
        <v>0.05</v>
      </c>
      <c r="N112" s="56"/>
      <c r="O112" s="56"/>
    </row>
    <row r="113" spans="1:15" ht="24.75" customHeight="1" x14ac:dyDescent="0.25">
      <c r="A113" s="54"/>
      <c r="B113" s="1" t="s">
        <v>5</v>
      </c>
      <c r="C113" s="1">
        <v>3</v>
      </c>
      <c r="D113" s="5" t="s">
        <v>82</v>
      </c>
      <c r="E113" s="5">
        <v>3.5</v>
      </c>
      <c r="F113" s="7" t="s">
        <v>144</v>
      </c>
      <c r="G113" s="7">
        <v>0.1</v>
      </c>
      <c r="H113" s="1" t="s">
        <v>269</v>
      </c>
      <c r="I113" s="1">
        <v>0.7</v>
      </c>
      <c r="J113" s="5" t="s">
        <v>3</v>
      </c>
      <c r="K113" s="5">
        <v>0.05</v>
      </c>
      <c r="L113" s="1" t="s">
        <v>6</v>
      </c>
      <c r="M113" s="1">
        <v>0.5</v>
      </c>
      <c r="N113" s="56"/>
      <c r="O113" s="56"/>
    </row>
    <row r="114" spans="1:15" ht="24.75" customHeight="1" x14ac:dyDescent="0.25">
      <c r="A114" s="54"/>
      <c r="B114" s="1"/>
      <c r="C114" s="1"/>
      <c r="D114" s="5" t="s">
        <v>11</v>
      </c>
      <c r="E114" s="5">
        <v>0.5</v>
      </c>
      <c r="F114" s="7" t="s">
        <v>255</v>
      </c>
      <c r="G114" s="7">
        <v>1.5</v>
      </c>
      <c r="H114" s="1" t="s">
        <v>11</v>
      </c>
      <c r="I114" s="1">
        <v>0.2</v>
      </c>
      <c r="J114" s="5"/>
      <c r="K114" s="5"/>
      <c r="L114" s="1" t="s">
        <v>97</v>
      </c>
      <c r="M114" s="1">
        <v>0.02</v>
      </c>
      <c r="N114" s="56"/>
      <c r="O114" s="56"/>
    </row>
    <row r="115" spans="1:15" ht="24.75" customHeight="1" x14ac:dyDescent="0.25">
      <c r="A115" s="54"/>
      <c r="B115" s="1"/>
      <c r="C115" s="1"/>
      <c r="D115" s="5" t="s">
        <v>307</v>
      </c>
      <c r="E115" s="5">
        <v>0.5</v>
      </c>
      <c r="F115" s="7"/>
      <c r="G115" s="7"/>
      <c r="H115" s="1"/>
      <c r="I115" s="1"/>
      <c r="J115" s="5"/>
      <c r="K115" s="5"/>
      <c r="L115" s="1"/>
      <c r="M115" s="1"/>
      <c r="N115" s="56"/>
      <c r="O115" s="56"/>
    </row>
    <row r="116" spans="1:15" ht="24.75" customHeight="1" x14ac:dyDescent="0.25">
      <c r="A116" s="55"/>
      <c r="B116" s="1"/>
      <c r="C116" s="1"/>
      <c r="D116" s="34"/>
      <c r="E116" s="5"/>
      <c r="F116" s="7"/>
      <c r="G116" s="7"/>
      <c r="H116" s="1"/>
      <c r="I116" s="1"/>
      <c r="J116" s="5"/>
      <c r="K116" s="5"/>
      <c r="L116" s="7"/>
      <c r="M116" s="48"/>
      <c r="N116" s="56"/>
      <c r="O116" s="56"/>
    </row>
    <row r="117" spans="1:15" ht="24.75" customHeight="1" x14ac:dyDescent="0.25">
      <c r="A117" s="53" t="s">
        <v>206</v>
      </c>
      <c r="B117" s="1" t="s">
        <v>295</v>
      </c>
      <c r="C117" s="34"/>
      <c r="D117" s="2" t="s">
        <v>243</v>
      </c>
      <c r="E117" s="5"/>
      <c r="F117" s="1" t="s">
        <v>251</v>
      </c>
      <c r="G117" s="41"/>
      <c r="H117" s="2" t="s">
        <v>300</v>
      </c>
      <c r="I117" s="34"/>
      <c r="J117" s="5" t="s">
        <v>0</v>
      </c>
      <c r="K117" s="5"/>
      <c r="L117" s="1" t="s">
        <v>297</v>
      </c>
      <c r="M117" s="33"/>
      <c r="N117" s="56" t="s">
        <v>313</v>
      </c>
      <c r="O117" s="56" t="s">
        <v>110</v>
      </c>
    </row>
    <row r="118" spans="1:15" ht="24.75" customHeight="1" x14ac:dyDescent="0.25">
      <c r="A118" s="54"/>
      <c r="B118" s="1" t="s">
        <v>45</v>
      </c>
      <c r="C118" s="1">
        <v>10</v>
      </c>
      <c r="D118" s="1" t="s">
        <v>75</v>
      </c>
      <c r="E118" s="5">
        <v>8.5</v>
      </c>
      <c r="F118" s="2" t="s">
        <v>0</v>
      </c>
      <c r="G118" s="1">
        <v>4.5</v>
      </c>
      <c r="H118" s="2" t="s">
        <v>301</v>
      </c>
      <c r="I118" s="1">
        <v>5</v>
      </c>
      <c r="J118" s="5" t="s">
        <v>2</v>
      </c>
      <c r="K118" s="5">
        <v>7</v>
      </c>
      <c r="L118" s="1" t="s">
        <v>41</v>
      </c>
      <c r="M118" s="1">
        <v>4</v>
      </c>
      <c r="N118" s="56"/>
      <c r="O118" s="56"/>
    </row>
    <row r="119" spans="1:15" ht="24.75" customHeight="1" x14ac:dyDescent="0.25">
      <c r="A119" s="54"/>
      <c r="B119" s="1" t="s">
        <v>296</v>
      </c>
      <c r="C119" s="1">
        <v>0.02</v>
      </c>
      <c r="D119" s="5" t="s">
        <v>78</v>
      </c>
      <c r="E119" s="5">
        <v>2</v>
      </c>
      <c r="F119" s="1" t="s">
        <v>57</v>
      </c>
      <c r="G119" s="1">
        <v>2.5</v>
      </c>
      <c r="H119" s="1" t="s">
        <v>11</v>
      </c>
      <c r="I119" s="1">
        <v>0.5</v>
      </c>
      <c r="J119" s="2" t="s">
        <v>3</v>
      </c>
      <c r="K119" s="5">
        <v>0.05</v>
      </c>
      <c r="L119" s="1" t="s">
        <v>298</v>
      </c>
      <c r="M119" s="1">
        <v>0.1</v>
      </c>
      <c r="N119" s="56"/>
      <c r="O119" s="56"/>
    </row>
    <row r="120" spans="1:15" ht="24.75" customHeight="1" x14ac:dyDescent="0.25">
      <c r="A120" s="54"/>
      <c r="B120" s="1"/>
      <c r="C120" s="1"/>
      <c r="D120" s="5" t="s">
        <v>11</v>
      </c>
      <c r="E120" s="5">
        <v>0.5</v>
      </c>
      <c r="F120" s="5" t="s">
        <v>88</v>
      </c>
      <c r="G120" s="1">
        <v>0.1</v>
      </c>
      <c r="H120" s="1" t="s">
        <v>227</v>
      </c>
      <c r="I120" s="1">
        <v>1</v>
      </c>
      <c r="J120" s="5"/>
      <c r="K120" s="5"/>
      <c r="L120" s="1" t="s">
        <v>100</v>
      </c>
      <c r="M120" s="1">
        <v>0.5</v>
      </c>
      <c r="N120" s="56"/>
      <c r="O120" s="56"/>
    </row>
    <row r="121" spans="1:15" ht="24.75" customHeight="1" x14ac:dyDescent="0.25">
      <c r="A121" s="54"/>
      <c r="B121" s="1"/>
      <c r="C121" s="1"/>
      <c r="D121" s="5" t="s">
        <v>244</v>
      </c>
      <c r="E121" s="5">
        <v>1</v>
      </c>
      <c r="F121" s="1" t="s">
        <v>3</v>
      </c>
      <c r="G121" s="1">
        <v>0.02</v>
      </c>
      <c r="H121" s="1" t="s">
        <v>231</v>
      </c>
      <c r="I121" s="1">
        <v>0.02</v>
      </c>
      <c r="J121" s="5"/>
      <c r="K121" s="5"/>
      <c r="L121" s="1"/>
      <c r="M121" s="1"/>
      <c r="N121" s="56"/>
      <c r="O121" s="56"/>
    </row>
    <row r="122" spans="1:15" ht="24.75" customHeight="1" x14ac:dyDescent="0.25">
      <c r="A122" s="55"/>
      <c r="B122" s="1"/>
      <c r="C122" s="1"/>
      <c r="D122" s="5" t="s">
        <v>242</v>
      </c>
      <c r="E122" s="5">
        <v>0.02</v>
      </c>
      <c r="F122" s="1"/>
      <c r="G122" s="1"/>
      <c r="H122" s="1"/>
      <c r="I122" s="1"/>
      <c r="J122" s="5"/>
      <c r="K122" s="5"/>
      <c r="L122" s="1"/>
      <c r="M122" s="1"/>
      <c r="N122" s="56"/>
      <c r="O122" s="56"/>
    </row>
  </sheetData>
  <mergeCells count="60">
    <mergeCell ref="O117:O122"/>
    <mergeCell ref="O98:O103"/>
    <mergeCell ref="N104:N110"/>
    <mergeCell ref="O104:O110"/>
    <mergeCell ref="N111:N116"/>
    <mergeCell ref="O111:O116"/>
    <mergeCell ref="O80:O85"/>
    <mergeCell ref="N86:N91"/>
    <mergeCell ref="O86:O91"/>
    <mergeCell ref="N92:N97"/>
    <mergeCell ref="O92:O97"/>
    <mergeCell ref="O62:O67"/>
    <mergeCell ref="N68:N73"/>
    <mergeCell ref="O68:O73"/>
    <mergeCell ref="N74:N79"/>
    <mergeCell ref="O74:O79"/>
    <mergeCell ref="O44:O49"/>
    <mergeCell ref="N50:N55"/>
    <mergeCell ref="O50:O55"/>
    <mergeCell ref="N56:N61"/>
    <mergeCell ref="O56:O61"/>
    <mergeCell ref="A104:A110"/>
    <mergeCell ref="A111:A116"/>
    <mergeCell ref="A117:A122"/>
    <mergeCell ref="N44:N49"/>
    <mergeCell ref="N62:N67"/>
    <mergeCell ref="N80:N85"/>
    <mergeCell ref="N98:N103"/>
    <mergeCell ref="N117:N122"/>
    <mergeCell ref="A74:A79"/>
    <mergeCell ref="A80:A85"/>
    <mergeCell ref="A86:A91"/>
    <mergeCell ref="A92:A97"/>
    <mergeCell ref="A98:A103"/>
    <mergeCell ref="A44:A49"/>
    <mergeCell ref="A50:A55"/>
    <mergeCell ref="A56:A61"/>
    <mergeCell ref="A62:A67"/>
    <mergeCell ref="A68:A73"/>
    <mergeCell ref="A2:A7"/>
    <mergeCell ref="N2:N7"/>
    <mergeCell ref="A38:A43"/>
    <mergeCell ref="N38:N43"/>
    <mergeCell ref="O2:O7"/>
    <mergeCell ref="A14:A19"/>
    <mergeCell ref="N14:N19"/>
    <mergeCell ref="O14:O19"/>
    <mergeCell ref="A20:A25"/>
    <mergeCell ref="N20:N25"/>
    <mergeCell ref="O20:O25"/>
    <mergeCell ref="A8:A13"/>
    <mergeCell ref="N8:N13"/>
    <mergeCell ref="O8:O13"/>
    <mergeCell ref="O38:O43"/>
    <mergeCell ref="A26:A31"/>
    <mergeCell ref="N26:N31"/>
    <mergeCell ref="O26:O31"/>
    <mergeCell ref="A32:A37"/>
    <mergeCell ref="N32:N37"/>
    <mergeCell ref="O32:O37"/>
  </mergeCells>
  <phoneticPr fontId="2" type="noConversion"/>
  <conditionalFormatting sqref="D2">
    <cfRule type="containsText" dxfId="206" priority="53" operator="containsText" text="星期三">
      <formula>NOT(ISERROR(SEARCH("星期三",D2)))</formula>
    </cfRule>
  </conditionalFormatting>
  <conditionalFormatting sqref="D8:D15">
    <cfRule type="containsText" dxfId="205" priority="51" operator="containsText" text="星期三">
      <formula>NOT(ISERROR(SEARCH("星期三",D8)))</formula>
    </cfRule>
  </conditionalFormatting>
  <conditionalFormatting sqref="D20">
    <cfRule type="containsText" dxfId="204" priority="52" operator="containsText" text="星期三">
      <formula>NOT(ISERROR(SEARCH("星期三",D20)))</formula>
    </cfRule>
  </conditionalFormatting>
  <conditionalFormatting sqref="D22:D24">
    <cfRule type="containsText" dxfId="203" priority="9" operator="containsText" text="星期三">
      <formula>NOT(ISERROR(SEARCH("星期三",D22)))</formula>
    </cfRule>
  </conditionalFormatting>
  <conditionalFormatting sqref="D26 D28:D32">
    <cfRule type="containsText" dxfId="202" priority="6" operator="containsText" text="星期三">
      <formula>NOT(ISERROR(SEARCH("星期三",D26)))</formula>
    </cfRule>
  </conditionalFormatting>
  <conditionalFormatting sqref="D38 D44 D50 D92 D98 D104 D111">
    <cfRule type="containsText" dxfId="201" priority="55" operator="containsText" text="星期三">
      <formula>NOT(ISERROR(SEARCH("星期三",D38)))</formula>
    </cfRule>
  </conditionalFormatting>
  <conditionalFormatting sqref="D56">
    <cfRule type="containsText" dxfId="200" priority="44" operator="containsText" text="星期三">
      <formula>NOT(ISERROR(SEARCH("星期三",D56)))</formula>
    </cfRule>
  </conditionalFormatting>
  <conditionalFormatting sqref="D62">
    <cfRule type="containsText" dxfId="199" priority="45" operator="containsText" text="星期三">
      <formula>NOT(ISERROR(SEARCH("星期三",D62)))</formula>
    </cfRule>
  </conditionalFormatting>
  <conditionalFormatting sqref="D68">
    <cfRule type="containsText" dxfId="198" priority="49" operator="containsText" text="星期三">
      <formula>NOT(ISERROR(SEARCH("星期三",D68)))</formula>
    </cfRule>
  </conditionalFormatting>
  <conditionalFormatting sqref="D74:D75">
    <cfRule type="containsText" dxfId="197" priority="48" operator="containsText" text="星期三">
      <formula>NOT(ISERROR(SEARCH("星期三",D74)))</formula>
    </cfRule>
  </conditionalFormatting>
  <conditionalFormatting sqref="D80">
    <cfRule type="containsText" dxfId="196" priority="46" operator="containsText" text="星期三">
      <formula>NOT(ISERROR(SEARCH("星期三",D80)))</formula>
    </cfRule>
  </conditionalFormatting>
  <conditionalFormatting sqref="D86">
    <cfRule type="containsText" dxfId="195" priority="47" operator="containsText" text="星期三">
      <formula>NOT(ISERROR(SEARCH("星期三",D86)))</formula>
    </cfRule>
  </conditionalFormatting>
  <conditionalFormatting sqref="D117">
    <cfRule type="containsText" dxfId="194" priority="54" operator="containsText" text="星期三">
      <formula>NOT(ISERROR(SEARCH("星期三",D117)))</formula>
    </cfRule>
  </conditionalFormatting>
  <conditionalFormatting sqref="F2:F3">
    <cfRule type="containsText" dxfId="193" priority="16" operator="containsText" text="星期三">
      <formula>NOT(ISERROR(SEARCH("星期三",F2)))</formula>
    </cfRule>
  </conditionalFormatting>
  <conditionalFormatting sqref="F8:F9">
    <cfRule type="containsText" dxfId="192" priority="13" operator="containsText" text="星期三">
      <formula>NOT(ISERROR(SEARCH("星期三",F8)))</formula>
    </cfRule>
  </conditionalFormatting>
  <conditionalFormatting sqref="F14:F15">
    <cfRule type="containsText" dxfId="191" priority="41" operator="containsText" text="星期三">
      <formula>NOT(ISERROR(SEARCH("星期三",F14)))</formula>
    </cfRule>
  </conditionalFormatting>
  <conditionalFormatting sqref="F21">
    <cfRule type="containsText" dxfId="190" priority="8" operator="containsText" text="星期三">
      <formula>NOT(ISERROR(SEARCH("星期三",F21)))</formula>
    </cfRule>
  </conditionalFormatting>
  <conditionalFormatting sqref="F27">
    <cfRule type="containsText" dxfId="189" priority="2" operator="containsText" text="星期三">
      <formula>NOT(ISERROR(SEARCH("星期三",F27)))</formula>
    </cfRule>
  </conditionalFormatting>
  <conditionalFormatting sqref="F33 F45 F51 F81 F118">
    <cfRule type="containsText" dxfId="188" priority="40" operator="containsText" text="星期三">
      <formula>NOT(ISERROR(SEARCH("星期三",F33)))</formula>
    </cfRule>
  </conditionalFormatting>
  <conditionalFormatting sqref="F38:F39">
    <cfRule type="containsText" dxfId="187" priority="34" operator="containsText" text="星期三">
      <formula>NOT(ISERROR(SEARCH("星期三",F38)))</formula>
    </cfRule>
  </conditionalFormatting>
  <conditionalFormatting sqref="F56:F57">
    <cfRule type="containsText" dxfId="186" priority="38" operator="containsText" text="星期三">
      <formula>NOT(ISERROR(SEARCH("星期三",F56)))</formula>
    </cfRule>
  </conditionalFormatting>
  <conditionalFormatting sqref="F62:F63">
    <cfRule type="containsText" dxfId="185" priority="39" operator="containsText" text="星期三">
      <formula>NOT(ISERROR(SEARCH("星期三",F62)))</formula>
    </cfRule>
  </conditionalFormatting>
  <conditionalFormatting sqref="F68:F69">
    <cfRule type="containsText" dxfId="184" priority="33" operator="containsText" text="星期三">
      <formula>NOT(ISERROR(SEARCH("星期三",F68)))</formula>
    </cfRule>
  </conditionalFormatting>
  <conditionalFormatting sqref="F74:F75">
    <cfRule type="containsText" dxfId="183" priority="37" operator="containsText" text="星期三">
      <formula>NOT(ISERROR(SEARCH("星期三",F74)))</formula>
    </cfRule>
  </conditionalFormatting>
  <conditionalFormatting sqref="F92:F93">
    <cfRule type="containsText" dxfId="182" priority="32" operator="containsText" text="星期三">
      <formula>NOT(ISERROR(SEARCH("星期三",F92)))</formula>
    </cfRule>
  </conditionalFormatting>
  <conditionalFormatting sqref="H3">
    <cfRule type="containsText" dxfId="181" priority="30" operator="containsText" text="星期三">
      <formula>NOT(ISERROR(SEARCH("星期三",H3)))</formula>
    </cfRule>
  </conditionalFormatting>
  <conditionalFormatting sqref="H9">
    <cfRule type="containsText" dxfId="180" priority="14" operator="containsText" text="星期三">
      <formula>NOT(ISERROR(SEARCH("星期三",H9)))</formula>
    </cfRule>
  </conditionalFormatting>
  <conditionalFormatting sqref="H15">
    <cfRule type="containsText" dxfId="179" priority="15" operator="containsText" text="星期三">
      <formula>NOT(ISERROR(SEARCH("星期三",H15)))</formula>
    </cfRule>
  </conditionalFormatting>
  <conditionalFormatting sqref="H20:H21">
    <cfRule type="containsText" dxfId="178" priority="7" operator="containsText" text="星期三">
      <formula>NOT(ISERROR(SEARCH("星期三",H20)))</formula>
    </cfRule>
  </conditionalFormatting>
  <conditionalFormatting sqref="H26:H27">
    <cfRule type="containsText" dxfId="177" priority="1" operator="containsText" text="星期三">
      <formula>NOT(ISERROR(SEARCH("星期三",H26)))</formula>
    </cfRule>
  </conditionalFormatting>
  <conditionalFormatting sqref="H32:H33">
    <cfRule type="containsText" dxfId="176" priority="25" operator="containsText" text="星期三">
      <formula>NOT(ISERROR(SEARCH("星期三",H32)))</formula>
    </cfRule>
  </conditionalFormatting>
  <conditionalFormatting sqref="H38:H39">
    <cfRule type="containsText" dxfId="175" priority="24" operator="containsText" text="星期三">
      <formula>NOT(ISERROR(SEARCH("星期三",H38)))</formula>
    </cfRule>
  </conditionalFormatting>
  <conditionalFormatting sqref="H44:H45 H50:H51 H68:H69 H74:H75 H92:H93 H98:H99 H111:H112 H117:H118">
    <cfRule type="containsText" dxfId="174" priority="29" operator="containsText" text="星期三">
      <formula>NOT(ISERROR(SEARCH("星期三",H44)))</formula>
    </cfRule>
  </conditionalFormatting>
  <conditionalFormatting sqref="H56:H57">
    <cfRule type="containsText" dxfId="173" priority="23" operator="containsText" text="星期三">
      <formula>NOT(ISERROR(SEARCH("星期三",H56)))</formula>
    </cfRule>
  </conditionalFormatting>
  <conditionalFormatting sqref="H62:H63">
    <cfRule type="containsText" dxfId="172" priority="22" operator="containsText" text="星期三">
      <formula>NOT(ISERROR(SEARCH("星期三",H62)))</formula>
    </cfRule>
  </conditionalFormatting>
  <conditionalFormatting sqref="H80:H81">
    <cfRule type="containsText" dxfId="171" priority="27" operator="containsText" text="星期三">
      <formula>NOT(ISERROR(SEARCH("星期三",H80)))</formula>
    </cfRule>
  </conditionalFormatting>
  <conditionalFormatting sqref="H104:H105">
    <cfRule type="containsText" dxfId="170" priority="21" operator="containsText" text="星期三">
      <formula>NOT(ISERROR(SEARCH("星期三",H104)))</formula>
    </cfRule>
  </conditionalFormatting>
  <conditionalFormatting sqref="L44">
    <cfRule type="containsText" dxfId="169" priority="20" operator="containsText" text="星期三">
      <formula>NOT(ISERROR(SEARCH("星期三",L44)))</formula>
    </cfRule>
  </conditionalFormatting>
  <conditionalFormatting sqref="L56">
    <cfRule type="containsText" dxfId="168" priority="18" operator="containsText" text="星期三">
      <formula>NOT(ISERROR(SEARCH("星期三",L56)))</formula>
    </cfRule>
  </conditionalFormatting>
  <conditionalFormatting sqref="L92">
    <cfRule type="containsText" dxfId="167" priority="19" operator="containsText" text="星期三">
      <formula>NOT(ISERROR(SEARCH("星期三",L92)))</formula>
    </cfRule>
  </conditionalFormatting>
  <pageMargins left="0.7" right="0.7" top="0.75" bottom="0.75" header="0.3" footer="0.3"/>
  <pageSetup paperSize="8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51E9-459B-486B-90DB-3609F2B57BF9}">
  <dimension ref="A1:V169"/>
  <sheetViews>
    <sheetView topLeftCell="A5" zoomScale="70" zoomScaleNormal="70" workbookViewId="0">
      <selection activeCell="A24" sqref="A24:V24"/>
    </sheetView>
  </sheetViews>
  <sheetFormatPr defaultColWidth="16.125" defaultRowHeight="16.5" x14ac:dyDescent="0.25"/>
  <cols>
    <col min="1" max="1" width="10.75" style="4" bestFit="1" customWidth="1"/>
    <col min="2" max="2" width="7.5" style="4" customWidth="1"/>
    <col min="3" max="3" width="7.375" style="4" customWidth="1"/>
    <col min="4" max="4" width="11.25" style="4" customWidth="1"/>
    <col min="5" max="5" width="13.75" style="4" customWidth="1"/>
    <col min="6" max="6" width="10.625" style="4" customWidth="1"/>
    <col min="7" max="7" width="20.25" style="4" customWidth="1"/>
    <col min="8" max="8" width="11.375" style="4" customWidth="1"/>
    <col min="9" max="9" width="24.375" style="4" customWidth="1"/>
    <col min="10" max="10" width="6.875" style="4" customWidth="1"/>
    <col min="11" max="11" width="11.5" style="4" customWidth="1"/>
    <col min="12" max="12" width="13.25" style="4" customWidth="1"/>
    <col min="13" max="13" width="16.5" style="4" customWidth="1"/>
    <col min="14" max="15" width="8.75" style="4" customWidth="1"/>
    <col min="16" max="17" width="12.25" style="4" customWidth="1"/>
    <col min="18" max="18" width="12.375" style="4" customWidth="1"/>
    <col min="19" max="21" width="11.875" style="4" customWidth="1"/>
    <col min="22" max="22" width="13.625" style="4" customWidth="1"/>
    <col min="23" max="16384" width="16.125" style="4"/>
  </cols>
  <sheetData>
    <row r="1" spans="1:22" ht="42" hidden="1" customHeight="1" x14ac:dyDescent="0.25">
      <c r="A1" s="65" t="s">
        <v>55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22" ht="42" customHeight="1" thickBot="1" x14ac:dyDescent="0.3">
      <c r="A2" s="68" t="s">
        <v>397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42" customHeight="1" x14ac:dyDescent="0.25">
      <c r="A3" s="11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</v>
      </c>
      <c r="K3" s="12" t="s">
        <v>23</v>
      </c>
      <c r="L3" s="12" t="s">
        <v>24</v>
      </c>
      <c r="M3" s="12" t="s">
        <v>25</v>
      </c>
      <c r="N3" s="13" t="s">
        <v>26</v>
      </c>
      <c r="O3" s="12" t="s">
        <v>27</v>
      </c>
      <c r="P3" s="12" t="s">
        <v>28</v>
      </c>
      <c r="Q3" s="12" t="s">
        <v>29</v>
      </c>
      <c r="R3" s="12" t="s">
        <v>30</v>
      </c>
      <c r="S3" s="13" t="s">
        <v>31</v>
      </c>
      <c r="T3" s="14" t="s">
        <v>32</v>
      </c>
      <c r="U3" s="12" t="s">
        <v>33</v>
      </c>
      <c r="V3" s="15" t="s">
        <v>34</v>
      </c>
    </row>
    <row r="4" spans="1:22" ht="42" customHeight="1" x14ac:dyDescent="0.25">
      <c r="A4" s="16">
        <v>46146</v>
      </c>
      <c r="B4" s="2" t="s">
        <v>39</v>
      </c>
      <c r="C4" s="2" t="s">
        <v>186</v>
      </c>
      <c r="D4" s="2" t="s">
        <v>8</v>
      </c>
      <c r="E4" s="1" t="s">
        <v>45</v>
      </c>
      <c r="F4" s="7" t="s">
        <v>213</v>
      </c>
      <c r="G4" s="1" t="s">
        <v>159</v>
      </c>
      <c r="H4" s="2" t="s">
        <v>52</v>
      </c>
      <c r="I4" s="2" t="s">
        <v>340</v>
      </c>
      <c r="J4" s="5" t="s">
        <v>0</v>
      </c>
      <c r="K4" s="2" t="s">
        <v>48</v>
      </c>
      <c r="L4" s="6" t="s">
        <v>132</v>
      </c>
      <c r="M4" s="2" t="s">
        <v>469</v>
      </c>
      <c r="N4" s="2" t="s">
        <v>462</v>
      </c>
      <c r="O4" s="2"/>
      <c r="P4" s="2">
        <v>5.6</v>
      </c>
      <c r="Q4" s="2">
        <v>3.4</v>
      </c>
      <c r="R4" s="2">
        <v>1.5</v>
      </c>
      <c r="S4" s="2">
        <v>2.7</v>
      </c>
      <c r="T4" s="2">
        <v>0</v>
      </c>
      <c r="U4" s="2">
        <v>0</v>
      </c>
      <c r="V4" s="3">
        <f t="shared" ref="V4:V23" si="0">P4*70+Q4*55+R4*25+S4*45+T4*120+U4*60</f>
        <v>738</v>
      </c>
    </row>
    <row r="5" spans="1:22" ht="42" customHeight="1" x14ac:dyDescent="0.25">
      <c r="A5" s="16">
        <v>46147</v>
      </c>
      <c r="B5" s="2" t="s">
        <v>35</v>
      </c>
      <c r="C5" s="2" t="s">
        <v>187</v>
      </c>
      <c r="D5" s="6" t="s">
        <v>4</v>
      </c>
      <c r="E5" s="6" t="s">
        <v>106</v>
      </c>
      <c r="F5" s="2" t="s">
        <v>321</v>
      </c>
      <c r="G5" s="1" t="s">
        <v>322</v>
      </c>
      <c r="H5" s="2" t="s">
        <v>245</v>
      </c>
      <c r="I5" s="2" t="s">
        <v>341</v>
      </c>
      <c r="J5" s="5" t="s">
        <v>0</v>
      </c>
      <c r="K5" s="2" t="s">
        <v>64</v>
      </c>
      <c r="L5" s="23" t="s">
        <v>123</v>
      </c>
      <c r="M5" s="24" t="s">
        <v>470</v>
      </c>
      <c r="N5" s="2" t="s">
        <v>111</v>
      </c>
      <c r="O5" s="2"/>
      <c r="P5" s="2">
        <v>5.3</v>
      </c>
      <c r="Q5" s="2">
        <v>2.9</v>
      </c>
      <c r="R5" s="2">
        <v>1.5</v>
      </c>
      <c r="S5" s="2">
        <v>3</v>
      </c>
      <c r="T5" s="2">
        <v>0</v>
      </c>
      <c r="U5" s="2">
        <v>0</v>
      </c>
      <c r="V5" s="3">
        <f t="shared" si="0"/>
        <v>703</v>
      </c>
    </row>
    <row r="6" spans="1:22" ht="42" customHeight="1" x14ac:dyDescent="0.25">
      <c r="A6" s="16">
        <v>46148</v>
      </c>
      <c r="B6" s="2" t="s">
        <v>36</v>
      </c>
      <c r="C6" s="2" t="s">
        <v>188</v>
      </c>
      <c r="D6" s="6" t="s">
        <v>180</v>
      </c>
      <c r="E6" s="6" t="s">
        <v>146</v>
      </c>
      <c r="F6" s="2" t="s">
        <v>126</v>
      </c>
      <c r="G6" s="2" t="s">
        <v>126</v>
      </c>
      <c r="H6" s="2" t="s">
        <v>131</v>
      </c>
      <c r="I6" s="2" t="s">
        <v>342</v>
      </c>
      <c r="J6" s="5" t="s">
        <v>0</v>
      </c>
      <c r="K6" s="2" t="s">
        <v>48</v>
      </c>
      <c r="L6" s="6" t="s">
        <v>185</v>
      </c>
      <c r="M6" s="2" t="s">
        <v>471</v>
      </c>
      <c r="N6" s="2" t="s">
        <v>109</v>
      </c>
      <c r="O6" s="2"/>
      <c r="P6" s="2">
        <v>3</v>
      </c>
      <c r="Q6" s="2">
        <v>2.8</v>
      </c>
      <c r="R6" s="2">
        <v>1.6</v>
      </c>
      <c r="S6" s="9">
        <v>3.4</v>
      </c>
      <c r="T6" s="2">
        <v>0</v>
      </c>
      <c r="U6" s="2">
        <v>0</v>
      </c>
      <c r="V6" s="3">
        <f t="shared" si="0"/>
        <v>557</v>
      </c>
    </row>
    <row r="7" spans="1:22" ht="42" customHeight="1" x14ac:dyDescent="0.25">
      <c r="A7" s="16">
        <v>46149</v>
      </c>
      <c r="B7" s="2" t="s">
        <v>37</v>
      </c>
      <c r="C7" s="2" t="s">
        <v>189</v>
      </c>
      <c r="D7" s="6" t="s">
        <v>4</v>
      </c>
      <c r="E7" s="6" t="s">
        <v>106</v>
      </c>
      <c r="F7" s="19" t="s">
        <v>218</v>
      </c>
      <c r="G7" s="6" t="s">
        <v>323</v>
      </c>
      <c r="H7" s="2" t="s">
        <v>250</v>
      </c>
      <c r="I7" s="2" t="s">
        <v>163</v>
      </c>
      <c r="J7" s="5" t="s">
        <v>0</v>
      </c>
      <c r="K7" s="2" t="s">
        <v>64</v>
      </c>
      <c r="L7" s="21" t="s">
        <v>472</v>
      </c>
      <c r="M7" s="2" t="s">
        <v>473</v>
      </c>
      <c r="N7" s="2" t="s">
        <v>49</v>
      </c>
      <c r="O7" s="2"/>
      <c r="P7" s="2">
        <v>5.7</v>
      </c>
      <c r="Q7" s="2">
        <v>2.7</v>
      </c>
      <c r="R7" s="2">
        <v>1.6</v>
      </c>
      <c r="S7" s="9">
        <v>3.2</v>
      </c>
      <c r="T7" s="2">
        <v>0</v>
      </c>
      <c r="U7" s="2">
        <v>1</v>
      </c>
      <c r="V7" s="3">
        <f t="shared" si="0"/>
        <v>791.5</v>
      </c>
    </row>
    <row r="8" spans="1:22" ht="42" customHeight="1" x14ac:dyDescent="0.25">
      <c r="A8" s="16">
        <v>46150</v>
      </c>
      <c r="B8" s="2" t="s">
        <v>105</v>
      </c>
      <c r="C8" s="2" t="s">
        <v>190</v>
      </c>
      <c r="D8" s="6" t="s">
        <v>179</v>
      </c>
      <c r="E8" s="6" t="s">
        <v>315</v>
      </c>
      <c r="F8" s="2" t="s">
        <v>216</v>
      </c>
      <c r="G8" s="2" t="s">
        <v>324</v>
      </c>
      <c r="H8" s="2" t="s">
        <v>265</v>
      </c>
      <c r="I8" s="2" t="s">
        <v>343</v>
      </c>
      <c r="J8" s="5" t="s">
        <v>0</v>
      </c>
      <c r="K8" s="2" t="s">
        <v>107</v>
      </c>
      <c r="L8" s="21" t="s">
        <v>289</v>
      </c>
      <c r="M8" s="1" t="s">
        <v>474</v>
      </c>
      <c r="N8" s="2" t="s">
        <v>310</v>
      </c>
      <c r="O8" s="2"/>
      <c r="P8" s="2">
        <v>5</v>
      </c>
      <c r="Q8" s="2">
        <v>2.7</v>
      </c>
      <c r="R8" s="2">
        <v>1.5</v>
      </c>
      <c r="S8" s="2">
        <v>2.8</v>
      </c>
      <c r="T8" s="2">
        <v>0</v>
      </c>
      <c r="U8" s="2">
        <v>0.5</v>
      </c>
      <c r="V8" s="3">
        <f t="shared" si="0"/>
        <v>692</v>
      </c>
    </row>
    <row r="9" spans="1:22" ht="42" customHeight="1" x14ac:dyDescent="0.25">
      <c r="A9" s="16">
        <v>46153</v>
      </c>
      <c r="B9" s="2" t="s">
        <v>39</v>
      </c>
      <c r="C9" s="2" t="s">
        <v>191</v>
      </c>
      <c r="D9" s="2" t="s">
        <v>8</v>
      </c>
      <c r="E9" s="1" t="s">
        <v>45</v>
      </c>
      <c r="F9" s="2" t="s">
        <v>137</v>
      </c>
      <c r="G9" s="2" t="s">
        <v>325</v>
      </c>
      <c r="H9" s="1" t="s">
        <v>309</v>
      </c>
      <c r="I9" s="2" t="s">
        <v>344</v>
      </c>
      <c r="J9" s="5" t="s">
        <v>0</v>
      </c>
      <c r="K9" s="2" t="s">
        <v>48</v>
      </c>
      <c r="L9" s="6" t="s">
        <v>280</v>
      </c>
      <c r="M9" s="6" t="s">
        <v>475</v>
      </c>
      <c r="N9" s="2" t="s">
        <v>476</v>
      </c>
      <c r="O9" s="2"/>
      <c r="P9" s="2">
        <v>5</v>
      </c>
      <c r="Q9" s="2">
        <v>2.5</v>
      </c>
      <c r="R9" s="2">
        <v>1.9</v>
      </c>
      <c r="S9" s="2">
        <v>2.7</v>
      </c>
      <c r="T9" s="2">
        <v>0</v>
      </c>
      <c r="U9" s="2">
        <v>0</v>
      </c>
      <c r="V9" s="3">
        <f t="shared" si="0"/>
        <v>656.5</v>
      </c>
    </row>
    <row r="10" spans="1:22" ht="42" customHeight="1" x14ac:dyDescent="0.25">
      <c r="A10" s="16">
        <v>46154</v>
      </c>
      <c r="B10" s="2" t="s">
        <v>35</v>
      </c>
      <c r="C10" s="2" t="s">
        <v>192</v>
      </c>
      <c r="D10" s="6" t="s">
        <v>4</v>
      </c>
      <c r="E10" s="6" t="s">
        <v>106</v>
      </c>
      <c r="F10" s="2" t="s">
        <v>326</v>
      </c>
      <c r="G10" s="2" t="s">
        <v>157</v>
      </c>
      <c r="H10" s="1" t="s">
        <v>345</v>
      </c>
      <c r="I10" s="2" t="s">
        <v>346</v>
      </c>
      <c r="J10" s="5" t="s">
        <v>0</v>
      </c>
      <c r="K10" s="2" t="s">
        <v>64</v>
      </c>
      <c r="L10" s="22" t="s">
        <v>477</v>
      </c>
      <c r="M10" s="22" t="s">
        <v>478</v>
      </c>
      <c r="N10" s="2" t="s">
        <v>111</v>
      </c>
      <c r="O10" s="2"/>
      <c r="P10" s="2">
        <v>5</v>
      </c>
      <c r="Q10" s="2">
        <v>2.9</v>
      </c>
      <c r="R10" s="2">
        <v>1.9</v>
      </c>
      <c r="S10" s="2">
        <v>2.8</v>
      </c>
      <c r="T10" s="2">
        <v>0</v>
      </c>
      <c r="U10" s="2">
        <v>0</v>
      </c>
      <c r="V10" s="3">
        <f t="shared" si="0"/>
        <v>683</v>
      </c>
    </row>
    <row r="11" spans="1:22" ht="42" customHeight="1" x14ac:dyDescent="0.25">
      <c r="A11" s="16">
        <v>46155</v>
      </c>
      <c r="B11" s="2" t="s">
        <v>36</v>
      </c>
      <c r="C11" s="2" t="s">
        <v>193</v>
      </c>
      <c r="D11" s="6" t="s">
        <v>147</v>
      </c>
      <c r="E11" s="6" t="s">
        <v>70</v>
      </c>
      <c r="F11" s="2" t="s">
        <v>51</v>
      </c>
      <c r="G11" s="2" t="s">
        <v>162</v>
      </c>
      <c r="H11" s="2" t="s">
        <v>86</v>
      </c>
      <c r="I11" s="2" t="s">
        <v>347</v>
      </c>
      <c r="J11" s="5" t="s">
        <v>0</v>
      </c>
      <c r="K11" s="2" t="s">
        <v>48</v>
      </c>
      <c r="L11" s="1" t="s">
        <v>182</v>
      </c>
      <c r="M11" s="6" t="s">
        <v>479</v>
      </c>
      <c r="N11" s="2" t="s">
        <v>109</v>
      </c>
      <c r="O11" s="2"/>
      <c r="P11" s="2">
        <v>3.5</v>
      </c>
      <c r="Q11" s="2">
        <v>2.9</v>
      </c>
      <c r="R11" s="2">
        <v>1.5</v>
      </c>
      <c r="S11" s="2">
        <v>2.9</v>
      </c>
      <c r="T11" s="2">
        <v>0</v>
      </c>
      <c r="U11" s="2">
        <v>0</v>
      </c>
      <c r="V11" s="3">
        <f t="shared" si="0"/>
        <v>572.5</v>
      </c>
    </row>
    <row r="12" spans="1:22" ht="42" customHeight="1" x14ac:dyDescent="0.25">
      <c r="A12" s="16">
        <v>46156</v>
      </c>
      <c r="B12" s="2" t="s">
        <v>37</v>
      </c>
      <c r="C12" s="2" t="s">
        <v>194</v>
      </c>
      <c r="D12" s="6" t="s">
        <v>4</v>
      </c>
      <c r="E12" s="6" t="s">
        <v>106</v>
      </c>
      <c r="F12" s="2" t="s">
        <v>327</v>
      </c>
      <c r="G12" s="2" t="s">
        <v>328</v>
      </c>
      <c r="H12" s="1" t="s">
        <v>348</v>
      </c>
      <c r="I12" s="2" t="s">
        <v>349</v>
      </c>
      <c r="J12" s="5" t="s">
        <v>0</v>
      </c>
      <c r="K12" s="2" t="s">
        <v>64</v>
      </c>
      <c r="L12" s="23" t="s">
        <v>183</v>
      </c>
      <c r="M12" s="1" t="s">
        <v>184</v>
      </c>
      <c r="N12" s="2" t="s">
        <v>49</v>
      </c>
      <c r="O12" s="2"/>
      <c r="P12" s="2">
        <v>5</v>
      </c>
      <c r="Q12" s="2">
        <v>2.8</v>
      </c>
      <c r="R12" s="2">
        <v>2.1</v>
      </c>
      <c r="S12" s="2">
        <v>3</v>
      </c>
      <c r="T12" s="2">
        <v>0</v>
      </c>
      <c r="U12" s="2">
        <v>1</v>
      </c>
      <c r="V12" s="3">
        <f t="shared" si="0"/>
        <v>751.5</v>
      </c>
    </row>
    <row r="13" spans="1:22" ht="42" customHeight="1" x14ac:dyDescent="0.25">
      <c r="A13" s="16">
        <v>46157</v>
      </c>
      <c r="B13" s="2" t="s">
        <v>105</v>
      </c>
      <c r="C13" s="2" t="s">
        <v>195</v>
      </c>
      <c r="D13" s="6" t="s">
        <v>316</v>
      </c>
      <c r="E13" s="6" t="s">
        <v>121</v>
      </c>
      <c r="F13" s="2" t="s">
        <v>149</v>
      </c>
      <c r="G13" s="2" t="s">
        <v>165</v>
      </c>
      <c r="H13" s="2" t="s">
        <v>161</v>
      </c>
      <c r="I13" s="5" t="s">
        <v>350</v>
      </c>
      <c r="J13" s="5" t="s">
        <v>0</v>
      </c>
      <c r="K13" s="2" t="s">
        <v>107</v>
      </c>
      <c r="L13" s="19" t="s">
        <v>480</v>
      </c>
      <c r="M13" s="1" t="s">
        <v>481</v>
      </c>
      <c r="N13" s="2" t="s">
        <v>464</v>
      </c>
      <c r="O13" s="2" t="s">
        <v>110</v>
      </c>
      <c r="P13" s="2">
        <v>5.5</v>
      </c>
      <c r="Q13" s="2">
        <v>2.8</v>
      </c>
      <c r="R13" s="2">
        <v>1.7</v>
      </c>
      <c r="S13" s="9">
        <v>2.9</v>
      </c>
      <c r="T13" s="2">
        <v>0</v>
      </c>
      <c r="U13" s="2">
        <v>0.5</v>
      </c>
      <c r="V13" s="3">
        <f t="shared" si="0"/>
        <v>742</v>
      </c>
    </row>
    <row r="14" spans="1:22" ht="42" customHeight="1" x14ac:dyDescent="0.25">
      <c r="A14" s="16">
        <v>46160</v>
      </c>
      <c r="B14" s="2" t="s">
        <v>39</v>
      </c>
      <c r="C14" s="2" t="s">
        <v>197</v>
      </c>
      <c r="D14" s="6" t="s">
        <v>127</v>
      </c>
      <c r="E14" s="6" t="s">
        <v>45</v>
      </c>
      <c r="F14" s="2" t="s">
        <v>329</v>
      </c>
      <c r="G14" s="1" t="s">
        <v>330</v>
      </c>
      <c r="H14" s="2" t="s">
        <v>252</v>
      </c>
      <c r="I14" s="2" t="s">
        <v>351</v>
      </c>
      <c r="J14" s="5" t="s">
        <v>0</v>
      </c>
      <c r="K14" s="2" t="s">
        <v>48</v>
      </c>
      <c r="L14" s="19" t="s">
        <v>132</v>
      </c>
      <c r="M14" s="1" t="s">
        <v>469</v>
      </c>
      <c r="N14" s="2" t="s">
        <v>482</v>
      </c>
      <c r="O14" s="2"/>
      <c r="P14" s="2">
        <v>5</v>
      </c>
      <c r="Q14" s="2">
        <v>3</v>
      </c>
      <c r="R14" s="2">
        <v>1.8</v>
      </c>
      <c r="S14" s="9">
        <v>2.9</v>
      </c>
      <c r="T14" s="2">
        <v>0</v>
      </c>
      <c r="U14" s="2">
        <v>0</v>
      </c>
      <c r="V14" s="3">
        <f t="shared" si="0"/>
        <v>690.5</v>
      </c>
    </row>
    <row r="15" spans="1:22" ht="42" customHeight="1" x14ac:dyDescent="0.25">
      <c r="A15" s="16">
        <v>46161</v>
      </c>
      <c r="B15" s="2" t="s">
        <v>35</v>
      </c>
      <c r="C15" s="2" t="s">
        <v>198</v>
      </c>
      <c r="D15" s="6" t="s">
        <v>4</v>
      </c>
      <c r="E15" s="6" t="s">
        <v>106</v>
      </c>
      <c r="F15" s="2" t="s">
        <v>81</v>
      </c>
      <c r="G15" s="6" t="s">
        <v>331</v>
      </c>
      <c r="H15" s="2" t="s">
        <v>91</v>
      </c>
      <c r="I15" s="2" t="s">
        <v>352</v>
      </c>
      <c r="J15" s="5" t="s">
        <v>0</v>
      </c>
      <c r="K15" s="2" t="s">
        <v>64</v>
      </c>
      <c r="L15" s="5" t="s">
        <v>483</v>
      </c>
      <c r="M15" s="5" t="s">
        <v>484</v>
      </c>
      <c r="N15" s="2" t="s">
        <v>111</v>
      </c>
      <c r="O15" s="2"/>
      <c r="P15" s="2">
        <v>6</v>
      </c>
      <c r="Q15" s="2">
        <v>2.6</v>
      </c>
      <c r="R15" s="2">
        <v>1.5</v>
      </c>
      <c r="S15" s="9">
        <v>3.1</v>
      </c>
      <c r="T15" s="2">
        <v>0</v>
      </c>
      <c r="U15" s="2">
        <v>0</v>
      </c>
      <c r="V15" s="3">
        <f t="shared" si="0"/>
        <v>740</v>
      </c>
    </row>
    <row r="16" spans="1:22" ht="42" customHeight="1" x14ac:dyDescent="0.25">
      <c r="A16" s="16">
        <v>46162</v>
      </c>
      <c r="B16" s="2" t="s">
        <v>36</v>
      </c>
      <c r="C16" s="2" t="s">
        <v>199</v>
      </c>
      <c r="D16" s="6" t="s">
        <v>317</v>
      </c>
      <c r="E16" s="6" t="s">
        <v>106</v>
      </c>
      <c r="F16" s="2" t="s">
        <v>332</v>
      </c>
      <c r="G16" s="2" t="s">
        <v>332</v>
      </c>
      <c r="H16" s="2" t="s">
        <v>353</v>
      </c>
      <c r="I16" s="2" t="s">
        <v>354</v>
      </c>
      <c r="J16" s="5" t="s">
        <v>0</v>
      </c>
      <c r="K16" s="2" t="s">
        <v>48</v>
      </c>
      <c r="L16" s="23" t="s">
        <v>472</v>
      </c>
      <c r="M16" s="1" t="s">
        <v>473</v>
      </c>
      <c r="N16" s="2" t="s">
        <v>109</v>
      </c>
      <c r="O16" s="2"/>
      <c r="P16" s="2">
        <v>5</v>
      </c>
      <c r="Q16" s="2">
        <v>2.6</v>
      </c>
      <c r="R16" s="2">
        <v>1.5</v>
      </c>
      <c r="S16" s="9">
        <v>3.4</v>
      </c>
      <c r="T16" s="2">
        <v>0</v>
      </c>
      <c r="U16" s="2">
        <v>0</v>
      </c>
      <c r="V16" s="3">
        <f t="shared" si="0"/>
        <v>683.5</v>
      </c>
    </row>
    <row r="17" spans="1:22" ht="42" customHeight="1" x14ac:dyDescent="0.25">
      <c r="A17" s="16">
        <v>46163</v>
      </c>
      <c r="B17" s="2" t="s">
        <v>37</v>
      </c>
      <c r="C17" s="2" t="s">
        <v>200</v>
      </c>
      <c r="D17" s="6" t="s">
        <v>154</v>
      </c>
      <c r="E17" s="6" t="s">
        <v>106</v>
      </c>
      <c r="F17" s="2" t="s">
        <v>333</v>
      </c>
      <c r="G17" s="8" t="s">
        <v>334</v>
      </c>
      <c r="H17" s="1" t="s">
        <v>254</v>
      </c>
      <c r="I17" s="2" t="s">
        <v>355</v>
      </c>
      <c r="J17" s="5" t="s">
        <v>0</v>
      </c>
      <c r="K17" s="2" t="s">
        <v>64</v>
      </c>
      <c r="L17" s="19" t="s">
        <v>132</v>
      </c>
      <c r="M17" s="1" t="s">
        <v>485</v>
      </c>
      <c r="N17" s="2" t="s">
        <v>49</v>
      </c>
      <c r="O17" s="2"/>
      <c r="P17" s="2">
        <v>5</v>
      </c>
      <c r="Q17" s="2">
        <v>3.3</v>
      </c>
      <c r="R17" s="2">
        <v>1.5</v>
      </c>
      <c r="S17" s="9">
        <v>3</v>
      </c>
      <c r="T17" s="2">
        <v>0</v>
      </c>
      <c r="U17" s="2">
        <v>1</v>
      </c>
      <c r="V17" s="3">
        <f t="shared" si="0"/>
        <v>764</v>
      </c>
    </row>
    <row r="18" spans="1:22" ht="42" customHeight="1" x14ac:dyDescent="0.25">
      <c r="A18" s="16">
        <v>46164</v>
      </c>
      <c r="B18" s="2" t="s">
        <v>105</v>
      </c>
      <c r="C18" s="2" t="s">
        <v>201</v>
      </c>
      <c r="D18" s="6" t="s">
        <v>209</v>
      </c>
      <c r="E18" s="6" t="s">
        <v>318</v>
      </c>
      <c r="F18" s="2" t="s">
        <v>215</v>
      </c>
      <c r="G18" s="1" t="s">
        <v>335</v>
      </c>
      <c r="H18" s="5" t="s">
        <v>93</v>
      </c>
      <c r="I18" s="2" t="s">
        <v>356</v>
      </c>
      <c r="J18" s="5" t="s">
        <v>0</v>
      </c>
      <c r="K18" s="2" t="s">
        <v>107</v>
      </c>
      <c r="L18" s="6" t="s">
        <v>182</v>
      </c>
      <c r="M18" s="6" t="s">
        <v>486</v>
      </c>
      <c r="N18" s="2" t="s">
        <v>310</v>
      </c>
      <c r="O18" s="2" t="s">
        <v>110</v>
      </c>
      <c r="P18" s="2">
        <v>5.5</v>
      </c>
      <c r="Q18" s="2">
        <v>2.6</v>
      </c>
      <c r="R18" s="2">
        <v>2.2999999999999998</v>
      </c>
      <c r="S18" s="9">
        <v>2.9</v>
      </c>
      <c r="T18" s="2">
        <v>0</v>
      </c>
      <c r="U18" s="2">
        <v>0.5</v>
      </c>
      <c r="V18" s="3">
        <f t="shared" si="0"/>
        <v>746</v>
      </c>
    </row>
    <row r="19" spans="1:22" ht="42" customHeight="1" x14ac:dyDescent="0.25">
      <c r="A19" s="16">
        <v>46167</v>
      </c>
      <c r="B19" s="2" t="s">
        <v>39</v>
      </c>
      <c r="C19" s="2" t="s">
        <v>202</v>
      </c>
      <c r="D19" s="6" t="s">
        <v>127</v>
      </c>
      <c r="E19" s="6" t="s">
        <v>45</v>
      </c>
      <c r="F19" s="2" t="s">
        <v>239</v>
      </c>
      <c r="G19" s="1" t="s">
        <v>336</v>
      </c>
      <c r="H19" s="2" t="s">
        <v>158</v>
      </c>
      <c r="I19" s="2" t="s">
        <v>357</v>
      </c>
      <c r="J19" s="5" t="s">
        <v>0</v>
      </c>
      <c r="K19" s="2" t="s">
        <v>48</v>
      </c>
      <c r="L19" s="23" t="s">
        <v>487</v>
      </c>
      <c r="M19" s="1" t="s">
        <v>488</v>
      </c>
      <c r="N19" s="2" t="s">
        <v>482</v>
      </c>
      <c r="O19" s="2"/>
      <c r="P19" s="2">
        <v>5.6</v>
      </c>
      <c r="Q19" s="2">
        <v>3.2</v>
      </c>
      <c r="R19" s="2">
        <v>1.9</v>
      </c>
      <c r="S19" s="9">
        <v>3.3</v>
      </c>
      <c r="T19" s="2">
        <v>0</v>
      </c>
      <c r="U19" s="2">
        <v>0</v>
      </c>
      <c r="V19" s="3">
        <f t="shared" si="0"/>
        <v>764</v>
      </c>
    </row>
    <row r="20" spans="1:22" ht="42" customHeight="1" x14ac:dyDescent="0.25">
      <c r="A20" s="16">
        <v>46168</v>
      </c>
      <c r="B20" s="2" t="s">
        <v>35</v>
      </c>
      <c r="C20" s="2" t="s">
        <v>203</v>
      </c>
      <c r="D20" s="6" t="s">
        <v>4</v>
      </c>
      <c r="E20" s="6" t="s">
        <v>106</v>
      </c>
      <c r="F20" s="2" t="s">
        <v>241</v>
      </c>
      <c r="G20" s="2" t="s">
        <v>337</v>
      </c>
      <c r="H20" s="2" t="s">
        <v>358</v>
      </c>
      <c r="I20" s="2" t="s">
        <v>359</v>
      </c>
      <c r="J20" s="5" t="s">
        <v>0</v>
      </c>
      <c r="K20" s="2" t="s">
        <v>64</v>
      </c>
      <c r="L20" s="1" t="s">
        <v>489</v>
      </c>
      <c r="M20" s="1" t="s">
        <v>490</v>
      </c>
      <c r="N20" s="2" t="s">
        <v>111</v>
      </c>
      <c r="O20" s="2"/>
      <c r="P20" s="2">
        <v>5.9</v>
      </c>
      <c r="Q20" s="2">
        <v>2.6</v>
      </c>
      <c r="R20" s="2">
        <v>1.6</v>
      </c>
      <c r="S20" s="9">
        <v>3.1</v>
      </c>
      <c r="T20" s="2">
        <v>0</v>
      </c>
      <c r="U20" s="2">
        <v>0</v>
      </c>
      <c r="V20" s="3">
        <f t="shared" si="0"/>
        <v>735.5</v>
      </c>
    </row>
    <row r="21" spans="1:22" ht="42" customHeight="1" x14ac:dyDescent="0.25">
      <c r="A21" s="16">
        <v>46169</v>
      </c>
      <c r="B21" s="2" t="s">
        <v>36</v>
      </c>
      <c r="C21" s="2" t="s">
        <v>204</v>
      </c>
      <c r="D21" s="6" t="s">
        <v>319</v>
      </c>
      <c r="E21" s="6" t="s">
        <v>71</v>
      </c>
      <c r="F21" s="2" t="s">
        <v>51</v>
      </c>
      <c r="G21" s="2" t="s">
        <v>222</v>
      </c>
      <c r="H21" s="5" t="s">
        <v>258</v>
      </c>
      <c r="I21" s="2" t="s">
        <v>500</v>
      </c>
      <c r="J21" s="5" t="s">
        <v>0</v>
      </c>
      <c r="K21" s="2" t="s">
        <v>48</v>
      </c>
      <c r="L21" s="1" t="s">
        <v>491</v>
      </c>
      <c r="M21" s="1" t="s">
        <v>492</v>
      </c>
      <c r="N21" s="2" t="s">
        <v>109</v>
      </c>
      <c r="O21" s="2"/>
      <c r="P21" s="2">
        <v>4.8</v>
      </c>
      <c r="Q21" s="2">
        <v>3.3</v>
      </c>
      <c r="R21" s="2">
        <v>1.4</v>
      </c>
      <c r="S21" s="9">
        <v>3.1</v>
      </c>
      <c r="T21" s="2">
        <v>0</v>
      </c>
      <c r="U21" s="2">
        <v>0</v>
      </c>
      <c r="V21" s="3">
        <f t="shared" si="0"/>
        <v>692</v>
      </c>
    </row>
    <row r="22" spans="1:22" ht="42" customHeight="1" x14ac:dyDescent="0.25">
      <c r="A22" s="16">
        <v>46170</v>
      </c>
      <c r="B22" s="2" t="s">
        <v>37</v>
      </c>
      <c r="C22" s="2" t="s">
        <v>205</v>
      </c>
      <c r="D22" s="6" t="s">
        <v>4</v>
      </c>
      <c r="E22" s="6" t="s">
        <v>106</v>
      </c>
      <c r="F22" s="2" t="s">
        <v>305</v>
      </c>
      <c r="G22" s="1" t="s">
        <v>338</v>
      </c>
      <c r="H22" s="7" t="s">
        <v>160</v>
      </c>
      <c r="I22" s="2" t="s">
        <v>360</v>
      </c>
      <c r="J22" s="5" t="s">
        <v>0</v>
      </c>
      <c r="K22" s="2" t="s">
        <v>64</v>
      </c>
      <c r="L22" s="1" t="s">
        <v>289</v>
      </c>
      <c r="M22" s="6" t="s">
        <v>493</v>
      </c>
      <c r="N22" s="2" t="s">
        <v>49</v>
      </c>
      <c r="O22" s="2"/>
      <c r="P22" s="2">
        <v>5</v>
      </c>
      <c r="Q22" s="2">
        <v>2.7</v>
      </c>
      <c r="R22" s="2">
        <v>1.8</v>
      </c>
      <c r="S22" s="9">
        <v>3</v>
      </c>
      <c r="T22" s="2">
        <v>0</v>
      </c>
      <c r="U22" s="2">
        <v>1</v>
      </c>
      <c r="V22" s="3">
        <f t="shared" si="0"/>
        <v>738.5</v>
      </c>
    </row>
    <row r="23" spans="1:22" ht="42" customHeight="1" x14ac:dyDescent="0.25">
      <c r="A23" s="16">
        <v>46171</v>
      </c>
      <c r="B23" s="2" t="s">
        <v>105</v>
      </c>
      <c r="C23" s="2" t="s">
        <v>206</v>
      </c>
      <c r="D23" s="6" t="s">
        <v>294</v>
      </c>
      <c r="E23" s="6" t="s">
        <v>320</v>
      </c>
      <c r="F23" s="2" t="s">
        <v>243</v>
      </c>
      <c r="G23" s="1" t="s">
        <v>339</v>
      </c>
      <c r="H23" s="2" t="s">
        <v>348</v>
      </c>
      <c r="I23" s="2" t="s">
        <v>361</v>
      </c>
      <c r="J23" s="5" t="s">
        <v>0</v>
      </c>
      <c r="K23" s="2" t="s">
        <v>107</v>
      </c>
      <c r="L23" s="1" t="s">
        <v>463</v>
      </c>
      <c r="M23" s="1" t="s">
        <v>494</v>
      </c>
      <c r="N23" s="2" t="s">
        <v>464</v>
      </c>
      <c r="O23" s="2" t="s">
        <v>110</v>
      </c>
      <c r="P23" s="2">
        <v>5</v>
      </c>
      <c r="Q23" s="2">
        <v>2.7</v>
      </c>
      <c r="R23" s="2">
        <v>1.9</v>
      </c>
      <c r="S23" s="9">
        <v>3.1</v>
      </c>
      <c r="T23" s="2">
        <v>0</v>
      </c>
      <c r="U23" s="2">
        <v>0.5</v>
      </c>
      <c r="V23" s="3">
        <f t="shared" si="0"/>
        <v>715.5</v>
      </c>
    </row>
    <row r="24" spans="1:22" ht="55.5" customHeight="1" thickBot="1" x14ac:dyDescent="0.3">
      <c r="A24" s="62" t="s">
        <v>502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4"/>
    </row>
    <row r="26" spans="1:22" ht="16.5" customHeight="1" x14ac:dyDescent="0.25">
      <c r="A26" s="17"/>
      <c r="B26" s="17"/>
      <c r="C26" s="17"/>
      <c r="D26" s="17"/>
      <c r="E26" s="17"/>
      <c r="F26" s="17"/>
      <c r="G26" s="17"/>
    </row>
    <row r="27" spans="1:22" ht="16.5" customHeight="1" x14ac:dyDescent="0.25">
      <c r="A27" s="17"/>
      <c r="B27" s="17"/>
      <c r="C27" s="17"/>
      <c r="D27" s="17"/>
      <c r="E27" s="17"/>
      <c r="F27" s="17"/>
      <c r="G27" s="17"/>
    </row>
    <row r="28" spans="1:22" ht="16.5" customHeight="1" x14ac:dyDescent="0.25">
      <c r="A28" s="17"/>
      <c r="B28" s="17"/>
      <c r="C28" s="17"/>
      <c r="D28" s="17"/>
      <c r="E28" s="17"/>
      <c r="F28" s="17"/>
      <c r="G28" s="17"/>
    </row>
    <row r="29" spans="1:22" ht="16.5" customHeight="1" x14ac:dyDescent="0.25">
      <c r="A29" s="17"/>
      <c r="B29" s="17"/>
      <c r="C29" s="17"/>
      <c r="D29" s="17"/>
      <c r="E29" s="17"/>
      <c r="F29" s="17"/>
      <c r="G29" s="17"/>
    </row>
    <row r="30" spans="1:22" ht="16.5" customHeight="1" x14ac:dyDescent="0.25">
      <c r="A30" s="17"/>
      <c r="B30" s="17"/>
      <c r="C30" s="17"/>
      <c r="D30" s="17"/>
      <c r="E30" s="17"/>
      <c r="F30" s="17"/>
      <c r="G30" s="17"/>
    </row>
    <row r="31" spans="1:22" ht="16.5" customHeight="1" x14ac:dyDescent="0.25">
      <c r="A31" s="17"/>
      <c r="B31" s="17"/>
      <c r="C31" s="17"/>
      <c r="D31" s="17"/>
      <c r="E31" s="17"/>
      <c r="F31" s="17"/>
      <c r="G31" s="17"/>
    </row>
    <row r="32" spans="1:22" ht="16.5" customHeight="1" x14ac:dyDescent="0.25">
      <c r="A32" s="17"/>
      <c r="B32" s="17"/>
      <c r="C32" s="17"/>
      <c r="D32" s="17"/>
      <c r="E32" s="17"/>
      <c r="F32" s="17"/>
      <c r="G32" s="17"/>
    </row>
    <row r="33" spans="1:7" ht="16.5" customHeight="1" x14ac:dyDescent="0.25">
      <c r="A33" s="17"/>
      <c r="B33" s="17"/>
      <c r="C33" s="17"/>
      <c r="D33" s="17"/>
      <c r="E33" s="17"/>
      <c r="F33" s="17"/>
      <c r="G33" s="17"/>
    </row>
    <row r="34" spans="1:7" ht="16.5" customHeight="1" x14ac:dyDescent="0.25">
      <c r="A34" s="17"/>
      <c r="B34" s="17"/>
      <c r="C34" s="17"/>
      <c r="D34" s="17"/>
      <c r="E34" s="17"/>
      <c r="F34" s="17"/>
      <c r="G34" s="17"/>
    </row>
    <row r="35" spans="1:7" ht="16.5" customHeight="1" x14ac:dyDescent="0.25">
      <c r="A35" s="17"/>
      <c r="B35" s="17"/>
      <c r="C35" s="17"/>
      <c r="D35" s="17"/>
      <c r="E35" s="17"/>
      <c r="F35" s="17"/>
      <c r="G35" s="17"/>
    </row>
    <row r="36" spans="1:7" ht="16.5" customHeight="1" x14ac:dyDescent="0.25">
      <c r="A36" s="17"/>
      <c r="B36" s="17"/>
      <c r="C36" s="17"/>
      <c r="D36" s="17"/>
      <c r="E36" s="17"/>
      <c r="F36" s="17"/>
      <c r="G36" s="17"/>
    </row>
    <row r="37" spans="1:7" ht="16.5" customHeight="1" x14ac:dyDescent="0.25">
      <c r="A37" s="17"/>
      <c r="B37" s="17"/>
      <c r="C37" s="17"/>
      <c r="D37" s="17"/>
      <c r="E37" s="17"/>
      <c r="F37" s="17"/>
      <c r="G37" s="17"/>
    </row>
    <row r="38" spans="1:7" ht="16.5" customHeight="1" x14ac:dyDescent="0.25">
      <c r="A38" s="17"/>
      <c r="B38" s="17"/>
      <c r="C38" s="17"/>
      <c r="D38" s="17"/>
      <c r="E38" s="17"/>
      <c r="F38" s="17"/>
      <c r="G38" s="17"/>
    </row>
    <row r="39" spans="1:7" ht="16.5" customHeight="1" x14ac:dyDescent="0.25">
      <c r="A39" s="17"/>
      <c r="B39" s="17"/>
      <c r="C39" s="17"/>
      <c r="D39" s="17"/>
      <c r="E39" s="17"/>
      <c r="F39" s="17"/>
      <c r="G39" s="17"/>
    </row>
    <row r="40" spans="1:7" ht="16.5" customHeight="1" x14ac:dyDescent="0.25">
      <c r="A40" s="17"/>
      <c r="B40" s="17"/>
      <c r="C40" s="17"/>
      <c r="D40" s="17"/>
      <c r="E40" s="17"/>
      <c r="F40" s="17"/>
      <c r="G40" s="17"/>
    </row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/>
    <row r="51" spans="9:9" ht="16.5" customHeight="1" x14ac:dyDescent="0.25">
      <c r="I51" s="18"/>
    </row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s="4" customFormat="1" ht="16.5" customHeight="1" x14ac:dyDescent="0.25"/>
    <row r="66" s="4" customFormat="1" ht="16.5" customHeight="1" x14ac:dyDescent="0.25"/>
    <row r="67" s="4" customFormat="1" ht="16.5" customHeight="1" x14ac:dyDescent="0.25"/>
    <row r="68" s="4" customFormat="1" ht="16.5" customHeight="1" x14ac:dyDescent="0.25"/>
    <row r="69" s="4" customFormat="1" ht="16.5" customHeight="1" x14ac:dyDescent="0.25"/>
    <row r="70" s="4" customFormat="1" ht="16.5" customHeight="1" x14ac:dyDescent="0.25"/>
    <row r="71" s="4" customFormat="1" ht="16.5" customHeight="1" x14ac:dyDescent="0.25"/>
    <row r="72" s="4" customFormat="1" ht="16.5" customHeight="1" x14ac:dyDescent="0.25"/>
    <row r="73" s="4" customFormat="1" ht="16.5" customHeight="1" x14ac:dyDescent="0.25"/>
    <row r="74" s="4" customFormat="1" ht="16.5" customHeight="1" x14ac:dyDescent="0.25"/>
    <row r="75" s="4" customFormat="1" ht="16.5" customHeight="1" x14ac:dyDescent="0.25"/>
    <row r="76" s="4" customFormat="1" ht="16.5" customHeight="1" x14ac:dyDescent="0.25"/>
    <row r="77" s="4" customFormat="1" ht="16.5" customHeight="1" x14ac:dyDescent="0.25"/>
    <row r="78" s="4" customFormat="1" ht="16.5" customHeight="1" x14ac:dyDescent="0.25"/>
    <row r="79" s="4" customFormat="1" ht="16.5" customHeight="1" x14ac:dyDescent="0.25"/>
    <row r="80" s="4" customFormat="1" ht="16.5" customHeight="1" x14ac:dyDescent="0.25"/>
    <row r="81" s="4" customFormat="1" ht="16.5" customHeight="1" x14ac:dyDescent="0.25"/>
    <row r="82" s="4" customFormat="1" ht="16.5" customHeight="1" x14ac:dyDescent="0.25"/>
    <row r="83" s="4" customFormat="1" ht="16.5" customHeight="1" x14ac:dyDescent="0.25"/>
    <row r="84" s="4" customFormat="1" ht="16.5" customHeight="1" x14ac:dyDescent="0.25"/>
    <row r="85" s="4" customFormat="1" ht="16.5" customHeight="1" x14ac:dyDescent="0.25"/>
    <row r="86" s="4" customFormat="1" ht="16.5" customHeight="1" x14ac:dyDescent="0.25"/>
    <row r="87" s="4" customFormat="1" ht="16.5" customHeight="1" x14ac:dyDescent="0.25"/>
    <row r="88" s="4" customFormat="1" ht="16.5" customHeight="1" x14ac:dyDescent="0.25"/>
    <row r="89" s="4" customFormat="1" ht="16.5" customHeight="1" x14ac:dyDescent="0.25"/>
    <row r="90" s="4" customFormat="1" ht="16.5" customHeight="1" x14ac:dyDescent="0.25"/>
    <row r="91" s="4" customFormat="1" ht="16.5" customHeight="1" x14ac:dyDescent="0.25"/>
    <row r="92" s="4" customFormat="1" ht="16.5" customHeight="1" x14ac:dyDescent="0.25"/>
    <row r="93" s="4" customFormat="1" ht="16.5" customHeight="1" x14ac:dyDescent="0.25"/>
    <row r="94" s="4" customFormat="1" ht="16.5" customHeight="1" x14ac:dyDescent="0.25"/>
    <row r="95" s="4" customFormat="1" ht="16.5" customHeight="1" x14ac:dyDescent="0.25"/>
    <row r="96" s="4" customFormat="1" ht="16.5" customHeight="1" x14ac:dyDescent="0.25"/>
    <row r="97" s="4" customFormat="1" ht="16.5" customHeight="1" x14ac:dyDescent="0.25"/>
    <row r="98" s="4" customFormat="1" ht="16.5" customHeight="1" x14ac:dyDescent="0.25"/>
    <row r="99" s="4" customFormat="1" ht="16.5" customHeight="1" x14ac:dyDescent="0.25"/>
    <row r="100" s="4" customFormat="1" ht="16.5" customHeight="1" x14ac:dyDescent="0.25"/>
    <row r="101" s="4" customFormat="1" ht="16.5" customHeight="1" x14ac:dyDescent="0.25"/>
    <row r="102" s="4" customFormat="1" ht="16.5" customHeight="1" x14ac:dyDescent="0.25"/>
    <row r="103" s="4" customFormat="1" ht="16.5" customHeight="1" x14ac:dyDescent="0.25"/>
    <row r="104" s="4" customFormat="1" ht="16.5" customHeight="1" x14ac:dyDescent="0.25"/>
    <row r="105" s="4" customFormat="1" ht="16.5" customHeight="1" x14ac:dyDescent="0.25"/>
    <row r="106" s="4" customFormat="1" ht="16.5" customHeight="1" x14ac:dyDescent="0.25"/>
    <row r="107" s="4" customFormat="1" ht="16.5" customHeight="1" x14ac:dyDescent="0.25"/>
    <row r="108" s="4" customFormat="1" ht="16.5" customHeight="1" x14ac:dyDescent="0.25"/>
    <row r="109" s="4" customFormat="1" ht="16.5" customHeight="1" x14ac:dyDescent="0.25"/>
    <row r="110" s="4" customFormat="1" ht="16.5" customHeight="1" x14ac:dyDescent="0.25"/>
    <row r="111" s="4" customFormat="1" ht="16.5" customHeight="1" x14ac:dyDescent="0.25"/>
    <row r="112" s="4" customFormat="1" ht="16.5" customHeight="1" x14ac:dyDescent="0.25"/>
    <row r="113" spans="21:21" ht="16.5" customHeight="1" x14ac:dyDescent="0.25">
      <c r="U113" s="4" t="e" cm="1">
        <f t="array" ref="U113">85/40+45/'國中(葷)'!S</f>
        <v>#NAME?</v>
      </c>
    </row>
    <row r="114" spans="21:21" ht="16.5" customHeight="1" x14ac:dyDescent="0.25"/>
    <row r="115" spans="21:21" ht="16.5" customHeight="1" x14ac:dyDescent="0.25"/>
    <row r="116" spans="21:21" ht="16.5" customHeight="1" x14ac:dyDescent="0.25"/>
    <row r="117" spans="21:21" ht="16.5" customHeight="1" x14ac:dyDescent="0.25"/>
    <row r="118" spans="21:21" ht="16.5" customHeight="1" x14ac:dyDescent="0.25"/>
    <row r="119" spans="21:21" ht="16.5" customHeight="1" x14ac:dyDescent="0.25"/>
    <row r="120" spans="21:21" ht="16.5" customHeight="1" x14ac:dyDescent="0.25"/>
    <row r="121" spans="21:21" ht="16.5" customHeight="1" x14ac:dyDescent="0.25"/>
    <row r="122" spans="21:21" ht="16.5" customHeight="1" x14ac:dyDescent="0.25"/>
    <row r="123" spans="21:21" ht="16.5" customHeight="1" x14ac:dyDescent="0.25"/>
    <row r="124" spans="21:21" ht="16.5" customHeight="1" x14ac:dyDescent="0.25"/>
    <row r="125" spans="21:21" ht="16.5" customHeight="1" x14ac:dyDescent="0.25"/>
    <row r="126" spans="21:21" ht="16.5" customHeight="1" x14ac:dyDescent="0.25"/>
    <row r="127" spans="21:21" ht="16.5" customHeight="1" x14ac:dyDescent="0.25"/>
    <row r="128" spans="21:21" ht="16.5" customHeight="1" x14ac:dyDescent="0.25"/>
    <row r="129" s="4" customFormat="1" ht="16.5" customHeight="1" x14ac:dyDescent="0.25"/>
    <row r="130" s="4" customFormat="1" ht="16.5" customHeight="1" x14ac:dyDescent="0.25"/>
    <row r="131" s="4" customFormat="1" ht="16.5" customHeight="1" x14ac:dyDescent="0.25"/>
    <row r="132" s="4" customFormat="1" ht="16.5" customHeight="1" x14ac:dyDescent="0.25"/>
    <row r="133" s="4" customFormat="1" ht="16.5" customHeight="1" x14ac:dyDescent="0.25"/>
    <row r="134" s="4" customFormat="1" ht="16.5" customHeight="1" x14ac:dyDescent="0.25"/>
    <row r="135" s="4" customFormat="1" ht="16.5" customHeight="1" x14ac:dyDescent="0.25"/>
    <row r="136" s="4" customFormat="1" ht="16.5" customHeight="1" x14ac:dyDescent="0.25"/>
    <row r="137" s="4" customFormat="1" ht="16.5" customHeight="1" x14ac:dyDescent="0.25"/>
    <row r="138" s="4" customFormat="1" ht="16.5" customHeight="1" x14ac:dyDescent="0.25"/>
    <row r="139" s="4" customFormat="1" ht="16.5" customHeight="1" x14ac:dyDescent="0.25"/>
    <row r="140" s="4" customFormat="1" ht="16.5" customHeight="1" x14ac:dyDescent="0.25"/>
    <row r="141" s="4" customFormat="1" ht="16.5" customHeight="1" x14ac:dyDescent="0.25"/>
    <row r="142" s="4" customFormat="1" ht="16.5" customHeight="1" x14ac:dyDescent="0.25"/>
    <row r="143" s="4" customFormat="1" ht="16.5" customHeight="1" x14ac:dyDescent="0.25"/>
    <row r="144" s="4" customFormat="1" ht="16.5" customHeight="1" x14ac:dyDescent="0.25"/>
    <row r="145" s="4" customFormat="1" ht="16.5" customHeight="1" x14ac:dyDescent="0.25"/>
    <row r="146" s="4" customFormat="1" ht="16.5" customHeight="1" x14ac:dyDescent="0.25"/>
    <row r="147" s="4" customFormat="1" ht="16.5" customHeight="1" x14ac:dyDescent="0.25"/>
    <row r="148" s="4" customFormat="1" ht="16.5" customHeight="1" x14ac:dyDescent="0.25"/>
    <row r="149" s="4" customFormat="1" ht="16.5" customHeight="1" x14ac:dyDescent="0.25"/>
    <row r="150" s="4" customFormat="1" ht="16.5" customHeight="1" x14ac:dyDescent="0.25"/>
    <row r="151" s="4" customFormat="1" ht="16.5" customHeight="1" x14ac:dyDescent="0.25"/>
    <row r="152" s="4" customFormat="1" ht="16.5" customHeight="1" x14ac:dyDescent="0.25"/>
    <row r="153" s="4" customFormat="1" ht="16.5" customHeight="1" x14ac:dyDescent="0.25"/>
    <row r="154" s="4" customFormat="1" ht="16.5" customHeight="1" x14ac:dyDescent="0.25"/>
    <row r="155" s="4" customFormat="1" ht="16.5" customHeight="1" x14ac:dyDescent="0.25"/>
    <row r="156" s="4" customFormat="1" ht="16.5" customHeight="1" x14ac:dyDescent="0.25"/>
    <row r="157" s="4" customFormat="1" ht="16.5" customHeight="1" x14ac:dyDescent="0.25"/>
    <row r="158" s="4" customFormat="1" ht="16.5" customHeight="1" x14ac:dyDescent="0.25"/>
    <row r="159" s="4" customFormat="1" ht="16.5" customHeight="1" x14ac:dyDescent="0.25"/>
    <row r="160" s="4" customFormat="1" ht="16.5" customHeight="1" x14ac:dyDescent="0.25"/>
    <row r="161" s="4" customFormat="1" ht="16.5" customHeight="1" x14ac:dyDescent="0.25"/>
    <row r="162" s="4" customFormat="1" ht="16.5" customHeight="1" x14ac:dyDescent="0.25"/>
    <row r="163" s="4" customFormat="1" ht="16.5" customHeight="1" x14ac:dyDescent="0.25"/>
    <row r="164" s="4" customFormat="1" ht="16.5" customHeight="1" x14ac:dyDescent="0.25"/>
    <row r="165" s="4" customFormat="1" ht="16.5" customHeight="1" x14ac:dyDescent="0.25"/>
    <row r="166" s="4" customFormat="1" ht="42" customHeight="1" x14ac:dyDescent="0.25"/>
    <row r="167" s="4" customFormat="1" ht="42" customHeight="1" x14ac:dyDescent="0.25"/>
    <row r="168" s="4" customFormat="1" ht="42" customHeight="1" x14ac:dyDescent="0.25"/>
    <row r="169" s="4" customFormat="1" ht="42" customHeight="1" x14ac:dyDescent="0.25"/>
  </sheetData>
  <mergeCells count="3">
    <mergeCell ref="A1:V1"/>
    <mergeCell ref="A2:V2"/>
    <mergeCell ref="A24:V24"/>
  </mergeCells>
  <phoneticPr fontId="2" type="noConversion"/>
  <conditionalFormatting sqref="A3:V3 A4:C23 M6:M7">
    <cfRule type="containsText" dxfId="166" priority="73" operator="containsText" text="星期三">
      <formula>NOT(ISERROR(SEARCH("星期三",A3)))</formula>
    </cfRule>
  </conditionalFormatting>
  <conditionalFormatting sqref="D4">
    <cfRule type="containsText" dxfId="165" priority="7" operator="containsText" text="星期三">
      <formula>NOT(ISERROR(SEARCH("星期三",D4)))</formula>
    </cfRule>
  </conditionalFormatting>
  <conditionalFormatting sqref="D9">
    <cfRule type="containsText" dxfId="164" priority="6" operator="containsText" text="星期三">
      <formula>NOT(ISERROR(SEARCH("星期三",D9)))</formula>
    </cfRule>
  </conditionalFormatting>
  <conditionalFormatting sqref="F4:F5">
    <cfRule type="containsText" dxfId="163" priority="14" operator="containsText" text="星期三">
      <formula>NOT(ISERROR(SEARCH("星期三",F4)))</formula>
    </cfRule>
  </conditionalFormatting>
  <conditionalFormatting sqref="F7:F23">
    <cfRule type="containsText" dxfId="162" priority="5" operator="containsText" text="星期三">
      <formula>NOT(ISERROR(SEARCH("星期三",F7)))</formula>
    </cfRule>
  </conditionalFormatting>
  <conditionalFormatting sqref="F6:G6">
    <cfRule type="containsText" dxfId="161" priority="13" operator="containsText" text="星期三">
      <formula>NOT(ISERROR(SEARCH("星期三",F6)))</formula>
    </cfRule>
  </conditionalFormatting>
  <conditionalFormatting sqref="G8:G13 I9:I12 H11">
    <cfRule type="containsText" dxfId="160" priority="16" operator="containsText" text="星期三">
      <formula>NOT(ISERROR(SEARCH("星期三",G8)))</formula>
    </cfRule>
  </conditionalFormatting>
  <conditionalFormatting sqref="G16">
    <cfRule type="containsText" dxfId="159" priority="10" operator="containsText" text="星期三">
      <formula>NOT(ISERROR(SEARCH("星期三",G16)))</formula>
    </cfRule>
  </conditionalFormatting>
  <conditionalFormatting sqref="G20:G21">
    <cfRule type="containsText" dxfId="158" priority="15" operator="containsText" text="星期三">
      <formula>NOT(ISERROR(SEARCH("星期三",G20)))</formula>
    </cfRule>
  </conditionalFormatting>
  <conditionalFormatting sqref="H13:H16">
    <cfRule type="containsText" dxfId="157" priority="11" operator="containsText" text="星期三">
      <formula>NOT(ISERROR(SEARCH("星期三",H13)))</formula>
    </cfRule>
  </conditionalFormatting>
  <conditionalFormatting sqref="H19:H20">
    <cfRule type="containsText" dxfId="156" priority="3" operator="containsText" text="星期三">
      <formula>NOT(ISERROR(SEARCH("星期三",H19)))</formula>
    </cfRule>
  </conditionalFormatting>
  <conditionalFormatting sqref="H4:I8">
    <cfRule type="containsText" dxfId="155" priority="4" operator="containsText" text="星期三">
      <formula>NOT(ISERROR(SEARCH("星期三",H4)))</formula>
    </cfRule>
  </conditionalFormatting>
  <conditionalFormatting sqref="H23:I23">
    <cfRule type="containsText" dxfId="154" priority="8" operator="containsText" text="星期三">
      <formula>NOT(ISERROR(SEARCH("星期三",H23)))</formula>
    </cfRule>
  </conditionalFormatting>
  <conditionalFormatting sqref="I14:I20 I22">
    <cfRule type="containsText" dxfId="153" priority="2" operator="containsText" text="星期三">
      <formula>NOT(ISERROR(SEARCH("星期三",I14)))</formula>
    </cfRule>
  </conditionalFormatting>
  <conditionalFormatting sqref="L5">
    <cfRule type="containsText" dxfId="152" priority="43" operator="containsText" text="星期三">
      <formula>NOT(ISERROR(SEARCH("星期三",L5)))</formula>
    </cfRule>
  </conditionalFormatting>
  <conditionalFormatting sqref="L12:L14">
    <cfRule type="containsText" dxfId="151" priority="59" operator="containsText" text="星期三">
      <formula>NOT(ISERROR(SEARCH("星期三",L12)))</formula>
    </cfRule>
  </conditionalFormatting>
  <conditionalFormatting sqref="L16:L17">
    <cfRule type="containsText" dxfId="150" priority="41" operator="containsText" text="星期三">
      <formula>NOT(ISERROR(SEARCH("星期三",L16)))</formula>
    </cfRule>
  </conditionalFormatting>
  <conditionalFormatting sqref="L19">
    <cfRule type="containsText" dxfId="149" priority="40" operator="containsText" text="星期三">
      <formula>NOT(ISERROR(SEARCH("星期三",L19)))</formula>
    </cfRule>
  </conditionalFormatting>
  <conditionalFormatting sqref="M4:O4">
    <cfRule type="containsText" dxfId="148" priority="18" operator="containsText" text="星期三">
      <formula>NOT(ISERROR(SEARCH("星期三",M4)))</formula>
    </cfRule>
  </conditionalFormatting>
  <conditionalFormatting sqref="N5:O23">
    <cfRule type="containsText" dxfId="147" priority="19" operator="containsText" text="星期三">
      <formula>NOT(ISERROR(SEARCH("星期三",N5)))</formula>
    </cfRule>
  </conditionalFormatting>
  <conditionalFormatting sqref="P4:V23">
    <cfRule type="containsText" dxfId="146" priority="17" operator="containsText" text="星期三">
      <formula>NOT(ISERROR(SEARCH("星期三",P4)))</formula>
    </cfRule>
  </conditionalFormatting>
  <conditionalFormatting sqref="I21">
    <cfRule type="containsText" dxfId="0" priority="1" operator="containsText" text="星期三">
      <formula>NOT(ISERROR(SEARCH("星期三",I21)))</formula>
    </cfRule>
  </conditionalFormatting>
  <pageMargins left="0.7" right="0.7" top="0.75" bottom="0.75" header="0.3" footer="0.3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5AB1-FA09-4087-B6FC-165FCCB32ED2}">
  <dimension ref="A1:M122"/>
  <sheetViews>
    <sheetView tabSelected="1" topLeftCell="A89" zoomScale="60" zoomScaleNormal="60" workbookViewId="0">
      <selection activeCell="Q114" sqref="Q114"/>
    </sheetView>
  </sheetViews>
  <sheetFormatPr defaultColWidth="9" defaultRowHeight="16.5" x14ac:dyDescent="0.25"/>
  <cols>
    <col min="1" max="1" width="9" style="4"/>
    <col min="2" max="2" width="13" style="4" customWidth="1"/>
    <col min="3" max="3" width="9" style="4"/>
    <col min="4" max="4" width="12.625" style="4" customWidth="1"/>
    <col min="5" max="5" width="9" style="4"/>
    <col min="6" max="6" width="12.125" style="4" customWidth="1"/>
    <col min="7" max="7" width="9" style="4"/>
    <col min="8" max="9" width="9" style="48"/>
    <col min="10" max="10" width="16.25" style="49" customWidth="1"/>
    <col min="11" max="11" width="9" style="4"/>
    <col min="12" max="13" width="9" style="48"/>
    <col min="14" max="16384" width="9" style="10"/>
  </cols>
  <sheetData>
    <row r="1" spans="1:13" ht="42.6" customHeight="1" x14ac:dyDescent="0.25">
      <c r="A1" s="26" t="s">
        <v>42</v>
      </c>
      <c r="B1" s="29" t="s">
        <v>15</v>
      </c>
      <c r="C1" s="29" t="s">
        <v>43</v>
      </c>
      <c r="D1" s="29" t="s">
        <v>17</v>
      </c>
      <c r="E1" s="29" t="s">
        <v>43</v>
      </c>
      <c r="F1" s="29" t="s">
        <v>19</v>
      </c>
      <c r="G1" s="29" t="s">
        <v>43</v>
      </c>
      <c r="H1" s="5" t="s">
        <v>2</v>
      </c>
      <c r="I1" s="5" t="s">
        <v>43</v>
      </c>
      <c r="J1" s="5" t="s">
        <v>24</v>
      </c>
      <c r="K1" s="29" t="s">
        <v>43</v>
      </c>
      <c r="L1" s="7" t="s">
        <v>46</v>
      </c>
      <c r="M1" s="7" t="s">
        <v>47</v>
      </c>
    </row>
    <row r="2" spans="1:13" s="4" customFormat="1" ht="24.95" customHeight="1" x14ac:dyDescent="0.25">
      <c r="A2" s="52" t="s">
        <v>186</v>
      </c>
      <c r="B2" s="1" t="s">
        <v>8</v>
      </c>
      <c r="C2" s="34"/>
      <c r="D2" s="19" t="s">
        <v>213</v>
      </c>
      <c r="E2" s="5"/>
      <c r="F2" s="2" t="s">
        <v>52</v>
      </c>
      <c r="G2" s="33"/>
      <c r="H2" s="5" t="s">
        <v>0</v>
      </c>
      <c r="I2" s="5"/>
      <c r="J2" s="1" t="s">
        <v>132</v>
      </c>
      <c r="K2" s="34"/>
      <c r="L2" s="56" t="s">
        <v>462</v>
      </c>
      <c r="M2" s="56"/>
    </row>
    <row r="3" spans="1:13" s="4" customFormat="1" ht="24.95" customHeight="1" x14ac:dyDescent="0.25">
      <c r="A3" s="52"/>
      <c r="B3" s="1" t="s">
        <v>207</v>
      </c>
      <c r="C3" s="1">
        <v>10</v>
      </c>
      <c r="D3" s="1" t="s">
        <v>134</v>
      </c>
      <c r="E3" s="5">
        <v>8.5</v>
      </c>
      <c r="F3" s="2" t="s">
        <v>54</v>
      </c>
      <c r="G3" s="1">
        <v>5</v>
      </c>
      <c r="H3" s="5" t="s">
        <v>2</v>
      </c>
      <c r="I3" s="5">
        <v>7</v>
      </c>
      <c r="J3" s="1" t="s">
        <v>0</v>
      </c>
      <c r="K3" s="1">
        <v>3.5</v>
      </c>
      <c r="L3" s="56"/>
      <c r="M3" s="56"/>
    </row>
    <row r="4" spans="1:13" s="4" customFormat="1" ht="24.95" customHeight="1" x14ac:dyDescent="0.25">
      <c r="A4" s="52"/>
      <c r="B4" s="1"/>
      <c r="C4" s="1"/>
      <c r="D4" s="5" t="s">
        <v>59</v>
      </c>
      <c r="E4" s="5">
        <v>1.5</v>
      </c>
      <c r="F4" s="1" t="s">
        <v>6</v>
      </c>
      <c r="G4" s="1">
        <v>3</v>
      </c>
      <c r="H4" s="5" t="s">
        <v>10</v>
      </c>
      <c r="I4" s="5">
        <v>0.02</v>
      </c>
      <c r="J4" s="1" t="s">
        <v>6</v>
      </c>
      <c r="K4" s="1">
        <v>0.5</v>
      </c>
      <c r="L4" s="56"/>
      <c r="M4" s="56"/>
    </row>
    <row r="5" spans="1:13" s="4" customFormat="1" ht="24.95" customHeight="1" x14ac:dyDescent="0.25">
      <c r="A5" s="52"/>
      <c r="B5" s="1"/>
      <c r="C5" s="1"/>
      <c r="D5" s="5" t="s">
        <v>0</v>
      </c>
      <c r="E5" s="5">
        <v>3</v>
      </c>
      <c r="F5" s="1" t="s">
        <v>9</v>
      </c>
      <c r="G5" s="1">
        <v>1</v>
      </c>
      <c r="H5" s="5"/>
      <c r="I5" s="5"/>
      <c r="J5" s="1"/>
      <c r="K5" s="1"/>
      <c r="L5" s="56"/>
      <c r="M5" s="56"/>
    </row>
    <row r="6" spans="1:13" s="4" customFormat="1" ht="24.95" customHeight="1" x14ac:dyDescent="0.25">
      <c r="A6" s="52"/>
      <c r="B6" s="1"/>
      <c r="C6" s="1"/>
      <c r="D6" s="5" t="s">
        <v>11</v>
      </c>
      <c r="E6" s="5">
        <v>0.5</v>
      </c>
      <c r="F6" s="5"/>
      <c r="G6" s="1"/>
      <c r="H6" s="5"/>
      <c r="I6" s="5"/>
      <c r="J6" s="5"/>
      <c r="K6" s="5"/>
      <c r="L6" s="56"/>
      <c r="M6" s="56"/>
    </row>
    <row r="7" spans="1:13" s="4" customFormat="1" ht="24.95" customHeight="1" x14ac:dyDescent="0.25">
      <c r="A7" s="52"/>
      <c r="B7" s="1"/>
      <c r="C7" s="1"/>
      <c r="D7" s="34" t="s">
        <v>214</v>
      </c>
      <c r="E7" s="5"/>
      <c r="F7" s="1"/>
      <c r="G7" s="1"/>
      <c r="H7" s="5"/>
      <c r="I7" s="5"/>
      <c r="J7" s="1"/>
      <c r="K7" s="33"/>
      <c r="L7" s="56"/>
      <c r="M7" s="56"/>
    </row>
    <row r="8" spans="1:13" s="4" customFormat="1" ht="24.95" customHeight="1" x14ac:dyDescent="0.25">
      <c r="A8" s="52" t="s">
        <v>187</v>
      </c>
      <c r="B8" s="1" t="s">
        <v>4</v>
      </c>
      <c r="C8" s="34"/>
      <c r="D8" s="19" t="s">
        <v>215</v>
      </c>
      <c r="E8" s="39"/>
      <c r="F8" s="2" t="s">
        <v>245</v>
      </c>
      <c r="G8" s="5"/>
      <c r="H8" s="5" t="s">
        <v>0</v>
      </c>
      <c r="I8" s="5"/>
      <c r="J8" s="1" t="s">
        <v>276</v>
      </c>
      <c r="K8" s="33"/>
      <c r="L8" s="57" t="s">
        <v>38</v>
      </c>
      <c r="M8" s="56"/>
    </row>
    <row r="9" spans="1:13" s="4" customFormat="1" ht="24.95" customHeight="1" x14ac:dyDescent="0.25">
      <c r="A9" s="52"/>
      <c r="B9" s="1" t="s">
        <v>207</v>
      </c>
      <c r="C9" s="1">
        <v>7</v>
      </c>
      <c r="D9" s="19" t="s">
        <v>75</v>
      </c>
      <c r="E9" s="1">
        <v>8.5</v>
      </c>
      <c r="F9" s="2" t="s">
        <v>7</v>
      </c>
      <c r="G9" s="5">
        <v>6.5</v>
      </c>
      <c r="H9" s="5" t="s">
        <v>169</v>
      </c>
      <c r="I9" s="5">
        <v>7</v>
      </c>
      <c r="J9" s="1" t="s">
        <v>98</v>
      </c>
      <c r="K9" s="1">
        <v>1.5</v>
      </c>
      <c r="L9" s="58"/>
      <c r="M9" s="56"/>
    </row>
    <row r="10" spans="1:13" s="4" customFormat="1" ht="24.95" customHeight="1" x14ac:dyDescent="0.25">
      <c r="A10" s="52"/>
      <c r="B10" s="1" t="s">
        <v>5</v>
      </c>
      <c r="C10" s="1">
        <v>3</v>
      </c>
      <c r="D10" s="19" t="s">
        <v>140</v>
      </c>
      <c r="E10" s="1">
        <v>1.5</v>
      </c>
      <c r="F10" s="5" t="s">
        <v>246</v>
      </c>
      <c r="G10" s="5">
        <v>0.5</v>
      </c>
      <c r="H10" s="5" t="s">
        <v>10</v>
      </c>
      <c r="I10" s="5">
        <v>0.05</v>
      </c>
      <c r="J10" s="1" t="s">
        <v>277</v>
      </c>
      <c r="K10" s="1">
        <v>0.5</v>
      </c>
      <c r="L10" s="58"/>
      <c r="M10" s="56"/>
    </row>
    <row r="11" spans="1:13" s="4" customFormat="1" ht="24.95" customHeight="1" x14ac:dyDescent="0.25">
      <c r="A11" s="52"/>
      <c r="B11" s="1"/>
      <c r="C11" s="1"/>
      <c r="D11" s="19" t="s">
        <v>9</v>
      </c>
      <c r="E11" s="1">
        <v>1.5</v>
      </c>
      <c r="F11" s="5" t="s">
        <v>11</v>
      </c>
      <c r="G11" s="5">
        <v>1</v>
      </c>
      <c r="H11" s="5"/>
      <c r="I11" s="5"/>
      <c r="J11" s="1" t="s">
        <v>44</v>
      </c>
      <c r="K11" s="1">
        <v>1</v>
      </c>
      <c r="L11" s="58"/>
      <c r="M11" s="56"/>
    </row>
    <row r="12" spans="1:13" s="4" customFormat="1" ht="24.95" customHeight="1" x14ac:dyDescent="0.25">
      <c r="A12" s="52"/>
      <c r="B12" s="1"/>
      <c r="C12" s="1"/>
      <c r="D12" s="19" t="s">
        <v>11</v>
      </c>
      <c r="E12" s="1">
        <v>0.5</v>
      </c>
      <c r="F12" s="5" t="s">
        <v>247</v>
      </c>
      <c r="G12" s="5">
        <v>0.2</v>
      </c>
      <c r="H12" s="5"/>
      <c r="I12" s="5"/>
      <c r="J12" s="1"/>
      <c r="K12" s="1"/>
      <c r="L12" s="58"/>
      <c r="M12" s="56"/>
    </row>
    <row r="13" spans="1:13" s="4" customFormat="1" ht="24.95" customHeight="1" x14ac:dyDescent="0.25">
      <c r="A13" s="52"/>
      <c r="B13" s="1"/>
      <c r="C13" s="1"/>
      <c r="D13" s="19" t="s">
        <v>1</v>
      </c>
      <c r="E13" s="34">
        <v>3</v>
      </c>
      <c r="F13" s="5" t="s">
        <v>150</v>
      </c>
      <c r="G13" s="5"/>
      <c r="H13" s="5"/>
      <c r="I13" s="5"/>
      <c r="J13" s="33"/>
      <c r="K13" s="33"/>
      <c r="L13" s="59"/>
      <c r="M13" s="56"/>
    </row>
    <row r="14" spans="1:13" s="4" customFormat="1" ht="24.95" customHeight="1" x14ac:dyDescent="0.25">
      <c r="A14" s="52" t="s">
        <v>188</v>
      </c>
      <c r="B14" s="1" t="s">
        <v>181</v>
      </c>
      <c r="C14" s="34"/>
      <c r="D14" s="19" t="s">
        <v>291</v>
      </c>
      <c r="E14" s="1"/>
      <c r="F14" s="2" t="s">
        <v>131</v>
      </c>
      <c r="G14" s="33"/>
      <c r="H14" s="5" t="s">
        <v>0</v>
      </c>
      <c r="I14" s="5"/>
      <c r="J14" s="1" t="s">
        <v>185</v>
      </c>
      <c r="K14" s="1"/>
      <c r="L14" s="56" t="s">
        <v>103</v>
      </c>
      <c r="M14" s="56"/>
    </row>
    <row r="15" spans="1:13" s="4" customFormat="1" ht="24.95" customHeight="1" x14ac:dyDescent="0.25">
      <c r="A15" s="52"/>
      <c r="B15" s="1" t="s">
        <v>208</v>
      </c>
      <c r="C15" s="1">
        <v>12</v>
      </c>
      <c r="D15" s="19" t="s">
        <v>291</v>
      </c>
      <c r="E15" s="1">
        <v>7</v>
      </c>
      <c r="F15" s="2" t="s">
        <v>50</v>
      </c>
      <c r="G15" s="1">
        <v>1.7</v>
      </c>
      <c r="H15" s="5" t="s">
        <v>2</v>
      </c>
      <c r="I15" s="5">
        <v>7</v>
      </c>
      <c r="J15" s="1" t="s">
        <v>41</v>
      </c>
      <c r="K15" s="1">
        <v>3</v>
      </c>
      <c r="L15" s="56"/>
      <c r="M15" s="56"/>
    </row>
    <row r="16" spans="1:13" s="4" customFormat="1" ht="24.95" customHeight="1" x14ac:dyDescent="0.25">
      <c r="A16" s="52"/>
      <c r="B16" s="1"/>
      <c r="C16" s="1"/>
      <c r="D16" s="1"/>
      <c r="E16" s="1"/>
      <c r="F16" s="1" t="s">
        <v>0</v>
      </c>
      <c r="G16" s="1">
        <v>4.5</v>
      </c>
      <c r="H16" s="5" t="s">
        <v>10</v>
      </c>
      <c r="I16" s="5">
        <v>0.02</v>
      </c>
      <c r="J16" s="1" t="s">
        <v>100</v>
      </c>
      <c r="K16" s="1">
        <v>0.5</v>
      </c>
      <c r="L16" s="56"/>
      <c r="M16" s="56"/>
    </row>
    <row r="17" spans="1:13" s="4" customFormat="1" ht="24.95" customHeight="1" x14ac:dyDescent="0.25">
      <c r="A17" s="52"/>
      <c r="B17" s="1"/>
      <c r="C17" s="1"/>
      <c r="D17" s="1"/>
      <c r="E17" s="1"/>
      <c r="F17" s="1" t="s">
        <v>11</v>
      </c>
      <c r="G17" s="1">
        <v>0.5</v>
      </c>
      <c r="H17" s="5"/>
      <c r="I17" s="5"/>
      <c r="J17" s="1" t="s">
        <v>11</v>
      </c>
      <c r="K17" s="1">
        <v>0.5</v>
      </c>
      <c r="L17" s="56"/>
      <c r="M17" s="56"/>
    </row>
    <row r="18" spans="1:13" s="4" customFormat="1" ht="24.95" customHeight="1" x14ac:dyDescent="0.25">
      <c r="A18" s="52"/>
      <c r="B18" s="1"/>
      <c r="C18" s="1"/>
      <c r="D18" s="1"/>
      <c r="E18" s="1"/>
      <c r="F18" s="1" t="s">
        <v>40</v>
      </c>
      <c r="G18" s="1">
        <v>0.1</v>
      </c>
      <c r="H18" s="5"/>
      <c r="I18" s="5"/>
      <c r="J18" s="1"/>
      <c r="K18" s="1"/>
      <c r="L18" s="56"/>
      <c r="M18" s="56"/>
    </row>
    <row r="19" spans="1:13" s="4" customFormat="1" ht="24.95" customHeight="1" x14ac:dyDescent="0.25">
      <c r="A19" s="52"/>
      <c r="B19" s="1"/>
      <c r="C19" s="1"/>
      <c r="D19" s="1"/>
      <c r="E19" s="1"/>
      <c r="F19" s="1"/>
      <c r="G19" s="1"/>
      <c r="H19" s="5"/>
      <c r="I19" s="5"/>
      <c r="J19" s="1"/>
      <c r="K19" s="33"/>
      <c r="L19" s="56"/>
      <c r="M19" s="56"/>
    </row>
    <row r="20" spans="1:13" s="4" customFormat="1" ht="24.95" customHeight="1" x14ac:dyDescent="0.25">
      <c r="A20" s="52" t="s">
        <v>189</v>
      </c>
      <c r="B20" s="1" t="s">
        <v>4</v>
      </c>
      <c r="C20" s="34"/>
      <c r="D20" s="19" t="s">
        <v>218</v>
      </c>
      <c r="E20" s="39"/>
      <c r="F20" s="1" t="s">
        <v>250</v>
      </c>
      <c r="G20" s="41"/>
      <c r="H20" s="5" t="s">
        <v>0</v>
      </c>
      <c r="I20" s="5"/>
      <c r="J20" s="22" t="s">
        <v>278</v>
      </c>
      <c r="K20" s="42"/>
      <c r="L20" s="56" t="s">
        <v>68</v>
      </c>
      <c r="M20" s="56"/>
    </row>
    <row r="21" spans="1:13" s="4" customFormat="1" ht="24.95" customHeight="1" x14ac:dyDescent="0.25">
      <c r="A21" s="52"/>
      <c r="B21" s="1" t="s">
        <v>207</v>
      </c>
      <c r="C21" s="1">
        <v>7</v>
      </c>
      <c r="D21" s="1" t="s">
        <v>56</v>
      </c>
      <c r="E21" s="1">
        <v>8</v>
      </c>
      <c r="F21" s="2" t="s">
        <v>0</v>
      </c>
      <c r="G21" s="1">
        <v>4.5</v>
      </c>
      <c r="H21" s="5" t="s">
        <v>169</v>
      </c>
      <c r="I21" s="5">
        <v>7</v>
      </c>
      <c r="J21" s="22" t="s">
        <v>41</v>
      </c>
      <c r="K21" s="22">
        <v>2.8</v>
      </c>
      <c r="L21" s="56"/>
      <c r="M21" s="56"/>
    </row>
    <row r="22" spans="1:13" s="4" customFormat="1" ht="24.95" customHeight="1" x14ac:dyDescent="0.25">
      <c r="A22" s="52"/>
      <c r="B22" s="1" t="s">
        <v>5</v>
      </c>
      <c r="C22" s="1">
        <v>3</v>
      </c>
      <c r="D22" s="19" t="s">
        <v>219</v>
      </c>
      <c r="E22" s="1">
        <v>1.5</v>
      </c>
      <c r="F22" s="1" t="s">
        <v>87</v>
      </c>
      <c r="G22" s="1">
        <v>1</v>
      </c>
      <c r="H22" s="5" t="s">
        <v>10</v>
      </c>
      <c r="I22" s="5">
        <v>0.05</v>
      </c>
      <c r="J22" s="22" t="s">
        <v>279</v>
      </c>
      <c r="K22" s="22">
        <v>1.2</v>
      </c>
      <c r="L22" s="56"/>
      <c r="M22" s="56"/>
    </row>
    <row r="23" spans="1:13" s="4" customFormat="1" ht="24.95" customHeight="1" x14ac:dyDescent="0.25">
      <c r="A23" s="52"/>
      <c r="B23" s="1"/>
      <c r="C23" s="1"/>
      <c r="D23" s="19" t="s">
        <v>148</v>
      </c>
      <c r="E23" s="1">
        <v>0.3</v>
      </c>
      <c r="F23" s="1" t="s">
        <v>50</v>
      </c>
      <c r="G23" s="1">
        <v>0.5</v>
      </c>
      <c r="H23" s="5"/>
      <c r="I23" s="5"/>
      <c r="J23" s="1" t="s">
        <v>97</v>
      </c>
      <c r="K23" s="1">
        <v>0.02</v>
      </c>
      <c r="L23" s="56"/>
      <c r="M23" s="56"/>
    </row>
    <row r="24" spans="1:13" s="4" customFormat="1" ht="24.95" customHeight="1" x14ac:dyDescent="0.25">
      <c r="A24" s="52"/>
      <c r="B24" s="1"/>
      <c r="C24" s="1"/>
      <c r="D24" s="19"/>
      <c r="E24" s="1"/>
      <c r="F24" s="1" t="s">
        <v>11</v>
      </c>
      <c r="G24" s="1">
        <v>0.5</v>
      </c>
      <c r="H24" s="5"/>
      <c r="I24" s="5"/>
      <c r="J24" s="1"/>
      <c r="K24" s="1"/>
      <c r="L24" s="56"/>
      <c r="M24" s="56"/>
    </row>
    <row r="25" spans="1:13" s="4" customFormat="1" ht="24.95" customHeight="1" x14ac:dyDescent="0.25">
      <c r="A25" s="52"/>
      <c r="B25" s="1"/>
      <c r="C25" s="1"/>
      <c r="D25" s="1"/>
      <c r="E25" s="1"/>
      <c r="F25" s="1"/>
      <c r="G25" s="1"/>
      <c r="H25" s="5"/>
      <c r="I25" s="5"/>
      <c r="J25" s="1"/>
      <c r="K25" s="33"/>
      <c r="L25" s="56"/>
      <c r="M25" s="56"/>
    </row>
    <row r="26" spans="1:13" s="4" customFormat="1" ht="24.95" customHeight="1" x14ac:dyDescent="0.25">
      <c r="A26" s="52" t="s">
        <v>190</v>
      </c>
      <c r="B26" s="1" t="s">
        <v>155</v>
      </c>
      <c r="C26" s="34"/>
      <c r="D26" s="19" t="s">
        <v>216</v>
      </c>
      <c r="E26" s="39"/>
      <c r="F26" s="1" t="s">
        <v>66</v>
      </c>
      <c r="G26" s="41"/>
      <c r="H26" s="5" t="s">
        <v>0</v>
      </c>
      <c r="I26" s="5"/>
      <c r="J26" s="1" t="s">
        <v>292</v>
      </c>
      <c r="K26" s="34"/>
      <c r="L26" s="56" t="s">
        <v>311</v>
      </c>
      <c r="M26" s="60"/>
    </row>
    <row r="27" spans="1:13" s="4" customFormat="1" ht="24.95" customHeight="1" x14ac:dyDescent="0.25">
      <c r="A27" s="52"/>
      <c r="B27" s="1" t="s">
        <v>207</v>
      </c>
      <c r="C27" s="1">
        <v>10</v>
      </c>
      <c r="D27" s="1" t="s">
        <v>217</v>
      </c>
      <c r="E27" s="1">
        <v>8.5</v>
      </c>
      <c r="F27" s="2" t="s">
        <v>58</v>
      </c>
      <c r="G27" s="1">
        <v>3</v>
      </c>
      <c r="H27" s="5" t="s">
        <v>2</v>
      </c>
      <c r="I27" s="5">
        <v>7</v>
      </c>
      <c r="J27" s="1" t="s">
        <v>145</v>
      </c>
      <c r="K27" s="1">
        <v>0.1</v>
      </c>
      <c r="L27" s="56"/>
      <c r="M27" s="60"/>
    </row>
    <row r="28" spans="1:13" s="4" customFormat="1" ht="24.95" customHeight="1" x14ac:dyDescent="0.25">
      <c r="A28" s="52"/>
      <c r="B28" s="1" t="s">
        <v>101</v>
      </c>
      <c r="C28" s="1">
        <v>0.01</v>
      </c>
      <c r="D28" s="19" t="s">
        <v>78</v>
      </c>
      <c r="E28" s="1">
        <v>2</v>
      </c>
      <c r="F28" s="1" t="s">
        <v>57</v>
      </c>
      <c r="G28" s="1">
        <v>3.5</v>
      </c>
      <c r="H28" s="5" t="s">
        <v>3</v>
      </c>
      <c r="I28" s="5">
        <v>0.05</v>
      </c>
      <c r="J28" s="1" t="s">
        <v>6</v>
      </c>
      <c r="K28" s="1">
        <v>0.5</v>
      </c>
      <c r="L28" s="56"/>
      <c r="M28" s="60"/>
    </row>
    <row r="29" spans="1:13" s="4" customFormat="1" ht="24.95" customHeight="1" x14ac:dyDescent="0.25">
      <c r="A29" s="52"/>
      <c r="B29" s="1"/>
      <c r="C29" s="1"/>
      <c r="D29" s="19" t="s">
        <v>79</v>
      </c>
      <c r="E29" s="1">
        <v>0.5</v>
      </c>
      <c r="F29" s="5" t="s">
        <v>264</v>
      </c>
      <c r="G29" s="1">
        <v>0.01</v>
      </c>
      <c r="H29" s="5"/>
      <c r="I29" s="5"/>
      <c r="J29" s="1"/>
      <c r="K29" s="1"/>
      <c r="L29" s="56"/>
      <c r="M29" s="60"/>
    </row>
    <row r="30" spans="1:13" s="4" customFormat="1" ht="24.95" customHeight="1" x14ac:dyDescent="0.25">
      <c r="A30" s="52"/>
      <c r="B30" s="1"/>
      <c r="C30" s="1"/>
      <c r="D30" s="19" t="s">
        <v>53</v>
      </c>
      <c r="E30" s="1">
        <v>0.03</v>
      </c>
      <c r="F30" s="1"/>
      <c r="G30" s="1"/>
      <c r="H30" s="5"/>
      <c r="I30" s="5"/>
      <c r="J30" s="5"/>
      <c r="K30" s="5"/>
      <c r="L30" s="56"/>
      <c r="M30" s="60"/>
    </row>
    <row r="31" spans="1:13" s="4" customFormat="1" ht="24.95" customHeight="1" x14ac:dyDescent="0.25">
      <c r="A31" s="52"/>
      <c r="B31" s="1"/>
      <c r="C31" s="1"/>
      <c r="D31" s="19"/>
      <c r="E31" s="1"/>
      <c r="F31" s="1"/>
      <c r="G31" s="1"/>
      <c r="H31" s="5"/>
      <c r="I31" s="5"/>
      <c r="J31" s="1"/>
      <c r="K31" s="33"/>
      <c r="L31" s="56"/>
      <c r="M31" s="60"/>
    </row>
    <row r="32" spans="1:13" s="4" customFormat="1" ht="24.95" customHeight="1" x14ac:dyDescent="0.25">
      <c r="A32" s="52" t="s">
        <v>191</v>
      </c>
      <c r="B32" s="1" t="s">
        <v>8</v>
      </c>
      <c r="C32" s="34"/>
      <c r="D32" s="2" t="s">
        <v>137</v>
      </c>
      <c r="E32" s="5"/>
      <c r="F32" s="1" t="s">
        <v>309</v>
      </c>
      <c r="G32" s="41"/>
      <c r="H32" s="5" t="s">
        <v>0</v>
      </c>
      <c r="I32" s="5"/>
      <c r="J32" s="1" t="s">
        <v>280</v>
      </c>
      <c r="K32" s="34"/>
      <c r="L32" s="56" t="s">
        <v>312</v>
      </c>
      <c r="M32" s="56"/>
    </row>
    <row r="33" spans="1:13" s="4" customFormat="1" ht="24.95" customHeight="1" x14ac:dyDescent="0.25">
      <c r="A33" s="52"/>
      <c r="B33" s="1" t="s">
        <v>45</v>
      </c>
      <c r="C33" s="1">
        <v>10</v>
      </c>
      <c r="D33" s="1" t="s">
        <v>75</v>
      </c>
      <c r="E33" s="5">
        <v>8.5</v>
      </c>
      <c r="F33" s="2" t="s">
        <v>1</v>
      </c>
      <c r="G33" s="1">
        <v>6</v>
      </c>
      <c r="H33" s="5" t="s">
        <v>2</v>
      </c>
      <c r="I33" s="5">
        <v>7</v>
      </c>
      <c r="J33" s="1" t="s">
        <v>281</v>
      </c>
      <c r="K33" s="1">
        <v>0.15</v>
      </c>
      <c r="L33" s="56"/>
      <c r="M33" s="56"/>
    </row>
    <row r="34" spans="1:13" s="4" customFormat="1" ht="24.95" customHeight="1" x14ac:dyDescent="0.25">
      <c r="A34" s="52"/>
      <c r="B34" s="1"/>
      <c r="C34" s="1"/>
      <c r="D34" s="5" t="s">
        <v>220</v>
      </c>
      <c r="E34" s="5">
        <v>1.5</v>
      </c>
      <c r="F34" s="1" t="s">
        <v>308</v>
      </c>
      <c r="G34" s="1">
        <v>0.5</v>
      </c>
      <c r="H34" s="5" t="s">
        <v>3</v>
      </c>
      <c r="I34" s="5">
        <v>0.02</v>
      </c>
      <c r="J34" s="1" t="s">
        <v>89</v>
      </c>
      <c r="K34" s="1">
        <v>0.3</v>
      </c>
      <c r="L34" s="56"/>
      <c r="M34" s="56"/>
    </row>
    <row r="35" spans="1:13" s="4" customFormat="1" ht="24.95" customHeight="1" x14ac:dyDescent="0.25">
      <c r="A35" s="52"/>
      <c r="B35" s="1"/>
      <c r="C35" s="1"/>
      <c r="D35" s="5" t="s">
        <v>41</v>
      </c>
      <c r="E35" s="5">
        <v>3</v>
      </c>
      <c r="F35" s="5" t="s">
        <v>11</v>
      </c>
      <c r="G35" s="1">
        <v>0.2</v>
      </c>
      <c r="H35" s="5"/>
      <c r="I35" s="5"/>
      <c r="J35" s="1" t="s">
        <v>282</v>
      </c>
      <c r="K35" s="1">
        <v>0.1</v>
      </c>
      <c r="L35" s="56"/>
      <c r="M35" s="56"/>
    </row>
    <row r="36" spans="1:13" s="4" customFormat="1" ht="24.95" customHeight="1" x14ac:dyDescent="0.25">
      <c r="A36" s="52"/>
      <c r="B36" s="1"/>
      <c r="C36" s="1"/>
      <c r="D36" s="5"/>
      <c r="E36" s="5"/>
      <c r="F36" s="1" t="s">
        <v>269</v>
      </c>
      <c r="G36" s="1">
        <v>0.5</v>
      </c>
      <c r="H36" s="5"/>
      <c r="I36" s="5"/>
      <c r="J36" s="1" t="s">
        <v>97</v>
      </c>
      <c r="K36" s="1">
        <v>0.02</v>
      </c>
      <c r="L36" s="56"/>
      <c r="M36" s="56"/>
    </row>
    <row r="37" spans="1:13" s="4" customFormat="1" ht="24.95" customHeight="1" x14ac:dyDescent="0.25">
      <c r="A37" s="52"/>
      <c r="B37" s="1"/>
      <c r="C37" s="1"/>
      <c r="D37" s="34"/>
      <c r="E37" s="5"/>
      <c r="F37" s="1"/>
      <c r="G37" s="1"/>
      <c r="H37" s="5"/>
      <c r="I37" s="5"/>
      <c r="J37" s="1"/>
      <c r="K37" s="33"/>
      <c r="L37" s="56"/>
      <c r="M37" s="56"/>
    </row>
    <row r="38" spans="1:13" s="4" customFormat="1" ht="24.95" customHeight="1" x14ac:dyDescent="0.25">
      <c r="A38" s="52" t="s">
        <v>192</v>
      </c>
      <c r="B38" s="1" t="s">
        <v>4</v>
      </c>
      <c r="C38" s="34"/>
      <c r="D38" s="2" t="s">
        <v>221</v>
      </c>
      <c r="E38" s="5"/>
      <c r="F38" s="2" t="s">
        <v>151</v>
      </c>
      <c r="G38" s="33"/>
      <c r="H38" s="43" t="s">
        <v>0</v>
      </c>
      <c r="I38" s="43"/>
      <c r="J38" s="22" t="s">
        <v>302</v>
      </c>
      <c r="K38" s="1"/>
      <c r="L38" s="61" t="s">
        <v>111</v>
      </c>
      <c r="M38" s="61"/>
    </row>
    <row r="39" spans="1:13" s="4" customFormat="1" ht="24.95" customHeight="1" x14ac:dyDescent="0.25">
      <c r="A39" s="52"/>
      <c r="B39" s="1" t="s">
        <v>45</v>
      </c>
      <c r="C39" s="1">
        <v>7</v>
      </c>
      <c r="D39" s="1" t="s">
        <v>56</v>
      </c>
      <c r="E39" s="5">
        <v>7.5</v>
      </c>
      <c r="F39" s="2" t="s">
        <v>7</v>
      </c>
      <c r="G39" s="1">
        <v>6</v>
      </c>
      <c r="H39" s="43" t="s">
        <v>314</v>
      </c>
      <c r="I39" s="43">
        <v>7</v>
      </c>
      <c r="J39" s="1" t="s">
        <v>283</v>
      </c>
      <c r="K39" s="1">
        <v>6</v>
      </c>
      <c r="L39" s="61"/>
      <c r="M39" s="61"/>
    </row>
    <row r="40" spans="1:13" s="4" customFormat="1" ht="24.95" customHeight="1" x14ac:dyDescent="0.25">
      <c r="A40" s="52"/>
      <c r="B40" s="1" t="s">
        <v>5</v>
      </c>
      <c r="C40" s="1">
        <v>3</v>
      </c>
      <c r="D40" s="5" t="s">
        <v>9</v>
      </c>
      <c r="E40" s="5">
        <v>3</v>
      </c>
      <c r="F40" s="1" t="s">
        <v>6</v>
      </c>
      <c r="G40" s="1">
        <v>1</v>
      </c>
      <c r="H40" s="43" t="s">
        <v>3</v>
      </c>
      <c r="I40" s="43">
        <v>0.05</v>
      </c>
      <c r="J40" s="1" t="s">
        <v>303</v>
      </c>
      <c r="K40" s="1">
        <v>0.5</v>
      </c>
      <c r="L40" s="61"/>
      <c r="M40" s="61"/>
    </row>
    <row r="41" spans="1:13" s="4" customFormat="1" ht="24.95" customHeight="1" x14ac:dyDescent="0.25">
      <c r="A41" s="52"/>
      <c r="B41" s="1"/>
      <c r="C41" s="1"/>
      <c r="D41" s="5" t="s">
        <v>11</v>
      </c>
      <c r="E41" s="5">
        <v>0.5</v>
      </c>
      <c r="F41" s="1" t="s">
        <v>11</v>
      </c>
      <c r="G41" s="1">
        <v>0.5</v>
      </c>
      <c r="H41" s="43"/>
      <c r="I41" s="43"/>
      <c r="J41" s="22"/>
      <c r="K41" s="22"/>
      <c r="L41" s="61"/>
      <c r="M41" s="61"/>
    </row>
    <row r="42" spans="1:13" s="4" customFormat="1" ht="24.95" customHeight="1" x14ac:dyDescent="0.25">
      <c r="A42" s="52"/>
      <c r="B42" s="1"/>
      <c r="C42" s="1"/>
      <c r="D42" s="5" t="s">
        <v>133</v>
      </c>
      <c r="E42" s="5"/>
      <c r="F42" s="1" t="s">
        <v>9</v>
      </c>
      <c r="G42" s="1">
        <v>2</v>
      </c>
      <c r="H42" s="43"/>
      <c r="I42" s="43"/>
      <c r="J42" s="43"/>
      <c r="K42" s="43"/>
      <c r="L42" s="61"/>
      <c r="M42" s="61"/>
    </row>
    <row r="43" spans="1:13" s="4" customFormat="1" ht="24.95" customHeight="1" x14ac:dyDescent="0.25">
      <c r="A43" s="52"/>
      <c r="B43" s="1"/>
      <c r="C43" s="1"/>
      <c r="D43" s="34"/>
      <c r="E43" s="5"/>
      <c r="F43" s="1"/>
      <c r="G43" s="33"/>
      <c r="H43" s="43"/>
      <c r="I43" s="43"/>
      <c r="J43" s="43"/>
      <c r="K43" s="43"/>
      <c r="L43" s="61"/>
      <c r="M43" s="61"/>
    </row>
    <row r="44" spans="1:13" ht="24.75" customHeight="1" x14ac:dyDescent="0.25">
      <c r="A44" s="52" t="s">
        <v>193</v>
      </c>
      <c r="B44" s="1" t="s">
        <v>147</v>
      </c>
      <c r="C44" s="34"/>
      <c r="D44" s="2" t="s">
        <v>51</v>
      </c>
      <c r="E44" s="5"/>
      <c r="F44" s="1" t="s">
        <v>86</v>
      </c>
      <c r="G44" s="41"/>
      <c r="H44" s="5" t="s">
        <v>0</v>
      </c>
      <c r="I44" s="5"/>
      <c r="J44" s="71" t="s">
        <v>182</v>
      </c>
      <c r="K44" s="5"/>
      <c r="L44" s="61" t="s">
        <v>103</v>
      </c>
      <c r="M44" s="61"/>
    </row>
    <row r="45" spans="1:13" ht="24.75" customHeight="1" x14ac:dyDescent="0.25">
      <c r="A45" s="52"/>
      <c r="B45" s="1" t="s">
        <v>70</v>
      </c>
      <c r="C45" s="1">
        <v>3.5</v>
      </c>
      <c r="D45" s="1" t="s">
        <v>222</v>
      </c>
      <c r="E45" s="5">
        <v>10</v>
      </c>
      <c r="F45" s="2" t="s">
        <v>50</v>
      </c>
      <c r="G45" s="1">
        <v>1</v>
      </c>
      <c r="H45" s="5" t="s">
        <v>2</v>
      </c>
      <c r="I45" s="5">
        <v>7</v>
      </c>
      <c r="J45" s="5" t="s">
        <v>11</v>
      </c>
      <c r="K45" s="5">
        <v>1</v>
      </c>
      <c r="L45" s="61"/>
      <c r="M45" s="61"/>
    </row>
    <row r="46" spans="1:13" ht="24.75" customHeight="1" x14ac:dyDescent="0.25">
      <c r="A46" s="52"/>
      <c r="B46" s="1"/>
      <c r="C46" s="1"/>
      <c r="D46" s="5"/>
      <c r="E46" s="5"/>
      <c r="F46" s="1" t="s">
        <v>0</v>
      </c>
      <c r="G46" s="1">
        <v>4.5</v>
      </c>
      <c r="H46" s="5" t="s">
        <v>3</v>
      </c>
      <c r="I46" s="5">
        <v>0.02</v>
      </c>
      <c r="J46" s="1" t="s">
        <v>144</v>
      </c>
      <c r="K46" s="1">
        <v>0.05</v>
      </c>
      <c r="L46" s="61"/>
      <c r="M46" s="61"/>
    </row>
    <row r="47" spans="1:13" ht="24.75" customHeight="1" x14ac:dyDescent="0.25">
      <c r="A47" s="52"/>
      <c r="B47" s="1"/>
      <c r="C47" s="1"/>
      <c r="D47" s="5"/>
      <c r="E47" s="5"/>
      <c r="F47" s="5" t="s">
        <v>11</v>
      </c>
      <c r="G47" s="1">
        <v>0.5</v>
      </c>
      <c r="H47" s="43"/>
      <c r="I47" s="43"/>
      <c r="J47" s="1" t="s">
        <v>83</v>
      </c>
      <c r="K47" s="1">
        <v>2</v>
      </c>
      <c r="L47" s="61"/>
      <c r="M47" s="61"/>
    </row>
    <row r="48" spans="1:13" ht="24.75" customHeight="1" x14ac:dyDescent="0.25">
      <c r="A48" s="52"/>
      <c r="B48" s="1"/>
      <c r="C48" s="1"/>
      <c r="D48" s="5"/>
      <c r="E48" s="5"/>
      <c r="F48" s="1" t="s">
        <v>62</v>
      </c>
      <c r="G48" s="1">
        <v>0.05</v>
      </c>
      <c r="H48" s="43"/>
      <c r="I48" s="43"/>
      <c r="J48" s="5" t="s">
        <v>6</v>
      </c>
      <c r="K48" s="5">
        <v>0.5</v>
      </c>
      <c r="L48" s="61"/>
      <c r="M48" s="61"/>
    </row>
    <row r="49" spans="1:13" ht="24.75" customHeight="1" x14ac:dyDescent="0.25">
      <c r="A49" s="52"/>
      <c r="B49" s="1"/>
      <c r="C49" s="1"/>
      <c r="D49" s="34"/>
      <c r="E49" s="5"/>
      <c r="F49" s="1" t="s">
        <v>3</v>
      </c>
      <c r="G49" s="1">
        <v>0.02</v>
      </c>
      <c r="H49" s="43"/>
      <c r="I49" s="43"/>
      <c r="J49" s="5" t="s">
        <v>141</v>
      </c>
      <c r="K49" s="5"/>
      <c r="L49" s="61"/>
      <c r="M49" s="61"/>
    </row>
    <row r="50" spans="1:13" ht="24.75" customHeight="1" x14ac:dyDescent="0.25">
      <c r="A50" s="52" t="s">
        <v>194</v>
      </c>
      <c r="B50" s="1" t="s">
        <v>4</v>
      </c>
      <c r="C50" s="34"/>
      <c r="D50" s="2" t="s">
        <v>223</v>
      </c>
      <c r="E50" s="5"/>
      <c r="F50" s="1" t="s">
        <v>251</v>
      </c>
      <c r="G50" s="41"/>
      <c r="H50" s="43" t="s">
        <v>0</v>
      </c>
      <c r="I50" s="43"/>
      <c r="J50" s="5" t="s">
        <v>142</v>
      </c>
      <c r="K50" s="5"/>
      <c r="L50" s="61" t="s">
        <v>49</v>
      </c>
      <c r="M50" s="61"/>
    </row>
    <row r="51" spans="1:13" ht="24.75" customHeight="1" x14ac:dyDescent="0.25">
      <c r="A51" s="52"/>
      <c r="B51" s="1" t="s">
        <v>45</v>
      </c>
      <c r="C51" s="1">
        <v>7</v>
      </c>
      <c r="D51" s="1" t="s">
        <v>56</v>
      </c>
      <c r="E51" s="5">
        <v>7.5</v>
      </c>
      <c r="F51" s="2" t="s">
        <v>57</v>
      </c>
      <c r="G51" s="1">
        <v>1.5</v>
      </c>
      <c r="H51" s="43" t="s">
        <v>314</v>
      </c>
      <c r="I51" s="43">
        <v>7</v>
      </c>
      <c r="J51" s="5" t="s">
        <v>82</v>
      </c>
      <c r="K51" s="5">
        <v>2.8</v>
      </c>
      <c r="L51" s="61"/>
      <c r="M51" s="61"/>
    </row>
    <row r="52" spans="1:13" ht="24.75" customHeight="1" x14ac:dyDescent="0.25">
      <c r="A52" s="52"/>
      <c r="B52" s="1" t="s">
        <v>5</v>
      </c>
      <c r="C52" s="1">
        <v>3</v>
      </c>
      <c r="D52" s="5" t="s">
        <v>224</v>
      </c>
      <c r="E52" s="5">
        <v>1</v>
      </c>
      <c r="F52" s="1" t="s">
        <v>0</v>
      </c>
      <c r="G52" s="1">
        <v>6</v>
      </c>
      <c r="H52" s="43" t="s">
        <v>3</v>
      </c>
      <c r="I52" s="43">
        <v>0.05</v>
      </c>
      <c r="J52" s="5" t="s">
        <v>143</v>
      </c>
      <c r="K52" s="5">
        <v>1.2</v>
      </c>
      <c r="L52" s="61"/>
      <c r="M52" s="61"/>
    </row>
    <row r="53" spans="1:13" ht="24.75" customHeight="1" x14ac:dyDescent="0.25">
      <c r="A53" s="52"/>
      <c r="B53" s="1"/>
      <c r="C53" s="1"/>
      <c r="D53" s="5" t="s">
        <v>82</v>
      </c>
      <c r="E53" s="5">
        <v>3.5</v>
      </c>
      <c r="F53" s="5" t="s">
        <v>11</v>
      </c>
      <c r="G53" s="1">
        <v>0.5</v>
      </c>
      <c r="H53" s="43"/>
      <c r="I53" s="43"/>
      <c r="J53" s="5"/>
      <c r="K53" s="5"/>
      <c r="L53" s="61"/>
      <c r="M53" s="61"/>
    </row>
    <row r="54" spans="1:13" ht="24.75" customHeight="1" x14ac:dyDescent="0.25">
      <c r="A54" s="52"/>
      <c r="B54" s="1"/>
      <c r="C54" s="1"/>
      <c r="D54" s="5" t="s">
        <v>11</v>
      </c>
      <c r="E54" s="5">
        <v>0.5</v>
      </c>
      <c r="F54" s="1"/>
      <c r="G54" s="1"/>
      <c r="H54" s="43"/>
      <c r="I54" s="43"/>
      <c r="J54" s="5"/>
      <c r="K54" s="5"/>
      <c r="L54" s="61"/>
      <c r="M54" s="61"/>
    </row>
    <row r="55" spans="1:13" ht="24.75" customHeight="1" x14ac:dyDescent="0.25">
      <c r="A55" s="52"/>
      <c r="B55" s="1"/>
      <c r="C55" s="1"/>
      <c r="D55" s="34" t="s">
        <v>225</v>
      </c>
      <c r="E55" s="5">
        <v>0.5</v>
      </c>
      <c r="F55" s="1"/>
      <c r="G55" s="1"/>
      <c r="H55" s="43"/>
      <c r="I55" s="43"/>
      <c r="J55" s="1"/>
      <c r="K55" s="1"/>
      <c r="L55" s="61"/>
      <c r="M55" s="61"/>
    </row>
    <row r="56" spans="1:13" ht="24.75" customHeight="1" x14ac:dyDescent="0.25">
      <c r="A56" s="52" t="s">
        <v>195</v>
      </c>
      <c r="B56" s="1" t="s">
        <v>72</v>
      </c>
      <c r="C56" s="34"/>
      <c r="D56" s="2" t="s">
        <v>149</v>
      </c>
      <c r="E56" s="5"/>
      <c r="F56" s="2" t="s">
        <v>161</v>
      </c>
      <c r="G56" s="33"/>
      <c r="H56" s="5" t="s">
        <v>0</v>
      </c>
      <c r="I56" s="5"/>
      <c r="J56" s="19" t="s">
        <v>293</v>
      </c>
      <c r="K56" s="39"/>
      <c r="L56" s="56" t="s">
        <v>313</v>
      </c>
      <c r="M56" s="56" t="s">
        <v>104</v>
      </c>
    </row>
    <row r="57" spans="1:13" ht="24.75" customHeight="1" x14ac:dyDescent="0.25">
      <c r="A57" s="52"/>
      <c r="B57" s="1" t="s">
        <v>45</v>
      </c>
      <c r="C57" s="1">
        <v>10</v>
      </c>
      <c r="D57" s="1" t="s">
        <v>75</v>
      </c>
      <c r="E57" s="5">
        <v>8.5</v>
      </c>
      <c r="F57" s="2" t="s">
        <v>6</v>
      </c>
      <c r="G57" s="1">
        <v>2.5</v>
      </c>
      <c r="H57" s="5" t="s">
        <v>2</v>
      </c>
      <c r="I57" s="5">
        <v>7</v>
      </c>
      <c r="J57" s="1" t="s">
        <v>1</v>
      </c>
      <c r="K57" s="1">
        <v>2.5</v>
      </c>
      <c r="L57" s="56"/>
      <c r="M57" s="56"/>
    </row>
    <row r="58" spans="1:13" ht="24.75" customHeight="1" x14ac:dyDescent="0.25">
      <c r="A58" s="52"/>
      <c r="B58" s="1" t="s">
        <v>73</v>
      </c>
      <c r="C58" s="1">
        <v>0.4</v>
      </c>
      <c r="D58" s="5" t="s">
        <v>76</v>
      </c>
      <c r="E58" s="5">
        <v>2.5</v>
      </c>
      <c r="F58" s="1" t="s">
        <v>1</v>
      </c>
      <c r="G58" s="1">
        <v>5</v>
      </c>
      <c r="H58" s="2" t="s">
        <v>3</v>
      </c>
      <c r="I58" s="5">
        <v>0.05</v>
      </c>
      <c r="J58" s="1" t="s">
        <v>85</v>
      </c>
      <c r="K58" s="1">
        <v>1.5</v>
      </c>
      <c r="L58" s="56"/>
      <c r="M58" s="56"/>
    </row>
    <row r="59" spans="1:13" ht="24.75" customHeight="1" x14ac:dyDescent="0.25">
      <c r="A59" s="52"/>
      <c r="B59" s="1"/>
      <c r="C59" s="1"/>
      <c r="D59" s="5" t="s">
        <v>9</v>
      </c>
      <c r="E59" s="5">
        <v>1.5</v>
      </c>
      <c r="F59" s="1"/>
      <c r="G59" s="1"/>
      <c r="H59" s="5"/>
      <c r="I59" s="5"/>
      <c r="J59" s="1"/>
      <c r="K59" s="1"/>
      <c r="L59" s="56"/>
      <c r="M59" s="56"/>
    </row>
    <row r="60" spans="1:13" ht="24.75" customHeight="1" x14ac:dyDescent="0.25">
      <c r="A60" s="52"/>
      <c r="B60" s="1"/>
      <c r="C60" s="1"/>
      <c r="D60" s="5" t="s">
        <v>11</v>
      </c>
      <c r="E60" s="5">
        <v>0.5</v>
      </c>
      <c r="F60" s="1"/>
      <c r="G60" s="1"/>
      <c r="H60" s="5"/>
      <c r="I60" s="5"/>
      <c r="J60" s="1"/>
      <c r="K60" s="1"/>
      <c r="L60" s="56"/>
      <c r="M60" s="56"/>
    </row>
    <row r="61" spans="1:13" ht="24.75" customHeight="1" x14ac:dyDescent="0.25">
      <c r="A61" s="52"/>
      <c r="B61" s="1"/>
      <c r="C61" s="1"/>
      <c r="D61" s="34" t="s">
        <v>84</v>
      </c>
      <c r="E61" s="5"/>
      <c r="F61" s="1"/>
      <c r="G61" s="33"/>
      <c r="H61" s="5"/>
      <c r="I61" s="5"/>
      <c r="J61" s="1"/>
      <c r="K61" s="1"/>
      <c r="L61" s="56"/>
      <c r="M61" s="56"/>
    </row>
    <row r="62" spans="1:13" ht="24.75" customHeight="1" x14ac:dyDescent="0.25">
      <c r="A62" s="53" t="s">
        <v>196</v>
      </c>
      <c r="B62" s="1" t="s">
        <v>8</v>
      </c>
      <c r="C62" s="34"/>
      <c r="D62" s="2" t="s">
        <v>226</v>
      </c>
      <c r="E62" s="39"/>
      <c r="F62" s="2" t="s">
        <v>252</v>
      </c>
      <c r="G62" s="39"/>
      <c r="H62" s="5" t="s">
        <v>0</v>
      </c>
      <c r="I62" s="5"/>
      <c r="J62" s="1" t="s">
        <v>153</v>
      </c>
      <c r="K62" s="34"/>
      <c r="L62" s="56" t="s">
        <v>101</v>
      </c>
      <c r="M62" s="56"/>
    </row>
    <row r="63" spans="1:13" ht="24.75" customHeight="1" x14ac:dyDescent="0.25">
      <c r="A63" s="54"/>
      <c r="B63" s="1" t="s">
        <v>45</v>
      </c>
      <c r="C63" s="1">
        <v>10</v>
      </c>
      <c r="D63" s="1" t="s">
        <v>227</v>
      </c>
      <c r="E63" s="1">
        <v>7.5</v>
      </c>
      <c r="F63" s="2" t="s">
        <v>120</v>
      </c>
      <c r="G63" s="1">
        <v>3</v>
      </c>
      <c r="H63" s="5" t="s">
        <v>2</v>
      </c>
      <c r="I63" s="5">
        <v>7</v>
      </c>
      <c r="J63" s="1" t="s">
        <v>0</v>
      </c>
      <c r="K63" s="1">
        <v>3.5</v>
      </c>
      <c r="L63" s="56"/>
      <c r="M63" s="56"/>
    </row>
    <row r="64" spans="1:13" ht="24.75" customHeight="1" x14ac:dyDescent="0.25">
      <c r="A64" s="54"/>
      <c r="B64" s="1"/>
      <c r="C64" s="1"/>
      <c r="D64" s="1" t="s">
        <v>1</v>
      </c>
      <c r="E64" s="1">
        <v>3.5</v>
      </c>
      <c r="F64" s="1" t="s">
        <v>253</v>
      </c>
      <c r="G64" s="1">
        <v>4</v>
      </c>
      <c r="H64" s="5" t="s">
        <v>10</v>
      </c>
      <c r="I64" s="5">
        <v>0.02</v>
      </c>
      <c r="J64" s="1" t="s">
        <v>6</v>
      </c>
      <c r="K64" s="1">
        <v>0.5</v>
      </c>
      <c r="L64" s="56"/>
      <c r="M64" s="56"/>
    </row>
    <row r="65" spans="1:13" ht="24.75" customHeight="1" x14ac:dyDescent="0.25">
      <c r="A65" s="54"/>
      <c r="B65" s="1"/>
      <c r="C65" s="1"/>
      <c r="D65" s="1" t="s">
        <v>77</v>
      </c>
      <c r="E65" s="1">
        <v>0.1</v>
      </c>
      <c r="F65" s="1"/>
      <c r="G65" s="1"/>
      <c r="H65" s="5"/>
      <c r="I65" s="5"/>
      <c r="J65" s="1"/>
      <c r="K65" s="1"/>
      <c r="L65" s="56"/>
      <c r="M65" s="56"/>
    </row>
    <row r="66" spans="1:13" ht="24.75" customHeight="1" x14ac:dyDescent="0.25">
      <c r="A66" s="54"/>
      <c r="B66" s="1"/>
      <c r="C66" s="1"/>
      <c r="D66" s="1"/>
      <c r="E66" s="1"/>
      <c r="F66" s="5"/>
      <c r="G66" s="5"/>
      <c r="H66" s="5"/>
      <c r="I66" s="5"/>
      <c r="J66" s="5"/>
      <c r="K66" s="5"/>
      <c r="L66" s="56"/>
      <c r="M66" s="56"/>
    </row>
    <row r="67" spans="1:13" ht="24.75" customHeight="1" x14ac:dyDescent="0.25">
      <c r="A67" s="55"/>
      <c r="B67" s="1"/>
      <c r="C67" s="1"/>
      <c r="D67" s="1"/>
      <c r="E67" s="1"/>
      <c r="F67" s="1"/>
      <c r="G67" s="1"/>
      <c r="H67" s="5"/>
      <c r="I67" s="5"/>
      <c r="J67" s="1"/>
      <c r="K67" s="33"/>
      <c r="L67" s="56"/>
      <c r="M67" s="56"/>
    </row>
    <row r="68" spans="1:13" ht="24.75" customHeight="1" x14ac:dyDescent="0.25">
      <c r="A68" s="53" t="s">
        <v>198</v>
      </c>
      <c r="B68" s="1" t="s">
        <v>4</v>
      </c>
      <c r="C68" s="34"/>
      <c r="D68" s="2" t="s">
        <v>228</v>
      </c>
      <c r="E68" s="5"/>
      <c r="F68" s="2" t="s">
        <v>91</v>
      </c>
      <c r="G68" s="34"/>
      <c r="H68" s="5" t="s">
        <v>0</v>
      </c>
      <c r="I68" s="5"/>
      <c r="J68" s="5" t="s">
        <v>284</v>
      </c>
      <c r="K68" s="5"/>
      <c r="L68" s="61" t="s">
        <v>111</v>
      </c>
      <c r="M68" s="61"/>
    </row>
    <row r="69" spans="1:13" ht="24.75" customHeight="1" x14ac:dyDescent="0.25">
      <c r="A69" s="54"/>
      <c r="B69" s="1" t="s">
        <v>45</v>
      </c>
      <c r="C69" s="1">
        <v>7</v>
      </c>
      <c r="D69" s="5" t="s">
        <v>217</v>
      </c>
      <c r="E69" s="5">
        <v>8.5</v>
      </c>
      <c r="F69" s="2" t="s">
        <v>6</v>
      </c>
      <c r="G69" s="1">
        <v>2.5</v>
      </c>
      <c r="H69" s="5" t="s">
        <v>169</v>
      </c>
      <c r="I69" s="5">
        <v>7</v>
      </c>
      <c r="J69" s="5" t="s">
        <v>67</v>
      </c>
      <c r="K69" s="5">
        <v>1.5</v>
      </c>
      <c r="L69" s="61"/>
      <c r="M69" s="61"/>
    </row>
    <row r="70" spans="1:13" ht="24.75" customHeight="1" x14ac:dyDescent="0.25">
      <c r="A70" s="54"/>
      <c r="B70" s="1" t="s">
        <v>5</v>
      </c>
      <c r="C70" s="1">
        <v>3</v>
      </c>
      <c r="D70" s="1" t="s">
        <v>229</v>
      </c>
      <c r="E70" s="1">
        <v>2</v>
      </c>
      <c r="F70" s="1" t="s">
        <v>0</v>
      </c>
      <c r="G70" s="1">
        <v>5.5</v>
      </c>
      <c r="H70" s="5" t="s">
        <v>10</v>
      </c>
      <c r="I70" s="5">
        <v>0.05</v>
      </c>
      <c r="J70" s="5" t="s">
        <v>285</v>
      </c>
      <c r="K70" s="5">
        <v>0.5</v>
      </c>
      <c r="L70" s="61"/>
      <c r="M70" s="61"/>
    </row>
    <row r="71" spans="1:13" ht="24.75" customHeight="1" x14ac:dyDescent="0.25">
      <c r="A71" s="54"/>
      <c r="B71" s="1"/>
      <c r="C71" s="1"/>
      <c r="D71" s="1" t="s">
        <v>79</v>
      </c>
      <c r="E71" s="1">
        <v>0.5</v>
      </c>
      <c r="F71" s="1" t="s">
        <v>3</v>
      </c>
      <c r="G71" s="1">
        <v>0.02</v>
      </c>
      <c r="H71" s="5"/>
      <c r="I71" s="5"/>
      <c r="J71" s="5"/>
      <c r="K71" s="5"/>
      <c r="L71" s="61"/>
      <c r="M71" s="61"/>
    </row>
    <row r="72" spans="1:13" ht="24.75" customHeight="1" x14ac:dyDescent="0.25">
      <c r="A72" s="54"/>
      <c r="B72" s="1"/>
      <c r="C72" s="1"/>
      <c r="D72" s="1" t="s">
        <v>230</v>
      </c>
      <c r="E72" s="1">
        <v>0.03</v>
      </c>
      <c r="F72" s="1"/>
      <c r="G72" s="1"/>
      <c r="H72" s="5"/>
      <c r="I72" s="5"/>
      <c r="J72" s="5"/>
      <c r="K72" s="5"/>
      <c r="L72" s="61"/>
      <c r="M72" s="61"/>
    </row>
    <row r="73" spans="1:13" ht="24.75" customHeight="1" x14ac:dyDescent="0.25">
      <c r="A73" s="55"/>
      <c r="B73" s="1"/>
      <c r="C73" s="1"/>
      <c r="D73" s="1" t="s">
        <v>231</v>
      </c>
      <c r="E73" s="1">
        <v>0.02</v>
      </c>
      <c r="F73" s="1"/>
      <c r="G73" s="1"/>
      <c r="H73" s="5"/>
      <c r="I73" s="5"/>
      <c r="J73" s="1"/>
      <c r="K73" s="1"/>
      <c r="L73" s="61"/>
      <c r="M73" s="61"/>
    </row>
    <row r="74" spans="1:13" ht="24.75" customHeight="1" x14ac:dyDescent="0.25">
      <c r="A74" s="53" t="s">
        <v>199</v>
      </c>
      <c r="B74" s="1" t="s">
        <v>74</v>
      </c>
      <c r="C74" s="34"/>
      <c r="D74" s="19" t="s">
        <v>232</v>
      </c>
      <c r="E74" s="33"/>
      <c r="F74" s="2" t="s">
        <v>90</v>
      </c>
      <c r="G74" s="33"/>
      <c r="H74" s="5" t="s">
        <v>0</v>
      </c>
      <c r="I74" s="5"/>
      <c r="J74" s="22" t="s">
        <v>278</v>
      </c>
      <c r="K74" s="42"/>
      <c r="L74" s="61" t="s">
        <v>103</v>
      </c>
      <c r="M74" s="61"/>
    </row>
    <row r="75" spans="1:13" ht="24.75" customHeight="1" x14ac:dyDescent="0.25">
      <c r="A75" s="54"/>
      <c r="B75" s="1" t="s">
        <v>45</v>
      </c>
      <c r="C75" s="1">
        <v>7</v>
      </c>
      <c r="D75" s="19" t="s">
        <v>232</v>
      </c>
      <c r="E75" s="1">
        <v>8.5</v>
      </c>
      <c r="F75" s="2" t="s">
        <v>57</v>
      </c>
      <c r="G75" s="1">
        <v>1.5</v>
      </c>
      <c r="H75" s="5" t="s">
        <v>2</v>
      </c>
      <c r="I75" s="5">
        <v>7</v>
      </c>
      <c r="J75" s="22" t="s">
        <v>41</v>
      </c>
      <c r="K75" s="22">
        <v>3</v>
      </c>
      <c r="L75" s="61"/>
      <c r="M75" s="61"/>
    </row>
    <row r="76" spans="1:13" ht="24.75" customHeight="1" x14ac:dyDescent="0.25">
      <c r="A76" s="54"/>
      <c r="B76" s="1" t="s">
        <v>5</v>
      </c>
      <c r="C76" s="1">
        <v>3</v>
      </c>
      <c r="D76" s="1"/>
      <c r="E76" s="1"/>
      <c r="F76" s="1" t="s">
        <v>304</v>
      </c>
      <c r="G76" s="1">
        <v>3.5</v>
      </c>
      <c r="H76" s="5" t="s">
        <v>10</v>
      </c>
      <c r="I76" s="5">
        <v>0.02</v>
      </c>
      <c r="J76" s="22" t="s">
        <v>279</v>
      </c>
      <c r="K76" s="22">
        <v>1.3</v>
      </c>
      <c r="L76" s="61"/>
      <c r="M76" s="61"/>
    </row>
    <row r="77" spans="1:13" ht="24.75" customHeight="1" x14ac:dyDescent="0.25">
      <c r="A77" s="54"/>
      <c r="B77" s="1"/>
      <c r="C77" s="1"/>
      <c r="D77" s="1"/>
      <c r="E77" s="1"/>
      <c r="F77" s="1" t="s">
        <v>79</v>
      </c>
      <c r="G77" s="1">
        <v>1</v>
      </c>
      <c r="H77" s="5"/>
      <c r="I77" s="5"/>
      <c r="J77" s="1" t="s">
        <v>97</v>
      </c>
      <c r="K77" s="1">
        <v>0.02</v>
      </c>
      <c r="L77" s="61"/>
      <c r="M77" s="61"/>
    </row>
    <row r="78" spans="1:13" ht="24.75" customHeight="1" x14ac:dyDescent="0.25">
      <c r="A78" s="54"/>
      <c r="B78" s="1"/>
      <c r="C78" s="1"/>
      <c r="D78" s="1"/>
      <c r="E78" s="1"/>
      <c r="F78" s="1" t="s">
        <v>50</v>
      </c>
      <c r="G78" s="1">
        <v>0.7</v>
      </c>
      <c r="H78" s="5"/>
      <c r="I78" s="5"/>
      <c r="J78" s="1"/>
      <c r="K78" s="1"/>
      <c r="L78" s="61"/>
      <c r="M78" s="61"/>
    </row>
    <row r="79" spans="1:13" ht="24.75" customHeight="1" x14ac:dyDescent="0.25">
      <c r="A79" s="55"/>
      <c r="B79" s="1"/>
      <c r="C79" s="1"/>
      <c r="D79" s="33"/>
      <c r="E79" s="33"/>
      <c r="F79" s="1"/>
      <c r="G79" s="33"/>
      <c r="H79" s="5"/>
      <c r="I79" s="5"/>
      <c r="J79" s="1"/>
      <c r="K79" s="33"/>
      <c r="L79" s="61"/>
      <c r="M79" s="61"/>
    </row>
    <row r="80" spans="1:13" ht="24.75" customHeight="1" x14ac:dyDescent="0.25">
      <c r="A80" s="53" t="s">
        <v>200</v>
      </c>
      <c r="B80" s="1" t="s">
        <v>4</v>
      </c>
      <c r="C80" s="34"/>
      <c r="D80" s="2" t="s">
        <v>233</v>
      </c>
      <c r="E80" s="5"/>
      <c r="F80" s="1" t="s">
        <v>254</v>
      </c>
      <c r="G80" s="41"/>
      <c r="H80" s="5" t="s">
        <v>0</v>
      </c>
      <c r="I80" s="5"/>
      <c r="J80" s="1" t="s">
        <v>153</v>
      </c>
      <c r="K80" s="34"/>
      <c r="L80" s="61" t="s">
        <v>49</v>
      </c>
      <c r="M80" s="61"/>
    </row>
    <row r="81" spans="1:13" ht="24.75" customHeight="1" x14ac:dyDescent="0.25">
      <c r="A81" s="54"/>
      <c r="B81" s="1" t="s">
        <v>45</v>
      </c>
      <c r="C81" s="34">
        <v>7</v>
      </c>
      <c r="D81" s="5" t="s">
        <v>227</v>
      </c>
      <c r="E81" s="5">
        <v>7</v>
      </c>
      <c r="F81" s="2" t="s">
        <v>85</v>
      </c>
      <c r="G81" s="1">
        <v>6.5</v>
      </c>
      <c r="H81" s="5" t="s">
        <v>169</v>
      </c>
      <c r="I81" s="5">
        <v>7</v>
      </c>
      <c r="J81" s="1" t="s">
        <v>0</v>
      </c>
      <c r="K81" s="1">
        <v>3.3</v>
      </c>
      <c r="L81" s="61"/>
      <c r="M81" s="61"/>
    </row>
    <row r="82" spans="1:13" ht="24.75" customHeight="1" x14ac:dyDescent="0.25">
      <c r="A82" s="54"/>
      <c r="B82" s="1" t="s">
        <v>5</v>
      </c>
      <c r="C82" s="1">
        <v>3</v>
      </c>
      <c r="D82" s="5" t="s">
        <v>234</v>
      </c>
      <c r="E82" s="5">
        <v>3</v>
      </c>
      <c r="F82" s="1" t="s">
        <v>255</v>
      </c>
      <c r="G82" s="1">
        <v>1</v>
      </c>
      <c r="H82" s="5" t="s">
        <v>10</v>
      </c>
      <c r="I82" s="5">
        <v>0.05</v>
      </c>
      <c r="J82" s="1" t="s">
        <v>6</v>
      </c>
      <c r="K82" s="1">
        <v>0.5</v>
      </c>
      <c r="L82" s="61"/>
      <c r="M82" s="61"/>
    </row>
    <row r="83" spans="1:13" ht="24.75" customHeight="1" x14ac:dyDescent="0.25">
      <c r="A83" s="54"/>
      <c r="B83" s="72"/>
      <c r="C83" s="72"/>
      <c r="D83" s="1" t="s">
        <v>235</v>
      </c>
      <c r="E83" s="5">
        <v>0.5</v>
      </c>
      <c r="F83" s="5" t="s">
        <v>77</v>
      </c>
      <c r="G83" s="1">
        <v>0.2</v>
      </c>
      <c r="H83" s="5"/>
      <c r="I83" s="5"/>
      <c r="J83" s="1" t="s">
        <v>11</v>
      </c>
      <c r="K83" s="1">
        <v>0.2</v>
      </c>
      <c r="L83" s="61"/>
      <c r="M83" s="61"/>
    </row>
    <row r="84" spans="1:13" ht="24.75" customHeight="1" x14ac:dyDescent="0.25">
      <c r="A84" s="54"/>
      <c r="B84" s="1"/>
      <c r="C84" s="1"/>
      <c r="D84" s="1"/>
      <c r="E84" s="1"/>
      <c r="F84" s="1" t="s">
        <v>256</v>
      </c>
      <c r="G84" s="1"/>
      <c r="H84" s="5"/>
      <c r="I84" s="5"/>
      <c r="J84" s="1"/>
      <c r="K84" s="1"/>
      <c r="L84" s="61"/>
      <c r="M84" s="61"/>
    </row>
    <row r="85" spans="1:13" ht="24.75" customHeight="1" x14ac:dyDescent="0.25">
      <c r="A85" s="55"/>
      <c r="B85" s="1"/>
      <c r="C85" s="1"/>
      <c r="D85" s="1"/>
      <c r="E85" s="1"/>
      <c r="F85" s="1"/>
      <c r="G85" s="1"/>
      <c r="H85" s="5"/>
      <c r="I85" s="5"/>
      <c r="J85" s="1"/>
      <c r="K85" s="1"/>
      <c r="L85" s="61"/>
      <c r="M85" s="61"/>
    </row>
    <row r="86" spans="1:13" ht="24.75" customHeight="1" x14ac:dyDescent="0.25">
      <c r="A86" s="53" t="s">
        <v>201</v>
      </c>
      <c r="B86" s="1" t="s">
        <v>209</v>
      </c>
      <c r="C86" s="34"/>
      <c r="D86" s="2" t="s">
        <v>236</v>
      </c>
      <c r="E86" s="5"/>
      <c r="F86" s="5" t="s">
        <v>257</v>
      </c>
      <c r="G86" s="2"/>
      <c r="H86" s="5" t="s">
        <v>0</v>
      </c>
      <c r="I86" s="5"/>
      <c r="J86" s="1" t="s">
        <v>182</v>
      </c>
      <c r="K86" s="33"/>
      <c r="L86" s="56" t="s">
        <v>311</v>
      </c>
      <c r="M86" s="56" t="s">
        <v>104</v>
      </c>
    </row>
    <row r="87" spans="1:13" ht="24.75" customHeight="1" x14ac:dyDescent="0.25">
      <c r="A87" s="54"/>
      <c r="B87" s="1" t="s">
        <v>45</v>
      </c>
      <c r="C87" s="1">
        <v>10</v>
      </c>
      <c r="D87" s="5" t="s">
        <v>217</v>
      </c>
      <c r="E87" s="5">
        <v>8.5</v>
      </c>
      <c r="F87" s="5" t="s">
        <v>0</v>
      </c>
      <c r="G87" s="2">
        <v>6.5</v>
      </c>
      <c r="H87" s="5" t="s">
        <v>2</v>
      </c>
      <c r="I87" s="5">
        <v>7</v>
      </c>
      <c r="J87" s="1" t="s">
        <v>83</v>
      </c>
      <c r="K87" s="1">
        <v>2</v>
      </c>
      <c r="L87" s="56"/>
      <c r="M87" s="56"/>
    </row>
    <row r="88" spans="1:13" ht="24.75" customHeight="1" x14ac:dyDescent="0.25">
      <c r="A88" s="54"/>
      <c r="B88" s="1" t="s">
        <v>210</v>
      </c>
      <c r="C88" s="1">
        <v>0.4</v>
      </c>
      <c r="D88" s="5" t="s">
        <v>237</v>
      </c>
      <c r="E88" s="5">
        <v>3</v>
      </c>
      <c r="F88" s="5" t="s">
        <v>235</v>
      </c>
      <c r="G88" s="1">
        <v>1.5</v>
      </c>
      <c r="H88" s="5" t="s">
        <v>3</v>
      </c>
      <c r="I88" s="5">
        <v>0.05</v>
      </c>
      <c r="J88" s="1" t="s">
        <v>11</v>
      </c>
      <c r="K88" s="1">
        <v>1</v>
      </c>
      <c r="L88" s="56"/>
      <c r="M88" s="56"/>
    </row>
    <row r="89" spans="1:13" ht="24.75" customHeight="1" x14ac:dyDescent="0.25">
      <c r="A89" s="54"/>
      <c r="B89" s="1"/>
      <c r="C89" s="1"/>
      <c r="D89" s="5" t="s">
        <v>238</v>
      </c>
      <c r="E89" s="5">
        <v>1.5</v>
      </c>
      <c r="F89" s="5" t="s">
        <v>11</v>
      </c>
      <c r="G89" s="1">
        <v>0.5</v>
      </c>
      <c r="H89" s="5"/>
      <c r="I89" s="5"/>
      <c r="J89" s="1" t="s">
        <v>40</v>
      </c>
      <c r="K89" s="1">
        <v>0.05</v>
      </c>
      <c r="L89" s="56"/>
      <c r="M89" s="56"/>
    </row>
    <row r="90" spans="1:13" ht="24.75" customHeight="1" x14ac:dyDescent="0.25">
      <c r="A90" s="54"/>
      <c r="B90" s="1"/>
      <c r="C90" s="1"/>
      <c r="D90" s="34" t="s">
        <v>1</v>
      </c>
      <c r="E90" s="34">
        <v>3</v>
      </c>
      <c r="F90" s="5"/>
      <c r="G90" s="1"/>
      <c r="H90" s="5"/>
      <c r="I90" s="5"/>
      <c r="J90" s="1" t="s">
        <v>6</v>
      </c>
      <c r="K90" s="1">
        <v>0.5</v>
      </c>
      <c r="L90" s="56"/>
      <c r="M90" s="56"/>
    </row>
    <row r="91" spans="1:13" ht="24.75" customHeight="1" x14ac:dyDescent="0.25">
      <c r="A91" s="55"/>
      <c r="B91" s="1"/>
      <c r="C91" s="1"/>
      <c r="D91" s="34"/>
      <c r="E91" s="34"/>
      <c r="F91" s="5"/>
      <c r="G91" s="1"/>
      <c r="H91" s="5"/>
      <c r="I91" s="5"/>
      <c r="J91" s="1"/>
      <c r="K91" s="1"/>
      <c r="L91" s="56"/>
      <c r="M91" s="56"/>
    </row>
    <row r="92" spans="1:13" ht="24.75" customHeight="1" x14ac:dyDescent="0.25">
      <c r="A92" s="53" t="s">
        <v>202</v>
      </c>
      <c r="B92" s="1" t="s">
        <v>8</v>
      </c>
      <c r="C92" s="34"/>
      <c r="D92" s="2" t="s">
        <v>239</v>
      </c>
      <c r="E92" s="5"/>
      <c r="F92" s="2" t="s">
        <v>158</v>
      </c>
      <c r="G92" s="34"/>
      <c r="H92" s="5" t="s">
        <v>0</v>
      </c>
      <c r="I92" s="5"/>
      <c r="J92" s="2" t="s">
        <v>118</v>
      </c>
      <c r="K92" s="5"/>
      <c r="L92" s="56" t="s">
        <v>101</v>
      </c>
      <c r="M92" s="56"/>
    </row>
    <row r="93" spans="1:13" ht="24.75" customHeight="1" x14ac:dyDescent="0.25">
      <c r="A93" s="54"/>
      <c r="B93" s="1" t="s">
        <v>45</v>
      </c>
      <c r="C93" s="1">
        <v>10</v>
      </c>
      <c r="D93" s="1" t="s">
        <v>134</v>
      </c>
      <c r="E93" s="5">
        <v>8.5</v>
      </c>
      <c r="F93" s="1" t="s">
        <v>54</v>
      </c>
      <c r="G93" s="1">
        <v>5.5</v>
      </c>
      <c r="H93" s="5" t="s">
        <v>2</v>
      </c>
      <c r="I93" s="5">
        <v>7</v>
      </c>
      <c r="J93" s="5" t="s">
        <v>82</v>
      </c>
      <c r="K93" s="5">
        <v>3.5</v>
      </c>
      <c r="L93" s="56"/>
      <c r="M93" s="56"/>
    </row>
    <row r="94" spans="1:13" ht="24.75" customHeight="1" x14ac:dyDescent="0.25">
      <c r="A94" s="54"/>
      <c r="B94" s="1"/>
      <c r="C94" s="1"/>
      <c r="D94" s="5" t="s">
        <v>59</v>
      </c>
      <c r="E94" s="5">
        <v>1.5</v>
      </c>
      <c r="F94" s="1" t="s">
        <v>224</v>
      </c>
      <c r="G94" s="1">
        <v>3.5</v>
      </c>
      <c r="H94" s="5" t="s">
        <v>3</v>
      </c>
      <c r="I94" s="5">
        <v>0.02</v>
      </c>
      <c r="J94" s="5" t="s">
        <v>79</v>
      </c>
      <c r="K94" s="5">
        <v>0.5</v>
      </c>
      <c r="L94" s="56"/>
      <c r="M94" s="56"/>
    </row>
    <row r="95" spans="1:13" ht="24.75" customHeight="1" x14ac:dyDescent="0.25">
      <c r="A95" s="54"/>
      <c r="B95" s="1"/>
      <c r="C95" s="1"/>
      <c r="D95" s="5" t="s">
        <v>0</v>
      </c>
      <c r="E95" s="5">
        <v>3</v>
      </c>
      <c r="F95" s="1" t="s">
        <v>255</v>
      </c>
      <c r="G95" s="1">
        <v>1.5</v>
      </c>
      <c r="H95" s="5"/>
      <c r="I95" s="5"/>
      <c r="J95" s="5" t="s">
        <v>286</v>
      </c>
      <c r="K95" s="5">
        <v>0.5</v>
      </c>
      <c r="L95" s="56"/>
      <c r="M95" s="56"/>
    </row>
    <row r="96" spans="1:13" ht="24.75" customHeight="1" x14ac:dyDescent="0.25">
      <c r="A96" s="54"/>
      <c r="B96" s="1"/>
      <c r="C96" s="1"/>
      <c r="D96" s="5" t="s">
        <v>11</v>
      </c>
      <c r="E96" s="5">
        <v>0.5</v>
      </c>
      <c r="F96" s="5" t="s">
        <v>11</v>
      </c>
      <c r="G96" s="5">
        <v>0.5</v>
      </c>
      <c r="H96" s="5"/>
      <c r="I96" s="5"/>
      <c r="J96" s="5"/>
      <c r="K96" s="5"/>
      <c r="L96" s="56"/>
      <c r="M96" s="56"/>
    </row>
    <row r="97" spans="1:13" ht="24.75" customHeight="1" x14ac:dyDescent="0.25">
      <c r="A97" s="55"/>
      <c r="B97" s="1"/>
      <c r="C97" s="1"/>
      <c r="D97" s="34" t="s">
        <v>240</v>
      </c>
      <c r="E97" s="5">
        <v>0.02</v>
      </c>
      <c r="F97" s="1"/>
      <c r="G97" s="1"/>
      <c r="H97" s="5"/>
      <c r="I97" s="5"/>
      <c r="J97" s="5"/>
      <c r="K97" s="5"/>
      <c r="L97" s="56"/>
      <c r="M97" s="56"/>
    </row>
    <row r="98" spans="1:13" ht="24.75" customHeight="1" x14ac:dyDescent="0.25">
      <c r="A98" s="53" t="s">
        <v>203</v>
      </c>
      <c r="B98" s="1" t="s">
        <v>4</v>
      </c>
      <c r="C98" s="34"/>
      <c r="D98" s="2" t="s">
        <v>241</v>
      </c>
      <c r="E98" s="5"/>
      <c r="F98" s="7" t="s">
        <v>124</v>
      </c>
      <c r="G98" s="7"/>
      <c r="H98" s="5" t="s">
        <v>0</v>
      </c>
      <c r="I98" s="5"/>
      <c r="J98" s="5" t="s">
        <v>465</v>
      </c>
      <c r="K98" s="5"/>
      <c r="L98" s="56" t="s">
        <v>111</v>
      </c>
      <c r="M98" s="56"/>
    </row>
    <row r="99" spans="1:13" ht="24.75" customHeight="1" x14ac:dyDescent="0.25">
      <c r="A99" s="54"/>
      <c r="B99" s="1" t="s">
        <v>45</v>
      </c>
      <c r="C99" s="1">
        <v>7</v>
      </c>
      <c r="D99" s="1" t="s">
        <v>56</v>
      </c>
      <c r="E99" s="5">
        <v>7.5</v>
      </c>
      <c r="F99" s="7" t="s">
        <v>0</v>
      </c>
      <c r="G99" s="7">
        <v>5.5</v>
      </c>
      <c r="H99" s="5" t="s">
        <v>314</v>
      </c>
      <c r="I99" s="5">
        <v>7</v>
      </c>
      <c r="J99" s="5" t="s">
        <v>466</v>
      </c>
      <c r="K99" s="5">
        <v>1</v>
      </c>
      <c r="L99" s="56"/>
      <c r="M99" s="56"/>
    </row>
    <row r="100" spans="1:13" ht="24.75" customHeight="1" x14ac:dyDescent="0.25">
      <c r="A100" s="54"/>
      <c r="B100" s="1" t="s">
        <v>5</v>
      </c>
      <c r="C100" s="1">
        <v>3</v>
      </c>
      <c r="D100" s="5" t="s">
        <v>78</v>
      </c>
      <c r="E100" s="5">
        <v>2</v>
      </c>
      <c r="F100" s="7" t="s">
        <v>6</v>
      </c>
      <c r="G100" s="7">
        <v>2.5</v>
      </c>
      <c r="H100" s="5" t="s">
        <v>3</v>
      </c>
      <c r="I100" s="5">
        <v>0.05</v>
      </c>
      <c r="J100" s="5" t="s">
        <v>467</v>
      </c>
      <c r="K100" s="5">
        <v>0.8</v>
      </c>
      <c r="L100" s="56"/>
      <c r="M100" s="56"/>
    </row>
    <row r="101" spans="1:13" ht="24.75" customHeight="1" x14ac:dyDescent="0.25">
      <c r="A101" s="54"/>
      <c r="B101" s="1"/>
      <c r="C101" s="1"/>
      <c r="D101" s="5" t="s">
        <v>11</v>
      </c>
      <c r="E101" s="5">
        <v>0.5</v>
      </c>
      <c r="F101" s="7" t="s">
        <v>11</v>
      </c>
      <c r="G101" s="7">
        <v>0.5</v>
      </c>
      <c r="H101" s="5"/>
      <c r="I101" s="5"/>
      <c r="J101" s="5" t="s">
        <v>44</v>
      </c>
      <c r="K101" s="5">
        <v>0.5</v>
      </c>
      <c r="L101" s="56"/>
      <c r="M101" s="56"/>
    </row>
    <row r="102" spans="1:13" ht="24.75" customHeight="1" x14ac:dyDescent="0.25">
      <c r="A102" s="54"/>
      <c r="B102" s="1"/>
      <c r="C102" s="1"/>
      <c r="D102" s="5" t="s">
        <v>242</v>
      </c>
      <c r="E102" s="5">
        <v>0.02</v>
      </c>
      <c r="F102" s="7"/>
      <c r="G102" s="7"/>
      <c r="H102" s="5"/>
      <c r="I102" s="5"/>
      <c r="J102" s="5"/>
      <c r="K102" s="5"/>
      <c r="L102" s="56"/>
      <c r="M102" s="56"/>
    </row>
    <row r="103" spans="1:13" ht="24.75" customHeight="1" x14ac:dyDescent="0.25">
      <c r="A103" s="55"/>
      <c r="B103" s="1"/>
      <c r="C103" s="1"/>
      <c r="D103" s="34"/>
      <c r="E103" s="5"/>
      <c r="F103" s="7"/>
      <c r="G103" s="7"/>
      <c r="H103" s="5"/>
      <c r="I103" s="5"/>
      <c r="J103" s="5"/>
      <c r="K103" s="5"/>
      <c r="L103" s="56"/>
      <c r="M103" s="56"/>
    </row>
    <row r="104" spans="1:13" ht="24.75" customHeight="1" x14ac:dyDescent="0.25">
      <c r="A104" s="53" t="s">
        <v>204</v>
      </c>
      <c r="B104" s="1" t="s">
        <v>211</v>
      </c>
      <c r="C104" s="34"/>
      <c r="D104" s="2" t="s">
        <v>51</v>
      </c>
      <c r="E104" s="5"/>
      <c r="F104" s="5" t="s">
        <v>258</v>
      </c>
      <c r="G104" s="2"/>
      <c r="H104" s="5" t="s">
        <v>0</v>
      </c>
      <c r="I104" s="5"/>
      <c r="J104" s="1" t="s">
        <v>287</v>
      </c>
      <c r="K104" s="33"/>
      <c r="L104" s="56" t="s">
        <v>109</v>
      </c>
      <c r="M104" s="56"/>
    </row>
    <row r="105" spans="1:13" ht="24.75" customHeight="1" x14ac:dyDescent="0.25">
      <c r="A105" s="54"/>
      <c r="B105" s="1" t="s">
        <v>212</v>
      </c>
      <c r="C105" s="1">
        <v>6</v>
      </c>
      <c r="D105" s="1" t="s">
        <v>222</v>
      </c>
      <c r="E105" s="5">
        <v>10</v>
      </c>
      <c r="F105" s="5" t="s">
        <v>50</v>
      </c>
      <c r="G105" s="1">
        <v>1</v>
      </c>
      <c r="H105" s="5" t="s">
        <v>2</v>
      </c>
      <c r="I105" s="5">
        <v>7</v>
      </c>
      <c r="J105" s="1" t="s">
        <v>288</v>
      </c>
      <c r="K105" s="1">
        <v>3.5</v>
      </c>
      <c r="L105" s="56"/>
      <c r="M105" s="56"/>
    </row>
    <row r="106" spans="1:13" ht="24.75" customHeight="1" x14ac:dyDescent="0.25">
      <c r="A106" s="54"/>
      <c r="B106" s="1"/>
      <c r="C106" s="1"/>
      <c r="D106" s="5"/>
      <c r="E106" s="5"/>
      <c r="F106" s="5" t="s">
        <v>259</v>
      </c>
      <c r="G106" s="1">
        <v>3</v>
      </c>
      <c r="H106" s="2" t="s">
        <v>3</v>
      </c>
      <c r="I106" s="5">
        <v>0.02</v>
      </c>
      <c r="J106" s="1" t="s">
        <v>9</v>
      </c>
      <c r="K106" s="1">
        <v>2</v>
      </c>
      <c r="L106" s="56"/>
      <c r="M106" s="56"/>
    </row>
    <row r="107" spans="1:13" ht="24.75" customHeight="1" x14ac:dyDescent="0.25">
      <c r="A107" s="54"/>
      <c r="B107" s="1"/>
      <c r="C107" s="1"/>
      <c r="D107" s="5"/>
      <c r="E107" s="5"/>
      <c r="F107" s="5" t="s">
        <v>224</v>
      </c>
      <c r="G107" s="1">
        <v>3.5</v>
      </c>
      <c r="H107" s="5"/>
      <c r="I107" s="5"/>
      <c r="J107" s="5" t="s">
        <v>79</v>
      </c>
      <c r="K107" s="5">
        <v>0.5</v>
      </c>
      <c r="L107" s="56"/>
      <c r="M107" s="56"/>
    </row>
    <row r="108" spans="1:13" ht="24.75" customHeight="1" x14ac:dyDescent="0.25">
      <c r="A108" s="54"/>
      <c r="B108" s="1"/>
      <c r="C108" s="1"/>
      <c r="D108" s="5"/>
      <c r="E108" s="5"/>
      <c r="F108" s="5" t="s">
        <v>79</v>
      </c>
      <c r="G108" s="1">
        <v>0.5</v>
      </c>
      <c r="H108" s="5"/>
      <c r="I108" s="5"/>
      <c r="J108" s="5" t="s">
        <v>89</v>
      </c>
      <c r="K108" s="5">
        <v>0.2</v>
      </c>
      <c r="L108" s="56"/>
      <c r="M108" s="56"/>
    </row>
    <row r="109" spans="1:13" ht="24.75" customHeight="1" x14ac:dyDescent="0.25">
      <c r="A109" s="54"/>
      <c r="B109" s="1"/>
      <c r="C109" s="1"/>
      <c r="D109" s="5"/>
      <c r="E109" s="5"/>
      <c r="F109" s="5" t="s">
        <v>57</v>
      </c>
      <c r="G109" s="1">
        <v>1.5</v>
      </c>
      <c r="H109" s="5"/>
      <c r="I109" s="5"/>
      <c r="J109" s="5"/>
      <c r="K109" s="5"/>
      <c r="L109" s="56"/>
      <c r="M109" s="56"/>
    </row>
    <row r="110" spans="1:13" ht="24.75" customHeight="1" x14ac:dyDescent="0.25">
      <c r="A110" s="55"/>
      <c r="B110" s="1"/>
      <c r="C110" s="1"/>
      <c r="D110" s="34"/>
      <c r="E110" s="5"/>
      <c r="F110" s="5" t="s">
        <v>80</v>
      </c>
      <c r="G110" s="1"/>
      <c r="H110" s="5"/>
      <c r="I110" s="5"/>
      <c r="J110" s="5"/>
      <c r="K110" s="5"/>
      <c r="L110" s="56"/>
      <c r="M110" s="56"/>
    </row>
    <row r="111" spans="1:13" ht="24.75" customHeight="1" x14ac:dyDescent="0.25">
      <c r="A111" s="53" t="s">
        <v>205</v>
      </c>
      <c r="B111" s="1" t="s">
        <v>4</v>
      </c>
      <c r="C111" s="34"/>
      <c r="D111" s="2" t="s">
        <v>306</v>
      </c>
      <c r="E111" s="5"/>
      <c r="F111" s="7" t="s">
        <v>160</v>
      </c>
      <c r="G111" s="7"/>
      <c r="H111" s="5" t="s">
        <v>0</v>
      </c>
      <c r="I111" s="5"/>
      <c r="J111" s="1" t="s">
        <v>289</v>
      </c>
      <c r="K111" s="39"/>
      <c r="L111" s="56" t="s">
        <v>49</v>
      </c>
      <c r="M111" s="56"/>
    </row>
    <row r="112" spans="1:13" ht="24.75" customHeight="1" x14ac:dyDescent="0.25">
      <c r="A112" s="54"/>
      <c r="B112" s="1" t="s">
        <v>45</v>
      </c>
      <c r="C112" s="1">
        <v>7</v>
      </c>
      <c r="D112" s="1" t="s">
        <v>56</v>
      </c>
      <c r="E112" s="5">
        <v>7.5</v>
      </c>
      <c r="F112" s="7" t="s">
        <v>0</v>
      </c>
      <c r="G112" s="7">
        <v>6</v>
      </c>
      <c r="H112" s="5" t="s">
        <v>314</v>
      </c>
      <c r="I112" s="5">
        <v>7</v>
      </c>
      <c r="J112" s="1" t="s">
        <v>290</v>
      </c>
      <c r="K112" s="1">
        <v>0.05</v>
      </c>
      <c r="L112" s="56"/>
      <c r="M112" s="56"/>
    </row>
    <row r="113" spans="1:13" ht="24.75" customHeight="1" x14ac:dyDescent="0.25">
      <c r="A113" s="54"/>
      <c r="B113" s="1" t="s">
        <v>5</v>
      </c>
      <c r="C113" s="1">
        <v>3</v>
      </c>
      <c r="D113" s="5" t="s">
        <v>82</v>
      </c>
      <c r="E113" s="5">
        <v>3.5</v>
      </c>
      <c r="F113" s="7" t="s">
        <v>144</v>
      </c>
      <c r="G113" s="7">
        <v>0.1</v>
      </c>
      <c r="H113" s="5" t="s">
        <v>3</v>
      </c>
      <c r="I113" s="5">
        <v>0.05</v>
      </c>
      <c r="J113" s="1" t="s">
        <v>6</v>
      </c>
      <c r="K113" s="1">
        <v>0.5</v>
      </c>
      <c r="L113" s="56"/>
      <c r="M113" s="56"/>
    </row>
    <row r="114" spans="1:13" ht="24.75" customHeight="1" x14ac:dyDescent="0.25">
      <c r="A114" s="54"/>
      <c r="B114" s="1"/>
      <c r="C114" s="1"/>
      <c r="D114" s="5" t="s">
        <v>11</v>
      </c>
      <c r="E114" s="5">
        <v>0.5</v>
      </c>
      <c r="F114" s="7" t="s">
        <v>255</v>
      </c>
      <c r="G114" s="7">
        <v>1.5</v>
      </c>
      <c r="H114" s="5"/>
      <c r="I114" s="5"/>
      <c r="J114" s="1" t="s">
        <v>97</v>
      </c>
      <c r="K114" s="1">
        <v>0.02</v>
      </c>
      <c r="L114" s="56"/>
      <c r="M114" s="56"/>
    </row>
    <row r="115" spans="1:13" ht="24.75" customHeight="1" x14ac:dyDescent="0.25">
      <c r="A115" s="54"/>
      <c r="B115" s="1"/>
      <c r="C115" s="1"/>
      <c r="D115" s="5" t="s">
        <v>307</v>
      </c>
      <c r="E115" s="5">
        <v>0.5</v>
      </c>
      <c r="F115" s="7"/>
      <c r="G115" s="7"/>
      <c r="H115" s="5"/>
      <c r="I115" s="5"/>
      <c r="J115" s="1"/>
      <c r="K115" s="1"/>
      <c r="L115" s="56"/>
      <c r="M115" s="56"/>
    </row>
    <row r="116" spans="1:13" ht="24.75" customHeight="1" x14ac:dyDescent="0.25">
      <c r="A116" s="55"/>
      <c r="B116" s="1"/>
      <c r="C116" s="1"/>
      <c r="D116" s="34"/>
      <c r="E116" s="5"/>
      <c r="F116" s="7"/>
      <c r="G116" s="7"/>
      <c r="H116" s="5"/>
      <c r="I116" s="5"/>
      <c r="J116" s="7"/>
      <c r="K116" s="48"/>
      <c r="L116" s="56"/>
      <c r="M116" s="56"/>
    </row>
    <row r="117" spans="1:13" ht="24.75" customHeight="1" x14ac:dyDescent="0.25">
      <c r="A117" s="53" t="s">
        <v>206</v>
      </c>
      <c r="B117" s="1" t="s">
        <v>295</v>
      </c>
      <c r="C117" s="34"/>
      <c r="D117" s="2" t="s">
        <v>243</v>
      </c>
      <c r="E117" s="5"/>
      <c r="F117" s="1" t="s">
        <v>251</v>
      </c>
      <c r="G117" s="41"/>
      <c r="H117" s="5" t="s">
        <v>0</v>
      </c>
      <c r="I117" s="5"/>
      <c r="J117" s="1" t="s">
        <v>297</v>
      </c>
      <c r="K117" s="33"/>
      <c r="L117" s="56" t="s">
        <v>313</v>
      </c>
      <c r="M117" s="56" t="s">
        <v>110</v>
      </c>
    </row>
    <row r="118" spans="1:13" ht="24.75" customHeight="1" x14ac:dyDescent="0.25">
      <c r="A118" s="54"/>
      <c r="B118" s="1" t="s">
        <v>45</v>
      </c>
      <c r="C118" s="1">
        <v>10</v>
      </c>
      <c r="D118" s="1" t="s">
        <v>75</v>
      </c>
      <c r="E118" s="5">
        <v>8.5</v>
      </c>
      <c r="F118" s="2" t="s">
        <v>0</v>
      </c>
      <c r="G118" s="1">
        <v>4.5</v>
      </c>
      <c r="H118" s="5" t="s">
        <v>2</v>
      </c>
      <c r="I118" s="5">
        <v>7</v>
      </c>
      <c r="J118" s="1" t="s">
        <v>41</v>
      </c>
      <c r="K118" s="1">
        <v>4</v>
      </c>
      <c r="L118" s="56"/>
      <c r="M118" s="56"/>
    </row>
    <row r="119" spans="1:13" ht="24.75" customHeight="1" x14ac:dyDescent="0.25">
      <c r="A119" s="54"/>
      <c r="B119" s="1" t="s">
        <v>296</v>
      </c>
      <c r="C119" s="1">
        <v>0.02</v>
      </c>
      <c r="D119" s="5" t="s">
        <v>78</v>
      </c>
      <c r="E119" s="5">
        <v>2</v>
      </c>
      <c r="F119" s="1" t="s">
        <v>57</v>
      </c>
      <c r="G119" s="1">
        <v>2.5</v>
      </c>
      <c r="H119" s="2" t="s">
        <v>3</v>
      </c>
      <c r="I119" s="5">
        <v>0.05</v>
      </c>
      <c r="J119" s="1" t="s">
        <v>298</v>
      </c>
      <c r="K119" s="1">
        <v>0.1</v>
      </c>
      <c r="L119" s="56"/>
      <c r="M119" s="56"/>
    </row>
    <row r="120" spans="1:13" ht="24.75" customHeight="1" x14ac:dyDescent="0.25">
      <c r="A120" s="54"/>
      <c r="B120" s="1"/>
      <c r="C120" s="1"/>
      <c r="D120" s="5" t="s">
        <v>11</v>
      </c>
      <c r="E120" s="5">
        <v>0.5</v>
      </c>
      <c r="F120" s="5" t="s">
        <v>88</v>
      </c>
      <c r="G120" s="1">
        <v>0.1</v>
      </c>
      <c r="H120" s="5"/>
      <c r="I120" s="5"/>
      <c r="J120" s="1" t="s">
        <v>100</v>
      </c>
      <c r="K120" s="1">
        <v>0.5</v>
      </c>
      <c r="L120" s="56"/>
      <c r="M120" s="56"/>
    </row>
    <row r="121" spans="1:13" ht="24.75" customHeight="1" x14ac:dyDescent="0.25">
      <c r="A121" s="54"/>
      <c r="B121" s="1"/>
      <c r="C121" s="1"/>
      <c r="D121" s="5" t="s">
        <v>244</v>
      </c>
      <c r="E121" s="5">
        <v>1</v>
      </c>
      <c r="F121" s="1" t="s">
        <v>3</v>
      </c>
      <c r="G121" s="1">
        <v>0.02</v>
      </c>
      <c r="H121" s="5"/>
      <c r="I121" s="5"/>
      <c r="J121" s="1"/>
      <c r="K121" s="1"/>
      <c r="L121" s="56"/>
      <c r="M121" s="56"/>
    </row>
    <row r="122" spans="1:13" ht="24.75" customHeight="1" x14ac:dyDescent="0.25">
      <c r="A122" s="55"/>
      <c r="B122" s="1"/>
      <c r="C122" s="1"/>
      <c r="D122" s="5" t="s">
        <v>242</v>
      </c>
      <c r="E122" s="5">
        <v>0.02</v>
      </c>
      <c r="F122" s="1"/>
      <c r="G122" s="1"/>
      <c r="H122" s="5"/>
      <c r="I122" s="5"/>
      <c r="J122" s="1"/>
      <c r="K122" s="1"/>
      <c r="L122" s="56"/>
      <c r="M122" s="56"/>
    </row>
  </sheetData>
  <mergeCells count="60">
    <mergeCell ref="L111:L116"/>
    <mergeCell ref="M111:M116"/>
    <mergeCell ref="L117:L122"/>
    <mergeCell ref="M117:M122"/>
    <mergeCell ref="L92:L97"/>
    <mergeCell ref="M92:M97"/>
    <mergeCell ref="L98:L103"/>
    <mergeCell ref="M98:M103"/>
    <mergeCell ref="L104:L110"/>
    <mergeCell ref="M104:M110"/>
    <mergeCell ref="L74:L79"/>
    <mergeCell ref="M74:M79"/>
    <mergeCell ref="L80:L85"/>
    <mergeCell ref="M80:M85"/>
    <mergeCell ref="L86:L91"/>
    <mergeCell ref="M86:M91"/>
    <mergeCell ref="L56:L61"/>
    <mergeCell ref="M56:M61"/>
    <mergeCell ref="L62:L67"/>
    <mergeCell ref="M62:M67"/>
    <mergeCell ref="L68:L73"/>
    <mergeCell ref="M68:M73"/>
    <mergeCell ref="L38:L43"/>
    <mergeCell ref="M38:M43"/>
    <mergeCell ref="L44:L49"/>
    <mergeCell ref="M44:M49"/>
    <mergeCell ref="L50:L55"/>
    <mergeCell ref="M50:M55"/>
    <mergeCell ref="L20:L25"/>
    <mergeCell ref="M20:M25"/>
    <mergeCell ref="L26:L31"/>
    <mergeCell ref="M26:M31"/>
    <mergeCell ref="L32:L37"/>
    <mergeCell ref="M32:M37"/>
    <mergeCell ref="L2:L7"/>
    <mergeCell ref="M2:M7"/>
    <mergeCell ref="L8:L13"/>
    <mergeCell ref="M8:M13"/>
    <mergeCell ref="L14:L19"/>
    <mergeCell ref="M14:M19"/>
    <mergeCell ref="A117:A122"/>
    <mergeCell ref="A111:A116"/>
    <mergeCell ref="A80:A85"/>
    <mergeCell ref="A74:A79"/>
    <mergeCell ref="A92:A97"/>
    <mergeCell ref="A86:A91"/>
    <mergeCell ref="A104:A110"/>
    <mergeCell ref="A98:A103"/>
    <mergeCell ref="A44:A49"/>
    <mergeCell ref="A38:A43"/>
    <mergeCell ref="A56:A61"/>
    <mergeCell ref="A50:A55"/>
    <mergeCell ref="A68:A73"/>
    <mergeCell ref="A62:A67"/>
    <mergeCell ref="A8:A13"/>
    <mergeCell ref="A2:A7"/>
    <mergeCell ref="A20:A25"/>
    <mergeCell ref="A14:A19"/>
    <mergeCell ref="A32:A37"/>
    <mergeCell ref="A26:A31"/>
  </mergeCells>
  <phoneticPr fontId="2" type="noConversion"/>
  <conditionalFormatting sqref="D2">
    <cfRule type="containsText" dxfId="145" priority="28" operator="containsText" text="星期三">
      <formula>NOT(ISERROR(SEARCH("星期三",D2)))</formula>
    </cfRule>
  </conditionalFormatting>
  <conditionalFormatting sqref="D8:D15">
    <cfRule type="containsText" dxfId="144" priority="26" operator="containsText" text="星期三">
      <formula>NOT(ISERROR(SEARCH("星期三",D8)))</formula>
    </cfRule>
  </conditionalFormatting>
  <conditionalFormatting sqref="D20">
    <cfRule type="containsText" dxfId="143" priority="27" operator="containsText" text="星期三">
      <formula>NOT(ISERROR(SEARCH("星期三",D20)))</formula>
    </cfRule>
  </conditionalFormatting>
  <conditionalFormatting sqref="D22:D24">
    <cfRule type="containsText" dxfId="142" priority="9" operator="containsText" text="星期三">
      <formula>NOT(ISERROR(SEARCH("星期三",D22)))</formula>
    </cfRule>
  </conditionalFormatting>
  <conditionalFormatting sqref="D26 D28:D32">
    <cfRule type="containsText" dxfId="141" priority="7" operator="containsText" text="星期三">
      <formula>NOT(ISERROR(SEARCH("星期三",D26)))</formula>
    </cfRule>
  </conditionalFormatting>
  <conditionalFormatting sqref="D38 D44 D50 D92 D98 D104 D111">
    <cfRule type="containsText" dxfId="140" priority="30" operator="containsText" text="星期三">
      <formula>NOT(ISERROR(SEARCH("星期三",D38)))</formula>
    </cfRule>
  </conditionalFormatting>
  <conditionalFormatting sqref="D56">
    <cfRule type="containsText" dxfId="139" priority="20" operator="containsText" text="星期三">
      <formula>NOT(ISERROR(SEARCH("星期三",D56)))</formula>
    </cfRule>
  </conditionalFormatting>
  <conditionalFormatting sqref="D62">
    <cfRule type="containsText" dxfId="138" priority="21" operator="containsText" text="星期三">
      <formula>NOT(ISERROR(SEARCH("星期三",D62)))</formula>
    </cfRule>
  </conditionalFormatting>
  <conditionalFormatting sqref="D68">
    <cfRule type="containsText" dxfId="137" priority="25" operator="containsText" text="星期三">
      <formula>NOT(ISERROR(SEARCH("星期三",D68)))</formula>
    </cfRule>
  </conditionalFormatting>
  <conditionalFormatting sqref="D74:D75">
    <cfRule type="containsText" dxfId="136" priority="24" operator="containsText" text="星期三">
      <formula>NOT(ISERROR(SEARCH("星期三",D74)))</formula>
    </cfRule>
  </conditionalFormatting>
  <conditionalFormatting sqref="D80">
    <cfRule type="containsText" dxfId="135" priority="22" operator="containsText" text="星期三">
      <formula>NOT(ISERROR(SEARCH("星期三",D80)))</formula>
    </cfRule>
  </conditionalFormatting>
  <conditionalFormatting sqref="D86">
    <cfRule type="containsText" dxfId="134" priority="23" operator="containsText" text="星期三">
      <formula>NOT(ISERROR(SEARCH("星期三",D86)))</formula>
    </cfRule>
  </conditionalFormatting>
  <conditionalFormatting sqref="D117">
    <cfRule type="containsText" dxfId="133" priority="29" operator="containsText" text="星期三">
      <formula>NOT(ISERROR(SEARCH("星期三",D117)))</formula>
    </cfRule>
  </conditionalFormatting>
  <conditionalFormatting sqref="F2:F3">
    <cfRule type="containsText" dxfId="132" priority="11" operator="containsText" text="星期三">
      <formula>NOT(ISERROR(SEARCH("星期三",F2)))</formula>
    </cfRule>
  </conditionalFormatting>
  <conditionalFormatting sqref="F8:F9">
    <cfRule type="containsText" dxfId="131" priority="10" operator="containsText" text="星期三">
      <formula>NOT(ISERROR(SEARCH("星期三",F8)))</formula>
    </cfRule>
  </conditionalFormatting>
  <conditionalFormatting sqref="F14:F15">
    <cfRule type="containsText" dxfId="130" priority="19" operator="containsText" text="星期三">
      <formula>NOT(ISERROR(SEARCH("星期三",F14)))</formula>
    </cfRule>
  </conditionalFormatting>
  <conditionalFormatting sqref="F21">
    <cfRule type="containsText" dxfId="129" priority="8" operator="containsText" text="星期三">
      <formula>NOT(ISERROR(SEARCH("星期三",F21)))</formula>
    </cfRule>
  </conditionalFormatting>
  <conditionalFormatting sqref="F27">
    <cfRule type="containsText" dxfId="128" priority="6" operator="containsText" text="星期三">
      <formula>NOT(ISERROR(SEARCH("星期三",F27)))</formula>
    </cfRule>
  </conditionalFormatting>
  <conditionalFormatting sqref="F33 F45 F51 F81 F118">
    <cfRule type="containsText" dxfId="127" priority="18" operator="containsText" text="星期三">
      <formula>NOT(ISERROR(SEARCH("星期三",F33)))</formula>
    </cfRule>
  </conditionalFormatting>
  <conditionalFormatting sqref="F38:F39">
    <cfRule type="containsText" dxfId="126" priority="14" operator="containsText" text="星期三">
      <formula>NOT(ISERROR(SEARCH("星期三",F38)))</formula>
    </cfRule>
  </conditionalFormatting>
  <conditionalFormatting sqref="F56:F57">
    <cfRule type="containsText" dxfId="125" priority="16" operator="containsText" text="星期三">
      <formula>NOT(ISERROR(SEARCH("星期三",F56)))</formula>
    </cfRule>
  </conditionalFormatting>
  <conditionalFormatting sqref="F62:F63">
    <cfRule type="containsText" dxfId="124" priority="17" operator="containsText" text="星期三">
      <formula>NOT(ISERROR(SEARCH("星期三",F62)))</formula>
    </cfRule>
  </conditionalFormatting>
  <conditionalFormatting sqref="F68:F69">
    <cfRule type="containsText" dxfId="123" priority="13" operator="containsText" text="星期三">
      <formula>NOT(ISERROR(SEARCH("星期三",F68)))</formula>
    </cfRule>
  </conditionalFormatting>
  <conditionalFormatting sqref="F74:F75">
    <cfRule type="containsText" dxfId="122" priority="15" operator="containsText" text="星期三">
      <formula>NOT(ISERROR(SEARCH("星期三",F74)))</formula>
    </cfRule>
  </conditionalFormatting>
  <conditionalFormatting sqref="J44">
    <cfRule type="containsText" dxfId="120" priority="5" operator="containsText" text="星期三">
      <formula>NOT(ISERROR(SEARCH("星期三",J44)))</formula>
    </cfRule>
  </conditionalFormatting>
  <conditionalFormatting sqref="J56">
    <cfRule type="containsText" dxfId="119" priority="3" operator="containsText" text="星期三">
      <formula>NOT(ISERROR(SEARCH("星期三",J56)))</formula>
    </cfRule>
  </conditionalFormatting>
  <conditionalFormatting sqref="J92">
    <cfRule type="containsText" dxfId="118" priority="4" operator="containsText" text="星期三">
      <formula>NOT(ISERROR(SEARCH("星期三",J92)))</formula>
    </cfRule>
  </conditionalFormatting>
  <conditionalFormatting sqref="F92:F93">
    <cfRule type="containsText" dxfId="116" priority="1" operator="containsText" text="星期三">
      <formula>NOT(ISERROR(SEARCH("星期三",F92)))</formula>
    </cfRule>
  </conditionalFormatting>
  <pageMargins left="0.7" right="0.7" top="0.75" bottom="0.75" header="0.3" footer="0.3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D144-B0DC-4C52-A5DF-F52B99722815}">
  <dimension ref="A1:X169"/>
  <sheetViews>
    <sheetView topLeftCell="A2" zoomScale="50" zoomScaleNormal="50" workbookViewId="0">
      <selection activeCell="A24" sqref="A24:X24"/>
    </sheetView>
  </sheetViews>
  <sheetFormatPr defaultColWidth="16.125" defaultRowHeight="16.5" x14ac:dyDescent="0.25"/>
  <cols>
    <col min="1" max="1" width="10.75" style="4" bestFit="1" customWidth="1"/>
    <col min="2" max="2" width="7.5" style="4" customWidth="1"/>
    <col min="3" max="3" width="7.375" style="4" customWidth="1"/>
    <col min="4" max="4" width="11.25" style="4" customWidth="1"/>
    <col min="5" max="5" width="13.75" style="4" customWidth="1"/>
    <col min="6" max="6" width="10.625" style="4" customWidth="1"/>
    <col min="7" max="7" width="20.25" style="4" customWidth="1"/>
    <col min="8" max="8" width="11.375" style="4" customWidth="1"/>
    <col min="9" max="9" width="24.375" style="4" customWidth="1"/>
    <col min="10" max="10" width="10.25" style="4" customWidth="1"/>
    <col min="11" max="11" width="23" style="4" customWidth="1"/>
    <col min="12" max="12" width="6.875" style="4" customWidth="1"/>
    <col min="13" max="13" width="11.5" style="4" customWidth="1"/>
    <col min="14" max="14" width="13.25" style="4" customWidth="1"/>
    <col min="15" max="15" width="16.5" style="4" customWidth="1"/>
    <col min="16" max="17" width="8.75" style="4" customWidth="1"/>
    <col min="18" max="19" width="12.25" style="4" customWidth="1"/>
    <col min="20" max="20" width="12.375" style="4" customWidth="1"/>
    <col min="21" max="23" width="11.875" style="4" customWidth="1"/>
    <col min="24" max="24" width="13.625" style="4" customWidth="1"/>
    <col min="25" max="16384" width="16.125" style="4"/>
  </cols>
  <sheetData>
    <row r="1" spans="1:24" ht="42" hidden="1" customHeight="1" x14ac:dyDescent="0.25">
      <c r="A1" s="65" t="s">
        <v>55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7"/>
    </row>
    <row r="2" spans="1:24" ht="42" customHeight="1" thickBot="1" x14ac:dyDescent="0.3">
      <c r="A2" s="68" t="s">
        <v>399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4" ht="42" customHeight="1" x14ac:dyDescent="0.25">
      <c r="A3" s="11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</v>
      </c>
      <c r="M3" s="12" t="s">
        <v>23</v>
      </c>
      <c r="N3" s="12" t="s">
        <v>24</v>
      </c>
      <c r="O3" s="12" t="s">
        <v>25</v>
      </c>
      <c r="P3" s="13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3" t="s">
        <v>31</v>
      </c>
      <c r="V3" s="14" t="s">
        <v>32</v>
      </c>
      <c r="W3" s="12" t="s">
        <v>33</v>
      </c>
      <c r="X3" s="15" t="s">
        <v>34</v>
      </c>
    </row>
    <row r="4" spans="1:24" ht="42" customHeight="1" x14ac:dyDescent="0.25">
      <c r="A4" s="16">
        <v>46146</v>
      </c>
      <c r="B4" s="2" t="s">
        <v>39</v>
      </c>
      <c r="C4" s="2" t="s">
        <v>186</v>
      </c>
      <c r="D4" s="2" t="s">
        <v>8</v>
      </c>
      <c r="E4" s="1" t="s">
        <v>45</v>
      </c>
      <c r="F4" s="7" t="s">
        <v>400</v>
      </c>
      <c r="G4" s="1" t="s">
        <v>401</v>
      </c>
      <c r="H4" s="2" t="s">
        <v>52</v>
      </c>
      <c r="I4" s="2" t="s">
        <v>420</v>
      </c>
      <c r="J4" s="20" t="s">
        <v>113</v>
      </c>
      <c r="K4" s="2" t="s">
        <v>170</v>
      </c>
      <c r="L4" s="5" t="s">
        <v>0</v>
      </c>
      <c r="M4" s="2" t="s">
        <v>128</v>
      </c>
      <c r="N4" s="6" t="s">
        <v>132</v>
      </c>
      <c r="O4" s="2" t="s">
        <v>167</v>
      </c>
      <c r="P4" s="2" t="s">
        <v>102</v>
      </c>
      <c r="Q4" s="2"/>
      <c r="R4" s="2">
        <v>5.6</v>
      </c>
      <c r="S4" s="2">
        <v>3.7</v>
      </c>
      <c r="T4" s="2">
        <v>2.2999999999999998</v>
      </c>
      <c r="U4" s="2">
        <v>3.2</v>
      </c>
      <c r="V4" s="2">
        <v>0</v>
      </c>
      <c r="W4" s="2">
        <v>0</v>
      </c>
      <c r="X4" s="3">
        <f t="shared" ref="X4:X23" si="0">R4*70+S4*55+T4*25+U4*45+V4*120+W4*60</f>
        <v>797</v>
      </c>
    </row>
    <row r="5" spans="1:24" ht="42" customHeight="1" x14ac:dyDescent="0.25">
      <c r="A5" s="16">
        <v>46147</v>
      </c>
      <c r="B5" s="2" t="s">
        <v>35</v>
      </c>
      <c r="C5" s="2" t="s">
        <v>187</v>
      </c>
      <c r="D5" s="6" t="s">
        <v>4</v>
      </c>
      <c r="E5" s="6" t="s">
        <v>106</v>
      </c>
      <c r="F5" s="2" t="s">
        <v>321</v>
      </c>
      <c r="G5" s="1" t="s">
        <v>421</v>
      </c>
      <c r="H5" s="2" t="s">
        <v>245</v>
      </c>
      <c r="I5" s="2" t="s">
        <v>341</v>
      </c>
      <c r="J5" s="1" t="s">
        <v>248</v>
      </c>
      <c r="K5" s="2" t="s">
        <v>413</v>
      </c>
      <c r="L5" s="5" t="s">
        <v>0</v>
      </c>
      <c r="M5" s="2" t="s">
        <v>129</v>
      </c>
      <c r="N5" s="23" t="s">
        <v>123</v>
      </c>
      <c r="O5" s="24" t="s">
        <v>168</v>
      </c>
      <c r="P5" s="2" t="s">
        <v>111</v>
      </c>
      <c r="Q5" s="2"/>
      <c r="R5" s="2">
        <v>5.3</v>
      </c>
      <c r="S5" s="2">
        <v>3.2</v>
      </c>
      <c r="T5" s="2">
        <v>2.2000000000000002</v>
      </c>
      <c r="U5" s="2">
        <v>3.5</v>
      </c>
      <c r="V5" s="2">
        <v>0</v>
      </c>
      <c r="W5" s="2">
        <v>0</v>
      </c>
      <c r="X5" s="3">
        <f t="shared" si="0"/>
        <v>759.5</v>
      </c>
    </row>
    <row r="6" spans="1:24" ht="42" customHeight="1" x14ac:dyDescent="0.25">
      <c r="A6" s="16">
        <v>46148</v>
      </c>
      <c r="B6" s="2" t="s">
        <v>36</v>
      </c>
      <c r="C6" s="2" t="s">
        <v>188</v>
      </c>
      <c r="D6" s="6" t="s">
        <v>180</v>
      </c>
      <c r="E6" s="6" t="s">
        <v>146</v>
      </c>
      <c r="F6" s="2" t="s">
        <v>116</v>
      </c>
      <c r="G6" s="2" t="s">
        <v>117</v>
      </c>
      <c r="H6" s="2" t="s">
        <v>131</v>
      </c>
      <c r="I6" s="2" t="s">
        <v>409</v>
      </c>
      <c r="J6" s="2" t="s">
        <v>432</v>
      </c>
      <c r="K6" s="2" t="s">
        <v>433</v>
      </c>
      <c r="L6" s="5" t="s">
        <v>0</v>
      </c>
      <c r="M6" s="2" t="s">
        <v>128</v>
      </c>
      <c r="N6" s="6" t="s">
        <v>118</v>
      </c>
      <c r="O6" s="2" t="s">
        <v>130</v>
      </c>
      <c r="P6" s="2" t="s">
        <v>103</v>
      </c>
      <c r="Q6" s="2"/>
      <c r="R6" s="2">
        <v>3</v>
      </c>
      <c r="S6" s="2">
        <v>3</v>
      </c>
      <c r="T6" s="2">
        <v>2.1</v>
      </c>
      <c r="U6" s="9">
        <v>3.9</v>
      </c>
      <c r="V6" s="2">
        <v>0</v>
      </c>
      <c r="W6" s="2">
        <v>0</v>
      </c>
      <c r="X6" s="3">
        <f t="shared" si="0"/>
        <v>603</v>
      </c>
    </row>
    <row r="7" spans="1:24" ht="42" customHeight="1" x14ac:dyDescent="0.25">
      <c r="A7" s="16">
        <v>46149</v>
      </c>
      <c r="B7" s="2" t="s">
        <v>37</v>
      </c>
      <c r="C7" s="2" t="s">
        <v>189</v>
      </c>
      <c r="D7" s="6" t="s">
        <v>4</v>
      </c>
      <c r="E7" s="6" t="s">
        <v>106</v>
      </c>
      <c r="F7" s="28" t="s">
        <v>434</v>
      </c>
      <c r="G7" s="27" t="s">
        <v>436</v>
      </c>
      <c r="H7" s="2" t="s">
        <v>250</v>
      </c>
      <c r="I7" s="2" t="s">
        <v>171</v>
      </c>
      <c r="J7" s="2" t="s">
        <v>91</v>
      </c>
      <c r="K7" s="2" t="s">
        <v>414</v>
      </c>
      <c r="L7" s="5" t="s">
        <v>0</v>
      </c>
      <c r="M7" s="2" t="s">
        <v>129</v>
      </c>
      <c r="N7" s="21" t="s">
        <v>172</v>
      </c>
      <c r="O7" s="2" t="s">
        <v>437</v>
      </c>
      <c r="P7" s="2" t="s">
        <v>49</v>
      </c>
      <c r="Q7" s="2"/>
      <c r="R7" s="2">
        <v>5.7</v>
      </c>
      <c r="S7" s="2">
        <v>3.1</v>
      </c>
      <c r="T7" s="2">
        <v>2.2000000000000002</v>
      </c>
      <c r="U7" s="9">
        <v>3.7</v>
      </c>
      <c r="V7" s="2">
        <v>0</v>
      </c>
      <c r="W7" s="2">
        <v>1</v>
      </c>
      <c r="X7" s="3">
        <f t="shared" si="0"/>
        <v>851</v>
      </c>
    </row>
    <row r="8" spans="1:24" ht="42" customHeight="1" x14ac:dyDescent="0.25">
      <c r="A8" s="16">
        <v>46150</v>
      </c>
      <c r="B8" s="2" t="s">
        <v>105</v>
      </c>
      <c r="C8" s="2" t="s">
        <v>190</v>
      </c>
      <c r="D8" s="6" t="s">
        <v>179</v>
      </c>
      <c r="E8" s="6" t="s">
        <v>315</v>
      </c>
      <c r="F8" s="2" t="s">
        <v>216</v>
      </c>
      <c r="G8" s="2" t="s">
        <v>405</v>
      </c>
      <c r="H8" s="2" t="s">
        <v>265</v>
      </c>
      <c r="I8" s="2" t="s">
        <v>343</v>
      </c>
      <c r="J8" s="2" t="s">
        <v>125</v>
      </c>
      <c r="K8" s="2" t="s">
        <v>440</v>
      </c>
      <c r="L8" s="5" t="s">
        <v>0</v>
      </c>
      <c r="M8" s="2" t="s">
        <v>128</v>
      </c>
      <c r="N8" s="21" t="s">
        <v>289</v>
      </c>
      <c r="O8" s="1" t="s">
        <v>385</v>
      </c>
      <c r="P8" s="2" t="s">
        <v>310</v>
      </c>
      <c r="Q8" s="2"/>
      <c r="R8" s="2">
        <v>5</v>
      </c>
      <c r="S8" s="2">
        <v>3.7</v>
      </c>
      <c r="T8" s="2">
        <v>1.8</v>
      </c>
      <c r="U8" s="2">
        <v>3.3</v>
      </c>
      <c r="V8" s="2">
        <v>0</v>
      </c>
      <c r="W8" s="2">
        <v>0.5</v>
      </c>
      <c r="X8" s="3">
        <f t="shared" si="0"/>
        <v>777</v>
      </c>
    </row>
    <row r="9" spans="1:24" ht="42" customHeight="1" x14ac:dyDescent="0.25">
      <c r="A9" s="16">
        <v>46153</v>
      </c>
      <c r="B9" s="2" t="s">
        <v>39</v>
      </c>
      <c r="C9" s="2" t="s">
        <v>191</v>
      </c>
      <c r="D9" s="2" t="s">
        <v>8</v>
      </c>
      <c r="E9" s="1" t="s">
        <v>45</v>
      </c>
      <c r="F9" s="2" t="s">
        <v>137</v>
      </c>
      <c r="G9" s="2" t="s">
        <v>406</v>
      </c>
      <c r="H9" s="1" t="s">
        <v>309</v>
      </c>
      <c r="I9" s="2" t="s">
        <v>344</v>
      </c>
      <c r="J9" s="2" t="s">
        <v>113</v>
      </c>
      <c r="K9" s="2" t="s">
        <v>410</v>
      </c>
      <c r="L9" s="5" t="s">
        <v>0</v>
      </c>
      <c r="M9" s="2" t="s">
        <v>128</v>
      </c>
      <c r="N9" s="6" t="s">
        <v>386</v>
      </c>
      <c r="O9" s="6" t="s">
        <v>387</v>
      </c>
      <c r="P9" s="2" t="s">
        <v>312</v>
      </c>
      <c r="Q9" s="2"/>
      <c r="R9" s="2">
        <v>5</v>
      </c>
      <c r="S9" s="2">
        <v>2.9</v>
      </c>
      <c r="T9" s="2">
        <v>2.5</v>
      </c>
      <c r="U9" s="2">
        <v>3.2</v>
      </c>
      <c r="V9" s="2">
        <v>0</v>
      </c>
      <c r="W9" s="2">
        <v>0</v>
      </c>
      <c r="X9" s="3">
        <f t="shared" si="0"/>
        <v>716</v>
      </c>
    </row>
    <row r="10" spans="1:24" ht="42" customHeight="1" x14ac:dyDescent="0.25">
      <c r="A10" s="16">
        <v>46154</v>
      </c>
      <c r="B10" s="2" t="s">
        <v>35</v>
      </c>
      <c r="C10" s="2" t="s">
        <v>192</v>
      </c>
      <c r="D10" s="6" t="s">
        <v>4</v>
      </c>
      <c r="E10" s="6" t="s">
        <v>106</v>
      </c>
      <c r="F10" s="2" t="s">
        <v>429</v>
      </c>
      <c r="G10" s="2" t="s">
        <v>497</v>
      </c>
      <c r="H10" s="1" t="s">
        <v>345</v>
      </c>
      <c r="I10" s="2" t="s">
        <v>422</v>
      </c>
      <c r="J10" s="2" t="s">
        <v>260</v>
      </c>
      <c r="K10" s="2" t="s">
        <v>108</v>
      </c>
      <c r="L10" s="5" t="s">
        <v>0</v>
      </c>
      <c r="M10" s="2" t="s">
        <v>129</v>
      </c>
      <c r="N10" s="22" t="s">
        <v>302</v>
      </c>
      <c r="O10" s="22" t="s">
        <v>388</v>
      </c>
      <c r="P10" s="2" t="s">
        <v>111</v>
      </c>
      <c r="Q10" s="2"/>
      <c r="R10" s="2">
        <v>5</v>
      </c>
      <c r="S10" s="2">
        <v>3.1</v>
      </c>
      <c r="T10" s="2">
        <v>2.7</v>
      </c>
      <c r="U10" s="2">
        <v>3.3</v>
      </c>
      <c r="V10" s="2">
        <v>0</v>
      </c>
      <c r="W10" s="2">
        <v>0</v>
      </c>
      <c r="X10" s="3">
        <f t="shared" si="0"/>
        <v>736.5</v>
      </c>
    </row>
    <row r="11" spans="1:24" ht="42" customHeight="1" x14ac:dyDescent="0.25">
      <c r="A11" s="16">
        <v>46155</v>
      </c>
      <c r="B11" s="2" t="s">
        <v>36</v>
      </c>
      <c r="C11" s="2" t="s">
        <v>193</v>
      </c>
      <c r="D11" s="6" t="s">
        <v>147</v>
      </c>
      <c r="E11" s="6" t="s">
        <v>70</v>
      </c>
      <c r="F11" s="2" t="s">
        <v>60</v>
      </c>
      <c r="G11" s="2" t="s">
        <v>61</v>
      </c>
      <c r="H11" s="2" t="s">
        <v>86</v>
      </c>
      <c r="I11" s="2" t="s">
        <v>442</v>
      </c>
      <c r="J11" s="2" t="s">
        <v>66</v>
      </c>
      <c r="K11" s="2" t="s">
        <v>69</v>
      </c>
      <c r="L11" s="5" t="s">
        <v>0</v>
      </c>
      <c r="M11" s="2" t="s">
        <v>128</v>
      </c>
      <c r="N11" s="1" t="s">
        <v>139</v>
      </c>
      <c r="O11" s="6" t="s">
        <v>427</v>
      </c>
      <c r="P11" s="2" t="s">
        <v>103</v>
      </c>
      <c r="Q11" s="2"/>
      <c r="R11" s="2">
        <v>3.5</v>
      </c>
      <c r="S11" s="2">
        <v>3.4</v>
      </c>
      <c r="T11" s="2">
        <v>1.9</v>
      </c>
      <c r="U11" s="2">
        <v>3.4</v>
      </c>
      <c r="V11" s="2">
        <v>0</v>
      </c>
      <c r="W11" s="2">
        <v>0</v>
      </c>
      <c r="X11" s="3">
        <f t="shared" si="0"/>
        <v>632.5</v>
      </c>
    </row>
    <row r="12" spans="1:24" ht="42" customHeight="1" x14ac:dyDescent="0.25">
      <c r="A12" s="16">
        <v>46156</v>
      </c>
      <c r="B12" s="2" t="s">
        <v>37</v>
      </c>
      <c r="C12" s="2" t="s">
        <v>194</v>
      </c>
      <c r="D12" s="6" t="s">
        <v>4</v>
      </c>
      <c r="E12" s="6" t="s">
        <v>106</v>
      </c>
      <c r="F12" s="2" t="s">
        <v>327</v>
      </c>
      <c r="G12" s="2" t="s">
        <v>444</v>
      </c>
      <c r="H12" s="1" t="s">
        <v>348</v>
      </c>
      <c r="I12" s="2" t="s">
        <v>349</v>
      </c>
      <c r="J12" s="2" t="s">
        <v>430</v>
      </c>
      <c r="K12" s="2" t="s">
        <v>445</v>
      </c>
      <c r="L12" s="5" t="s">
        <v>0</v>
      </c>
      <c r="M12" s="2" t="s">
        <v>129</v>
      </c>
      <c r="N12" s="23" t="s">
        <v>172</v>
      </c>
      <c r="O12" s="1" t="s">
        <v>173</v>
      </c>
      <c r="P12" s="2" t="s">
        <v>49</v>
      </c>
      <c r="Q12" s="2"/>
      <c r="R12" s="2">
        <v>5</v>
      </c>
      <c r="S12" s="2">
        <v>2.9</v>
      </c>
      <c r="T12" s="2">
        <v>2.8</v>
      </c>
      <c r="U12" s="2">
        <v>3.5</v>
      </c>
      <c r="V12" s="2">
        <v>0</v>
      </c>
      <c r="W12" s="2">
        <v>1</v>
      </c>
      <c r="X12" s="3">
        <f t="shared" si="0"/>
        <v>797</v>
      </c>
    </row>
    <row r="13" spans="1:24" ht="42" customHeight="1" x14ac:dyDescent="0.25">
      <c r="A13" s="16">
        <v>46157</v>
      </c>
      <c r="B13" s="2" t="s">
        <v>105</v>
      </c>
      <c r="C13" s="2" t="s">
        <v>195</v>
      </c>
      <c r="D13" s="6" t="s">
        <v>316</v>
      </c>
      <c r="E13" s="6" t="s">
        <v>121</v>
      </c>
      <c r="F13" s="2" t="s">
        <v>149</v>
      </c>
      <c r="G13" s="2" t="s">
        <v>423</v>
      </c>
      <c r="H13" s="2" t="s">
        <v>161</v>
      </c>
      <c r="I13" s="5" t="s">
        <v>350</v>
      </c>
      <c r="J13" s="2" t="s">
        <v>267</v>
      </c>
      <c r="K13" s="2" t="s">
        <v>369</v>
      </c>
      <c r="L13" s="5" t="s">
        <v>0</v>
      </c>
      <c r="M13" s="2" t="s">
        <v>128</v>
      </c>
      <c r="N13" s="19" t="s">
        <v>293</v>
      </c>
      <c r="O13" s="1" t="s">
        <v>390</v>
      </c>
      <c r="P13" s="2" t="s">
        <v>464</v>
      </c>
      <c r="Q13" s="2" t="s">
        <v>104</v>
      </c>
      <c r="R13" s="2">
        <v>5.5</v>
      </c>
      <c r="S13" s="2">
        <v>2.9</v>
      </c>
      <c r="T13" s="2">
        <v>2.2999999999999998</v>
      </c>
      <c r="U13" s="9">
        <v>3.4</v>
      </c>
      <c r="V13" s="2">
        <v>0</v>
      </c>
      <c r="W13" s="2">
        <v>0.5</v>
      </c>
      <c r="X13" s="3">
        <f t="shared" si="0"/>
        <v>785</v>
      </c>
    </row>
    <row r="14" spans="1:24" ht="42" customHeight="1" x14ac:dyDescent="0.25">
      <c r="A14" s="16">
        <v>46160</v>
      </c>
      <c r="B14" s="2" t="s">
        <v>39</v>
      </c>
      <c r="C14" s="2" t="s">
        <v>197</v>
      </c>
      <c r="D14" s="6" t="s">
        <v>127</v>
      </c>
      <c r="E14" s="6" t="s">
        <v>45</v>
      </c>
      <c r="F14" s="2" t="s">
        <v>446</v>
      </c>
      <c r="G14" s="1" t="s">
        <v>447</v>
      </c>
      <c r="H14" s="2" t="s">
        <v>252</v>
      </c>
      <c r="I14" s="2" t="s">
        <v>351</v>
      </c>
      <c r="J14" s="2" t="s">
        <v>113</v>
      </c>
      <c r="K14" s="2" t="s">
        <v>411</v>
      </c>
      <c r="L14" s="5" t="s">
        <v>0</v>
      </c>
      <c r="M14" s="2" t="s">
        <v>128</v>
      </c>
      <c r="N14" s="19" t="s">
        <v>153</v>
      </c>
      <c r="O14" s="1" t="s">
        <v>167</v>
      </c>
      <c r="P14" s="2" t="s">
        <v>101</v>
      </c>
      <c r="Q14" s="2"/>
      <c r="R14" s="2">
        <v>5</v>
      </c>
      <c r="S14" s="2">
        <v>3.4</v>
      </c>
      <c r="T14" s="2">
        <v>2.2999999999999998</v>
      </c>
      <c r="U14" s="9">
        <v>3.4</v>
      </c>
      <c r="V14" s="2">
        <v>0</v>
      </c>
      <c r="W14" s="2">
        <v>0</v>
      </c>
      <c r="X14" s="3">
        <f t="shared" si="0"/>
        <v>747.5</v>
      </c>
    </row>
    <row r="15" spans="1:24" ht="42" customHeight="1" x14ac:dyDescent="0.25">
      <c r="A15" s="16">
        <v>46161</v>
      </c>
      <c r="B15" s="2" t="s">
        <v>35</v>
      </c>
      <c r="C15" s="2" t="s">
        <v>198</v>
      </c>
      <c r="D15" s="6" t="s">
        <v>4</v>
      </c>
      <c r="E15" s="6" t="s">
        <v>106</v>
      </c>
      <c r="F15" s="2" t="s">
        <v>81</v>
      </c>
      <c r="G15" s="6" t="s">
        <v>407</v>
      </c>
      <c r="H15" s="2" t="s">
        <v>91</v>
      </c>
      <c r="I15" s="2" t="s">
        <v>415</v>
      </c>
      <c r="J15" s="2" t="s">
        <v>371</v>
      </c>
      <c r="K15" s="2" t="s">
        <v>428</v>
      </c>
      <c r="L15" s="5" t="s">
        <v>0</v>
      </c>
      <c r="M15" s="2" t="s">
        <v>129</v>
      </c>
      <c r="N15" s="5" t="s">
        <v>284</v>
      </c>
      <c r="O15" s="5" t="s">
        <v>391</v>
      </c>
      <c r="P15" s="2" t="s">
        <v>111</v>
      </c>
      <c r="Q15" s="2"/>
      <c r="R15" s="2">
        <v>6</v>
      </c>
      <c r="S15" s="2">
        <v>3.4</v>
      </c>
      <c r="T15" s="2">
        <v>2.1</v>
      </c>
      <c r="U15" s="9">
        <v>3.6</v>
      </c>
      <c r="V15" s="2">
        <v>0</v>
      </c>
      <c r="W15" s="2">
        <v>0</v>
      </c>
      <c r="X15" s="3">
        <f t="shared" si="0"/>
        <v>821.5</v>
      </c>
    </row>
    <row r="16" spans="1:24" ht="42" customHeight="1" x14ac:dyDescent="0.25">
      <c r="A16" s="16">
        <v>46162</v>
      </c>
      <c r="B16" s="2" t="s">
        <v>36</v>
      </c>
      <c r="C16" s="2" t="s">
        <v>199</v>
      </c>
      <c r="D16" s="6" t="s">
        <v>317</v>
      </c>
      <c r="E16" s="6" t="s">
        <v>106</v>
      </c>
      <c r="F16" s="2" t="s">
        <v>116</v>
      </c>
      <c r="G16" s="2" t="s">
        <v>117</v>
      </c>
      <c r="H16" s="2" t="s">
        <v>353</v>
      </c>
      <c r="I16" s="2" t="s">
        <v>449</v>
      </c>
      <c r="J16" s="2" t="s">
        <v>431</v>
      </c>
      <c r="K16" s="2" t="s">
        <v>448</v>
      </c>
      <c r="L16" s="5" t="s">
        <v>0</v>
      </c>
      <c r="M16" s="2" t="s">
        <v>128</v>
      </c>
      <c r="N16" s="23" t="s">
        <v>172</v>
      </c>
      <c r="O16" s="1" t="s">
        <v>437</v>
      </c>
      <c r="P16" s="2" t="s">
        <v>109</v>
      </c>
      <c r="Q16" s="2"/>
      <c r="R16" s="2">
        <v>5</v>
      </c>
      <c r="S16" s="2">
        <v>2.9</v>
      </c>
      <c r="T16" s="2">
        <v>2.2000000000000002</v>
      </c>
      <c r="U16" s="9">
        <v>3.9</v>
      </c>
      <c r="V16" s="2">
        <v>0</v>
      </c>
      <c r="W16" s="2">
        <v>0</v>
      </c>
      <c r="X16" s="3">
        <f t="shared" si="0"/>
        <v>740</v>
      </c>
    </row>
    <row r="17" spans="1:24" ht="42" customHeight="1" x14ac:dyDescent="0.25">
      <c r="A17" s="16">
        <v>46163</v>
      </c>
      <c r="B17" s="2" t="s">
        <v>37</v>
      </c>
      <c r="C17" s="2" t="s">
        <v>200</v>
      </c>
      <c r="D17" s="6" t="s">
        <v>154</v>
      </c>
      <c r="E17" s="6" t="s">
        <v>106</v>
      </c>
      <c r="F17" s="2" t="s">
        <v>450</v>
      </c>
      <c r="G17" s="8" t="s">
        <v>451</v>
      </c>
      <c r="H17" s="1" t="s">
        <v>254</v>
      </c>
      <c r="I17" s="2" t="s">
        <v>452</v>
      </c>
      <c r="J17" s="2" t="s">
        <v>92</v>
      </c>
      <c r="K17" s="2" t="s">
        <v>416</v>
      </c>
      <c r="L17" s="5" t="s">
        <v>0</v>
      </c>
      <c r="M17" s="2" t="s">
        <v>129</v>
      </c>
      <c r="N17" s="19" t="s">
        <v>153</v>
      </c>
      <c r="O17" s="1" t="s">
        <v>359</v>
      </c>
      <c r="P17" s="2" t="s">
        <v>49</v>
      </c>
      <c r="Q17" s="2"/>
      <c r="R17" s="2">
        <v>5</v>
      </c>
      <c r="S17" s="2">
        <v>3.4</v>
      </c>
      <c r="T17" s="2">
        <v>2.2000000000000002</v>
      </c>
      <c r="U17" s="9">
        <v>3.5</v>
      </c>
      <c r="V17" s="2">
        <v>0</v>
      </c>
      <c r="W17" s="2">
        <v>1</v>
      </c>
      <c r="X17" s="3">
        <f t="shared" si="0"/>
        <v>809.5</v>
      </c>
    </row>
    <row r="18" spans="1:24" ht="42" customHeight="1" x14ac:dyDescent="0.25">
      <c r="A18" s="16">
        <v>46164</v>
      </c>
      <c r="B18" s="2" t="s">
        <v>105</v>
      </c>
      <c r="C18" s="2" t="s">
        <v>201</v>
      </c>
      <c r="D18" s="6" t="s">
        <v>209</v>
      </c>
      <c r="E18" s="6" t="s">
        <v>318</v>
      </c>
      <c r="F18" s="2" t="s">
        <v>215</v>
      </c>
      <c r="G18" s="1" t="s">
        <v>408</v>
      </c>
      <c r="H18" s="5" t="s">
        <v>93</v>
      </c>
      <c r="I18" s="2" t="s">
        <v>356</v>
      </c>
      <c r="J18" s="2" t="s">
        <v>403</v>
      </c>
      <c r="K18" s="2" t="s">
        <v>417</v>
      </c>
      <c r="L18" s="5" t="s">
        <v>0</v>
      </c>
      <c r="M18" s="2" t="s">
        <v>128</v>
      </c>
      <c r="N18" s="6" t="s">
        <v>182</v>
      </c>
      <c r="O18" s="6" t="s">
        <v>392</v>
      </c>
      <c r="P18" s="2" t="s">
        <v>310</v>
      </c>
      <c r="Q18" s="2" t="s">
        <v>110</v>
      </c>
      <c r="R18" s="2">
        <v>5.5</v>
      </c>
      <c r="S18" s="2">
        <v>2.7</v>
      </c>
      <c r="T18" s="2">
        <v>3.1</v>
      </c>
      <c r="U18" s="9">
        <v>3.4</v>
      </c>
      <c r="V18" s="2">
        <v>0</v>
      </c>
      <c r="W18" s="2">
        <v>0.5</v>
      </c>
      <c r="X18" s="3">
        <f t="shared" si="0"/>
        <v>794</v>
      </c>
    </row>
    <row r="19" spans="1:24" ht="42" customHeight="1" x14ac:dyDescent="0.25">
      <c r="A19" s="16">
        <v>46167</v>
      </c>
      <c r="B19" s="2" t="s">
        <v>39</v>
      </c>
      <c r="C19" s="2" t="s">
        <v>202</v>
      </c>
      <c r="D19" s="6" t="s">
        <v>127</v>
      </c>
      <c r="E19" s="6" t="s">
        <v>45</v>
      </c>
      <c r="F19" s="2" t="s">
        <v>453</v>
      </c>
      <c r="G19" s="1" t="s">
        <v>454</v>
      </c>
      <c r="H19" s="2" t="s">
        <v>114</v>
      </c>
      <c r="I19" s="2" t="s">
        <v>424</v>
      </c>
      <c r="J19" s="2" t="s">
        <v>91</v>
      </c>
      <c r="K19" s="2" t="s">
        <v>375</v>
      </c>
      <c r="L19" s="5" t="s">
        <v>0</v>
      </c>
      <c r="M19" s="2" t="s">
        <v>128</v>
      </c>
      <c r="N19" s="23" t="s">
        <v>118</v>
      </c>
      <c r="O19" s="1" t="s">
        <v>130</v>
      </c>
      <c r="P19" s="2" t="s">
        <v>101</v>
      </c>
      <c r="Q19" s="2"/>
      <c r="R19" s="2">
        <v>5.6</v>
      </c>
      <c r="S19" s="2">
        <v>3.6</v>
      </c>
      <c r="T19" s="2">
        <v>2.2999999999999998</v>
      </c>
      <c r="U19" s="9">
        <v>3.7</v>
      </c>
      <c r="V19" s="2">
        <v>0</v>
      </c>
      <c r="W19" s="2">
        <v>0</v>
      </c>
      <c r="X19" s="3">
        <f t="shared" si="0"/>
        <v>814</v>
      </c>
    </row>
    <row r="20" spans="1:24" ht="42" customHeight="1" x14ac:dyDescent="0.25">
      <c r="A20" s="16">
        <v>46168</v>
      </c>
      <c r="B20" s="2" t="s">
        <v>35</v>
      </c>
      <c r="C20" s="2" t="s">
        <v>203</v>
      </c>
      <c r="D20" s="6" t="s">
        <v>4</v>
      </c>
      <c r="E20" s="6" t="s">
        <v>106</v>
      </c>
      <c r="F20" s="2" t="s">
        <v>455</v>
      </c>
      <c r="G20" s="2" t="s">
        <v>498</v>
      </c>
      <c r="H20" s="2" t="s">
        <v>358</v>
      </c>
      <c r="I20" s="2" t="s">
        <v>359</v>
      </c>
      <c r="J20" s="2" t="s">
        <v>376</v>
      </c>
      <c r="K20" s="2" t="s">
        <v>438</v>
      </c>
      <c r="L20" s="5" t="s">
        <v>0</v>
      </c>
      <c r="M20" s="2" t="s">
        <v>129</v>
      </c>
      <c r="N20" s="1" t="s">
        <v>465</v>
      </c>
      <c r="O20" s="1" t="s">
        <v>468</v>
      </c>
      <c r="P20" s="2" t="s">
        <v>111</v>
      </c>
      <c r="Q20" s="2"/>
      <c r="R20" s="2">
        <v>5.9</v>
      </c>
      <c r="S20" s="2">
        <v>2.8</v>
      </c>
      <c r="T20" s="2">
        <v>2.4</v>
      </c>
      <c r="U20" s="9">
        <v>3.4</v>
      </c>
      <c r="V20" s="2">
        <v>0</v>
      </c>
      <c r="W20" s="2">
        <v>0</v>
      </c>
      <c r="X20" s="3">
        <f t="shared" si="0"/>
        <v>780</v>
      </c>
    </row>
    <row r="21" spans="1:24" ht="42" customHeight="1" x14ac:dyDescent="0.25">
      <c r="A21" s="16">
        <v>46169</v>
      </c>
      <c r="B21" s="2" t="s">
        <v>36</v>
      </c>
      <c r="C21" s="2" t="s">
        <v>204</v>
      </c>
      <c r="D21" s="6" t="s">
        <v>319</v>
      </c>
      <c r="E21" s="6" t="s">
        <v>71</v>
      </c>
      <c r="F21" s="2" t="s">
        <v>60</v>
      </c>
      <c r="G21" s="2" t="s">
        <v>61</v>
      </c>
      <c r="H21" s="5" t="s">
        <v>258</v>
      </c>
      <c r="I21" s="2" t="s">
        <v>425</v>
      </c>
      <c r="J21" s="2" t="s">
        <v>404</v>
      </c>
      <c r="K21" s="2" t="s">
        <v>418</v>
      </c>
      <c r="L21" s="5" t="s">
        <v>0</v>
      </c>
      <c r="M21" s="2" t="s">
        <v>128</v>
      </c>
      <c r="N21" s="1" t="s">
        <v>287</v>
      </c>
      <c r="O21" s="1" t="s">
        <v>426</v>
      </c>
      <c r="P21" s="2" t="s">
        <v>109</v>
      </c>
      <c r="Q21" s="2"/>
      <c r="R21" s="2">
        <v>4.8</v>
      </c>
      <c r="S21" s="2">
        <v>3.5</v>
      </c>
      <c r="T21" s="2">
        <v>2.2000000000000002</v>
      </c>
      <c r="U21" s="9">
        <v>3.4</v>
      </c>
      <c r="V21" s="2">
        <v>0</v>
      </c>
      <c r="W21" s="2">
        <v>0</v>
      </c>
      <c r="X21" s="3">
        <f t="shared" si="0"/>
        <v>736.5</v>
      </c>
    </row>
    <row r="22" spans="1:24" ht="42" customHeight="1" x14ac:dyDescent="0.25">
      <c r="A22" s="16">
        <v>46170</v>
      </c>
      <c r="B22" s="2" t="s">
        <v>37</v>
      </c>
      <c r="C22" s="2" t="s">
        <v>205</v>
      </c>
      <c r="D22" s="6" t="s">
        <v>4</v>
      </c>
      <c r="E22" s="6" t="s">
        <v>106</v>
      </c>
      <c r="F22" s="2" t="s">
        <v>456</v>
      </c>
      <c r="G22" s="1" t="s">
        <v>457</v>
      </c>
      <c r="H22" s="7" t="s">
        <v>115</v>
      </c>
      <c r="I22" s="2" t="s">
        <v>412</v>
      </c>
      <c r="J22" s="2" t="s">
        <v>92</v>
      </c>
      <c r="K22" s="2" t="s">
        <v>380</v>
      </c>
      <c r="L22" s="5" t="s">
        <v>0</v>
      </c>
      <c r="M22" s="2" t="s">
        <v>129</v>
      </c>
      <c r="N22" s="1" t="s">
        <v>292</v>
      </c>
      <c r="O22" s="6" t="s">
        <v>394</v>
      </c>
      <c r="P22" s="2" t="s">
        <v>49</v>
      </c>
      <c r="Q22" s="2"/>
      <c r="R22" s="2">
        <v>5</v>
      </c>
      <c r="S22" s="2">
        <v>3.1</v>
      </c>
      <c r="T22" s="2">
        <v>2.5</v>
      </c>
      <c r="U22" s="9">
        <v>3.5</v>
      </c>
      <c r="V22" s="2">
        <v>0</v>
      </c>
      <c r="W22" s="2">
        <v>1</v>
      </c>
      <c r="X22" s="3">
        <f t="shared" si="0"/>
        <v>800.5</v>
      </c>
    </row>
    <row r="23" spans="1:24" ht="42" customHeight="1" x14ac:dyDescent="0.25">
      <c r="A23" s="16">
        <v>46171</v>
      </c>
      <c r="B23" s="2" t="s">
        <v>105</v>
      </c>
      <c r="C23" s="2" t="s">
        <v>206</v>
      </c>
      <c r="D23" s="6" t="s">
        <v>294</v>
      </c>
      <c r="E23" s="6" t="s">
        <v>320</v>
      </c>
      <c r="F23" s="2" t="s">
        <v>243</v>
      </c>
      <c r="G23" s="1" t="s">
        <v>499</v>
      </c>
      <c r="H23" s="2" t="s">
        <v>348</v>
      </c>
      <c r="I23" s="2" t="s">
        <v>419</v>
      </c>
      <c r="J23" s="2" t="s">
        <v>299</v>
      </c>
      <c r="K23" s="2" t="s">
        <v>458</v>
      </c>
      <c r="L23" s="5" t="s">
        <v>0</v>
      </c>
      <c r="M23" s="2" t="s">
        <v>128</v>
      </c>
      <c r="N23" s="1" t="s">
        <v>118</v>
      </c>
      <c r="O23" s="1" t="s">
        <v>459</v>
      </c>
      <c r="P23" s="2" t="s">
        <v>313</v>
      </c>
      <c r="Q23" s="2" t="s">
        <v>110</v>
      </c>
      <c r="R23" s="2">
        <v>5</v>
      </c>
      <c r="S23" s="2">
        <v>3</v>
      </c>
      <c r="T23" s="2">
        <v>2.5</v>
      </c>
      <c r="U23" s="9">
        <v>3.6</v>
      </c>
      <c r="V23" s="2">
        <v>0</v>
      </c>
      <c r="W23" s="2">
        <v>0.5</v>
      </c>
      <c r="X23" s="3">
        <f t="shared" si="0"/>
        <v>769.5</v>
      </c>
    </row>
    <row r="24" spans="1:24" ht="55.5" customHeight="1" thickBot="1" x14ac:dyDescent="0.3">
      <c r="A24" s="62" t="s">
        <v>503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4"/>
    </row>
    <row r="26" spans="1:24" ht="16.5" customHeight="1" x14ac:dyDescent="0.25">
      <c r="A26" s="17"/>
      <c r="B26" s="17"/>
      <c r="C26" s="17"/>
      <c r="D26" s="17"/>
      <c r="E26" s="17"/>
      <c r="F26" s="17"/>
      <c r="G26" s="17"/>
      <c r="J26" s="25"/>
      <c r="K26" s="25"/>
    </row>
    <row r="27" spans="1:24" ht="16.5" customHeight="1" x14ac:dyDescent="0.25">
      <c r="A27" s="17"/>
      <c r="B27" s="17"/>
      <c r="C27" s="17"/>
      <c r="D27" s="17"/>
      <c r="E27" s="17"/>
      <c r="F27" s="17"/>
      <c r="G27" s="17"/>
    </row>
    <row r="28" spans="1:24" ht="16.5" customHeight="1" x14ac:dyDescent="0.25">
      <c r="A28" s="17"/>
      <c r="B28" s="17"/>
      <c r="C28" s="17"/>
      <c r="D28" s="17"/>
      <c r="E28" s="17"/>
      <c r="F28" s="17"/>
      <c r="G28" s="17"/>
    </row>
    <row r="29" spans="1:24" ht="16.5" customHeight="1" x14ac:dyDescent="0.25">
      <c r="A29" s="17"/>
      <c r="B29" s="17"/>
      <c r="C29" s="17"/>
      <c r="D29" s="17"/>
      <c r="E29" s="17"/>
      <c r="F29" s="17"/>
      <c r="G29" s="17"/>
    </row>
    <row r="30" spans="1:24" ht="16.5" customHeight="1" x14ac:dyDescent="0.25">
      <c r="A30" s="17"/>
      <c r="B30" s="17"/>
      <c r="C30" s="17"/>
      <c r="D30" s="17"/>
      <c r="E30" s="17"/>
      <c r="F30" s="17"/>
      <c r="G30" s="17"/>
    </row>
    <row r="31" spans="1:24" ht="16.5" customHeight="1" x14ac:dyDescent="0.25">
      <c r="A31" s="17"/>
      <c r="B31" s="17"/>
      <c r="C31" s="17"/>
      <c r="D31" s="17"/>
      <c r="E31" s="17"/>
      <c r="F31" s="17"/>
      <c r="G31" s="17"/>
    </row>
    <row r="32" spans="1:24" ht="16.5" customHeight="1" x14ac:dyDescent="0.25">
      <c r="A32" s="17"/>
      <c r="B32" s="17"/>
      <c r="C32" s="17"/>
      <c r="D32" s="17"/>
      <c r="E32" s="17"/>
      <c r="F32" s="17"/>
      <c r="G32" s="17"/>
    </row>
    <row r="33" spans="1:7" ht="16.5" customHeight="1" x14ac:dyDescent="0.25">
      <c r="A33" s="17"/>
      <c r="B33" s="17"/>
      <c r="C33" s="17"/>
      <c r="D33" s="17"/>
      <c r="E33" s="17"/>
      <c r="F33" s="17"/>
      <c r="G33" s="17"/>
    </row>
    <row r="34" spans="1:7" ht="16.5" customHeight="1" x14ac:dyDescent="0.25">
      <c r="A34" s="17"/>
      <c r="B34" s="17"/>
      <c r="C34" s="17"/>
      <c r="D34" s="17"/>
      <c r="E34" s="17"/>
      <c r="F34" s="17"/>
      <c r="G34" s="17"/>
    </row>
    <row r="35" spans="1:7" ht="16.5" customHeight="1" x14ac:dyDescent="0.25">
      <c r="A35" s="17"/>
      <c r="B35" s="17"/>
      <c r="C35" s="17"/>
      <c r="D35" s="17"/>
      <c r="E35" s="17"/>
      <c r="F35" s="17"/>
      <c r="G35" s="17"/>
    </row>
    <row r="36" spans="1:7" ht="16.5" customHeight="1" x14ac:dyDescent="0.25">
      <c r="A36" s="17"/>
      <c r="B36" s="17"/>
      <c r="C36" s="17"/>
      <c r="D36" s="17"/>
      <c r="E36" s="17"/>
      <c r="F36" s="17"/>
      <c r="G36" s="17"/>
    </row>
    <row r="37" spans="1:7" ht="16.5" customHeight="1" x14ac:dyDescent="0.25">
      <c r="A37" s="17"/>
      <c r="B37" s="17"/>
      <c r="C37" s="17"/>
      <c r="D37" s="17"/>
      <c r="E37" s="17"/>
      <c r="F37" s="17"/>
      <c r="G37" s="17"/>
    </row>
    <row r="38" spans="1:7" ht="16.5" customHeight="1" x14ac:dyDescent="0.25">
      <c r="A38" s="17"/>
      <c r="B38" s="17"/>
      <c r="C38" s="17"/>
      <c r="D38" s="17"/>
      <c r="E38" s="17"/>
      <c r="F38" s="17"/>
      <c r="G38" s="17"/>
    </row>
    <row r="39" spans="1:7" ht="16.5" customHeight="1" x14ac:dyDescent="0.25">
      <c r="A39" s="17"/>
      <c r="B39" s="17"/>
      <c r="C39" s="17"/>
      <c r="D39" s="17"/>
      <c r="E39" s="17"/>
      <c r="F39" s="17"/>
      <c r="G39" s="17"/>
    </row>
    <row r="40" spans="1:7" ht="16.5" customHeight="1" x14ac:dyDescent="0.25">
      <c r="A40" s="17"/>
      <c r="B40" s="17"/>
      <c r="C40" s="17"/>
      <c r="D40" s="17"/>
      <c r="E40" s="17"/>
      <c r="F40" s="17"/>
      <c r="G40" s="17"/>
    </row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/>
    <row r="51" spans="9:9" ht="16.5" customHeight="1" x14ac:dyDescent="0.25">
      <c r="I51" s="18"/>
    </row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spans="23:23" ht="16.5" customHeight="1" x14ac:dyDescent="0.25">
      <c r="W113" s="4" t="e" cm="1">
        <f t="array" ref="W113">85/40+45/'國中(葷)'!S</f>
        <v>#NAME?</v>
      </c>
    </row>
    <row r="114" spans="23:23" ht="16.5" customHeight="1" x14ac:dyDescent="0.25"/>
    <row r="115" spans="23:23" ht="16.5" customHeight="1" x14ac:dyDescent="0.25"/>
    <row r="116" spans="23:23" ht="16.5" customHeight="1" x14ac:dyDescent="0.25"/>
    <row r="117" spans="23:23" ht="16.5" customHeight="1" x14ac:dyDescent="0.25"/>
    <row r="118" spans="23:23" ht="16.5" customHeight="1" x14ac:dyDescent="0.25"/>
    <row r="119" spans="23:23" ht="16.5" customHeight="1" x14ac:dyDescent="0.25"/>
    <row r="120" spans="23:23" ht="16.5" customHeight="1" x14ac:dyDescent="0.25"/>
    <row r="121" spans="23:23" ht="16.5" customHeight="1" x14ac:dyDescent="0.25"/>
    <row r="122" spans="23:23" ht="16.5" customHeight="1" x14ac:dyDescent="0.25"/>
    <row r="123" spans="23:23" ht="16.5" customHeight="1" x14ac:dyDescent="0.25"/>
    <row r="124" spans="23:23" ht="16.5" customHeight="1" x14ac:dyDescent="0.25"/>
    <row r="125" spans="23:23" ht="16.5" customHeight="1" x14ac:dyDescent="0.25"/>
    <row r="126" spans="23:23" ht="16.5" customHeight="1" x14ac:dyDescent="0.25"/>
    <row r="127" spans="23:23" ht="16.5" customHeight="1" x14ac:dyDescent="0.25"/>
    <row r="128" spans="23:23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42" customHeight="1" x14ac:dyDescent="0.25"/>
    <row r="167" ht="42" customHeight="1" x14ac:dyDescent="0.25"/>
    <row r="168" ht="42" customHeight="1" x14ac:dyDescent="0.25"/>
    <row r="169" ht="42" customHeight="1" x14ac:dyDescent="0.25"/>
  </sheetData>
  <mergeCells count="3">
    <mergeCell ref="A1:X1"/>
    <mergeCell ref="A2:X2"/>
    <mergeCell ref="A24:X24"/>
  </mergeCells>
  <phoneticPr fontId="2" type="noConversion"/>
  <conditionalFormatting sqref="A3:X3 A4:C23 O6:O7 G8:G13 I9:K12 H11">
    <cfRule type="containsText" dxfId="115" priority="59" operator="containsText" text="星期三">
      <formula>NOT(ISERROR(SEARCH("星期三",A3)))</formula>
    </cfRule>
  </conditionalFormatting>
  <conditionalFormatting sqref="D4">
    <cfRule type="containsText" dxfId="114" priority="40" operator="containsText" text="星期三">
      <formula>NOT(ISERROR(SEARCH("星期三",D4)))</formula>
    </cfRule>
  </conditionalFormatting>
  <conditionalFormatting sqref="D9">
    <cfRule type="containsText" dxfId="113" priority="39" operator="containsText" text="星期三">
      <formula>NOT(ISERROR(SEARCH("星期三",D9)))</formula>
    </cfRule>
  </conditionalFormatting>
  <conditionalFormatting sqref="F4:F5">
    <cfRule type="containsText" dxfId="112" priority="52" operator="containsText" text="星期三">
      <formula>NOT(ISERROR(SEARCH("星期三",F4)))</formula>
    </cfRule>
  </conditionalFormatting>
  <conditionalFormatting sqref="F7:F23">
    <cfRule type="containsText" dxfId="111" priority="15" operator="containsText" text="星期三">
      <formula>NOT(ISERROR(SEARCH("星期三",F7)))</formula>
    </cfRule>
  </conditionalFormatting>
  <conditionalFormatting sqref="F6:G6">
    <cfRule type="containsText" dxfId="110" priority="51" operator="containsText" text="星期三">
      <formula>NOT(ISERROR(SEARCH("星期三",F6)))</formula>
    </cfRule>
  </conditionalFormatting>
  <conditionalFormatting sqref="G16">
    <cfRule type="containsText" dxfId="109" priority="48" operator="containsText" text="星期三">
      <formula>NOT(ISERROR(SEARCH("星期三",G16)))</formula>
    </cfRule>
  </conditionalFormatting>
  <conditionalFormatting sqref="G20:G21">
    <cfRule type="containsText" dxfId="108" priority="16" operator="containsText" text="星期三">
      <formula>NOT(ISERROR(SEARCH("星期三",G20)))</formula>
    </cfRule>
  </conditionalFormatting>
  <conditionalFormatting sqref="H13:H16">
    <cfRule type="containsText" dxfId="107" priority="49" operator="containsText" text="星期三">
      <formula>NOT(ISERROR(SEARCH("星期三",H13)))</formula>
    </cfRule>
  </conditionalFormatting>
  <conditionalFormatting sqref="H19:H20">
    <cfRule type="containsText" dxfId="106" priority="34" operator="containsText" text="星期三">
      <formula>NOT(ISERROR(SEARCH("星期三",H19)))</formula>
    </cfRule>
  </conditionalFormatting>
  <conditionalFormatting sqref="H4:I5">
    <cfRule type="containsText" dxfId="105" priority="35" operator="containsText" text="星期三">
      <formula>NOT(ISERROR(SEARCH("星期三",H4)))</formula>
    </cfRule>
  </conditionalFormatting>
  <conditionalFormatting sqref="H6:K8">
    <cfRule type="containsText" dxfId="104" priority="50" operator="containsText" text="星期三">
      <formula>NOT(ISERROR(SEARCH("星期三",H6)))</formula>
    </cfRule>
  </conditionalFormatting>
  <conditionalFormatting sqref="H23:K23">
    <cfRule type="containsText" dxfId="103" priority="41" operator="containsText" text="星期三">
      <formula>NOT(ISERROR(SEARCH("星期三",H23)))</formula>
    </cfRule>
  </conditionalFormatting>
  <conditionalFormatting sqref="I14">
    <cfRule type="containsText" dxfId="102" priority="47" operator="containsText" text="星期三">
      <formula>NOT(ISERROR(SEARCH("星期三",I14)))</formula>
    </cfRule>
  </conditionalFormatting>
  <conditionalFormatting sqref="I15:K22">
    <cfRule type="containsText" dxfId="101" priority="30" operator="containsText" text="星期三">
      <formula>NOT(ISERROR(SEARCH("星期三",I15)))</formula>
    </cfRule>
  </conditionalFormatting>
  <conditionalFormatting sqref="J13:K14">
    <cfRule type="containsText" dxfId="100" priority="33" operator="containsText" text="星期三">
      <formula>NOT(ISERROR(SEARCH("星期三",J13)))</formula>
    </cfRule>
  </conditionalFormatting>
  <conditionalFormatting sqref="J26:K26">
    <cfRule type="containsText" dxfId="99" priority="42" operator="containsText" text="星期三">
      <formula>NOT(ISERROR(SEARCH("星期三",J26)))</formula>
    </cfRule>
  </conditionalFormatting>
  <conditionalFormatting sqref="K4:K5">
    <cfRule type="containsText" dxfId="98" priority="53" operator="containsText" text="星期三">
      <formula>NOT(ISERROR(SEARCH("星期三",K4)))</formula>
    </cfRule>
  </conditionalFormatting>
  <conditionalFormatting sqref="N5">
    <cfRule type="containsText" dxfId="97" priority="29" operator="containsText" text="星期三">
      <formula>NOT(ISERROR(SEARCH("星期三",N5)))</formula>
    </cfRule>
  </conditionalFormatting>
  <conditionalFormatting sqref="N12:N14">
    <cfRule type="containsText" dxfId="96" priority="45" operator="containsText" text="星期三">
      <formula>NOT(ISERROR(SEARCH("星期三",N12)))</formula>
    </cfRule>
  </conditionalFormatting>
  <conditionalFormatting sqref="N16:N17">
    <cfRule type="containsText" dxfId="95" priority="18" operator="containsText" text="星期三">
      <formula>NOT(ISERROR(SEARCH("星期三",N16)))</formula>
    </cfRule>
  </conditionalFormatting>
  <conditionalFormatting sqref="N19">
    <cfRule type="containsText" dxfId="94" priority="27" operator="containsText" text="星期三">
      <formula>NOT(ISERROR(SEARCH("星期三",N19)))</formula>
    </cfRule>
  </conditionalFormatting>
  <conditionalFormatting sqref="O4:Q4">
    <cfRule type="containsText" dxfId="93" priority="2" operator="containsText" text="星期三">
      <formula>NOT(ISERROR(SEARCH("星期三",O4)))</formula>
    </cfRule>
  </conditionalFormatting>
  <conditionalFormatting sqref="P5:Q23">
    <cfRule type="containsText" dxfId="92" priority="3" operator="containsText" text="星期三">
      <formula>NOT(ISERROR(SEARCH("星期三",P5)))</formula>
    </cfRule>
  </conditionalFormatting>
  <conditionalFormatting sqref="R4:X23">
    <cfRule type="containsText" dxfId="91" priority="1" operator="containsText" text="星期三">
      <formula>NOT(ISERROR(SEARCH("星期三",R4)))</formula>
    </cfRule>
  </conditionalFormatting>
  <pageMargins left="0.7" right="0.7" top="0.75" bottom="0.75" header="0.3" footer="0.3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3FF-43AD-4B9D-8D9B-F5C2761B5941}">
  <dimension ref="A1:O121"/>
  <sheetViews>
    <sheetView topLeftCell="A106" zoomScale="70" zoomScaleNormal="70" workbookViewId="0">
      <selection activeCell="T27" sqref="T27"/>
    </sheetView>
  </sheetViews>
  <sheetFormatPr defaultColWidth="9" defaultRowHeight="16.5" x14ac:dyDescent="0.25"/>
  <cols>
    <col min="1" max="1" width="9" style="4"/>
    <col min="2" max="2" width="13" style="4" customWidth="1"/>
    <col min="3" max="3" width="9" style="4"/>
    <col min="4" max="4" width="12.625" style="4" customWidth="1"/>
    <col min="5" max="5" width="9" style="4"/>
    <col min="6" max="6" width="12.125" style="4" customWidth="1"/>
    <col min="7" max="7" width="9" style="4"/>
    <col min="8" max="8" width="13.375" style="49" customWidth="1"/>
    <col min="9" max="9" width="9" style="49"/>
    <col min="10" max="11" width="9" style="48"/>
    <col min="12" max="12" width="16.25" style="50" customWidth="1"/>
    <col min="13" max="13" width="9" style="51"/>
    <col min="14" max="15" width="9" style="48"/>
    <col min="16" max="16384" width="9" style="10"/>
  </cols>
  <sheetData>
    <row r="1" spans="1:15" ht="42.6" customHeight="1" x14ac:dyDescent="0.25">
      <c r="A1" s="26" t="s">
        <v>42</v>
      </c>
      <c r="B1" s="29" t="s">
        <v>15</v>
      </c>
      <c r="C1" s="29" t="s">
        <v>43</v>
      </c>
      <c r="D1" s="29" t="s">
        <v>17</v>
      </c>
      <c r="E1" s="29" t="s">
        <v>43</v>
      </c>
      <c r="F1" s="29" t="s">
        <v>19</v>
      </c>
      <c r="G1" s="29" t="s">
        <v>43</v>
      </c>
      <c r="H1" s="5" t="s">
        <v>177</v>
      </c>
      <c r="I1" s="5" t="s">
        <v>43</v>
      </c>
      <c r="J1" s="30" t="s">
        <v>2</v>
      </c>
      <c r="K1" s="5" t="s">
        <v>43</v>
      </c>
      <c r="L1" s="5" t="s">
        <v>24</v>
      </c>
      <c r="M1" s="29" t="s">
        <v>43</v>
      </c>
      <c r="N1" s="7" t="s">
        <v>46</v>
      </c>
      <c r="O1" s="7" t="s">
        <v>47</v>
      </c>
    </row>
    <row r="2" spans="1:15" s="4" customFormat="1" ht="24.95" customHeight="1" x14ac:dyDescent="0.25">
      <c r="A2" s="52" t="s">
        <v>186</v>
      </c>
      <c r="B2" s="31" t="s">
        <v>8</v>
      </c>
      <c r="C2" s="32"/>
      <c r="D2" s="19" t="s">
        <v>400</v>
      </c>
      <c r="E2" s="5"/>
      <c r="F2" s="2" t="s">
        <v>52</v>
      </c>
      <c r="G2" s="33"/>
      <c r="H2" s="5" t="s">
        <v>113</v>
      </c>
      <c r="I2" s="5"/>
      <c r="J2" s="5" t="s">
        <v>0</v>
      </c>
      <c r="K2" s="5"/>
      <c r="L2" s="1" t="s">
        <v>132</v>
      </c>
      <c r="M2" s="34"/>
      <c r="N2" s="56" t="s">
        <v>462</v>
      </c>
      <c r="O2" s="56"/>
    </row>
    <row r="3" spans="1:15" s="4" customFormat="1" ht="24.95" customHeight="1" x14ac:dyDescent="0.25">
      <c r="A3" s="52"/>
      <c r="B3" s="31" t="s">
        <v>207</v>
      </c>
      <c r="C3" s="31">
        <v>10</v>
      </c>
      <c r="D3" s="1" t="s">
        <v>59</v>
      </c>
      <c r="E3" s="5">
        <v>6.5</v>
      </c>
      <c r="F3" s="2" t="s">
        <v>54</v>
      </c>
      <c r="G3" s="1">
        <v>5</v>
      </c>
      <c r="H3" s="35" t="s">
        <v>82</v>
      </c>
      <c r="I3" s="31">
        <v>7.5</v>
      </c>
      <c r="J3" s="5" t="s">
        <v>2</v>
      </c>
      <c r="K3" s="5">
        <v>7</v>
      </c>
      <c r="L3" s="1" t="s">
        <v>0</v>
      </c>
      <c r="M3" s="1">
        <v>3.5</v>
      </c>
      <c r="N3" s="56"/>
      <c r="O3" s="56"/>
    </row>
    <row r="4" spans="1:15" s="4" customFormat="1" ht="24.95" customHeight="1" x14ac:dyDescent="0.25">
      <c r="A4" s="52"/>
      <c r="B4" s="31"/>
      <c r="C4" s="31"/>
      <c r="D4" s="5" t="s">
        <v>0</v>
      </c>
      <c r="E4" s="5">
        <v>3</v>
      </c>
      <c r="F4" s="1" t="s">
        <v>6</v>
      </c>
      <c r="G4" s="1">
        <v>3</v>
      </c>
      <c r="H4" s="31" t="s">
        <v>112</v>
      </c>
      <c r="I4" s="31">
        <v>1</v>
      </c>
      <c r="J4" s="5" t="s">
        <v>97</v>
      </c>
      <c r="K4" s="5">
        <v>0.02</v>
      </c>
      <c r="L4" s="1" t="s">
        <v>6</v>
      </c>
      <c r="M4" s="1">
        <v>0.5</v>
      </c>
      <c r="N4" s="56"/>
      <c r="O4" s="56"/>
    </row>
    <row r="5" spans="1:15" s="4" customFormat="1" ht="24.95" customHeight="1" x14ac:dyDescent="0.25">
      <c r="A5" s="52"/>
      <c r="B5" s="31"/>
      <c r="C5" s="31"/>
      <c r="D5" s="5" t="s">
        <v>11</v>
      </c>
      <c r="E5" s="5">
        <v>0.5</v>
      </c>
      <c r="F5" s="1" t="s">
        <v>63</v>
      </c>
      <c r="G5" s="1">
        <v>1</v>
      </c>
      <c r="H5" s="5" t="s">
        <v>11</v>
      </c>
      <c r="I5" s="31">
        <v>0.5</v>
      </c>
      <c r="J5" s="5"/>
      <c r="K5" s="5"/>
      <c r="L5" s="1"/>
      <c r="M5" s="1"/>
      <c r="N5" s="56"/>
      <c r="O5" s="56"/>
    </row>
    <row r="6" spans="1:15" s="4" customFormat="1" ht="24.95" customHeight="1" x14ac:dyDescent="0.25">
      <c r="A6" s="52"/>
      <c r="B6" s="31"/>
      <c r="C6" s="31"/>
      <c r="D6" s="5" t="s">
        <v>402</v>
      </c>
      <c r="E6" s="5"/>
      <c r="F6" s="5"/>
      <c r="G6" s="1"/>
      <c r="H6" s="31"/>
      <c r="I6" s="31"/>
      <c r="J6" s="5"/>
      <c r="K6" s="5"/>
      <c r="L6" s="5"/>
      <c r="M6" s="5"/>
      <c r="N6" s="56"/>
      <c r="O6" s="56"/>
    </row>
    <row r="7" spans="1:15" s="4" customFormat="1" ht="24.95" customHeight="1" x14ac:dyDescent="0.25">
      <c r="A7" s="52"/>
      <c r="B7" s="31"/>
      <c r="C7" s="31"/>
      <c r="D7" s="34"/>
      <c r="E7" s="5"/>
      <c r="F7" s="1"/>
      <c r="G7" s="1"/>
      <c r="H7" s="31"/>
      <c r="I7" s="31"/>
      <c r="J7" s="5"/>
      <c r="K7" s="5"/>
      <c r="L7" s="36"/>
      <c r="M7" s="37"/>
      <c r="N7" s="56"/>
      <c r="O7" s="56"/>
    </row>
    <row r="8" spans="1:15" s="4" customFormat="1" ht="24.95" customHeight="1" x14ac:dyDescent="0.25">
      <c r="A8" s="52" t="s">
        <v>187</v>
      </c>
      <c r="B8" s="31" t="s">
        <v>4</v>
      </c>
      <c r="C8" s="32"/>
      <c r="D8" s="28" t="s">
        <v>215</v>
      </c>
      <c r="E8" s="38"/>
      <c r="F8" s="2" t="s">
        <v>245</v>
      </c>
      <c r="G8" s="5"/>
      <c r="H8" s="1" t="s">
        <v>248</v>
      </c>
      <c r="I8" s="39"/>
      <c r="J8" s="5" t="s">
        <v>0</v>
      </c>
      <c r="K8" s="5"/>
      <c r="L8" s="31" t="s">
        <v>276</v>
      </c>
      <c r="M8" s="40"/>
      <c r="N8" s="57" t="s">
        <v>38</v>
      </c>
      <c r="O8" s="56"/>
    </row>
    <row r="9" spans="1:15" s="4" customFormat="1" ht="24.95" customHeight="1" x14ac:dyDescent="0.25">
      <c r="A9" s="52"/>
      <c r="B9" s="31" t="s">
        <v>207</v>
      </c>
      <c r="C9" s="31">
        <v>7</v>
      </c>
      <c r="D9" s="28" t="s">
        <v>174</v>
      </c>
      <c r="E9" s="31">
        <v>6.5</v>
      </c>
      <c r="F9" s="2" t="s">
        <v>7</v>
      </c>
      <c r="G9" s="5">
        <v>6.5</v>
      </c>
      <c r="H9" s="2" t="s">
        <v>249</v>
      </c>
      <c r="I9" s="1">
        <v>1</v>
      </c>
      <c r="J9" s="5" t="s">
        <v>169</v>
      </c>
      <c r="K9" s="5">
        <v>7</v>
      </c>
      <c r="L9" s="31" t="s">
        <v>98</v>
      </c>
      <c r="M9" s="31">
        <v>1.5</v>
      </c>
      <c r="N9" s="58"/>
      <c r="O9" s="56"/>
    </row>
    <row r="10" spans="1:15" s="4" customFormat="1" ht="24.95" customHeight="1" x14ac:dyDescent="0.25">
      <c r="A10" s="52"/>
      <c r="B10" s="31" t="s">
        <v>5</v>
      </c>
      <c r="C10" s="31">
        <v>3</v>
      </c>
      <c r="D10" s="28" t="s">
        <v>140</v>
      </c>
      <c r="E10" s="31">
        <v>1.5</v>
      </c>
      <c r="F10" s="5" t="s">
        <v>246</v>
      </c>
      <c r="G10" s="5">
        <v>0.5</v>
      </c>
      <c r="H10" s="1" t="s">
        <v>0</v>
      </c>
      <c r="I10" s="1">
        <v>6.5</v>
      </c>
      <c r="J10" s="5" t="s">
        <v>97</v>
      </c>
      <c r="K10" s="5">
        <v>0.05</v>
      </c>
      <c r="L10" s="31" t="s">
        <v>277</v>
      </c>
      <c r="M10" s="31">
        <v>0.5</v>
      </c>
      <c r="N10" s="58"/>
      <c r="O10" s="56"/>
    </row>
    <row r="11" spans="1:15" s="4" customFormat="1" ht="24.95" customHeight="1" x14ac:dyDescent="0.25">
      <c r="A11" s="52"/>
      <c r="B11" s="31"/>
      <c r="C11" s="31"/>
      <c r="D11" s="28" t="s">
        <v>175</v>
      </c>
      <c r="E11" s="31">
        <v>1.5</v>
      </c>
      <c r="F11" s="5" t="s">
        <v>11</v>
      </c>
      <c r="G11" s="5">
        <v>1</v>
      </c>
      <c r="H11" s="5" t="s">
        <v>11</v>
      </c>
      <c r="I11" s="1">
        <v>0.5</v>
      </c>
      <c r="J11" s="5"/>
      <c r="K11" s="5"/>
      <c r="L11" s="31" t="s">
        <v>44</v>
      </c>
      <c r="M11" s="31">
        <v>1</v>
      </c>
      <c r="N11" s="58"/>
      <c r="O11" s="56"/>
    </row>
    <row r="12" spans="1:15" s="4" customFormat="1" ht="24.95" customHeight="1" x14ac:dyDescent="0.25">
      <c r="A12" s="52"/>
      <c r="B12" s="31"/>
      <c r="C12" s="31"/>
      <c r="D12" s="28" t="s">
        <v>11</v>
      </c>
      <c r="E12" s="31">
        <v>0.5</v>
      </c>
      <c r="F12" s="5" t="s">
        <v>247</v>
      </c>
      <c r="G12" s="5">
        <v>0.2</v>
      </c>
      <c r="H12" s="1" t="s">
        <v>97</v>
      </c>
      <c r="I12" s="1">
        <v>0.02</v>
      </c>
      <c r="J12" s="5"/>
      <c r="K12" s="5"/>
      <c r="L12" s="31"/>
      <c r="M12" s="31"/>
      <c r="N12" s="58"/>
      <c r="O12" s="56"/>
    </row>
    <row r="13" spans="1:15" s="4" customFormat="1" ht="24.95" customHeight="1" x14ac:dyDescent="0.25">
      <c r="A13" s="52"/>
      <c r="B13" s="31"/>
      <c r="C13" s="31"/>
      <c r="D13" s="28" t="s">
        <v>1</v>
      </c>
      <c r="E13" s="32">
        <v>3</v>
      </c>
      <c r="F13" s="5" t="s">
        <v>150</v>
      </c>
      <c r="G13" s="5"/>
      <c r="H13" s="1"/>
      <c r="I13" s="1"/>
      <c r="J13" s="5"/>
      <c r="K13" s="5"/>
      <c r="L13" s="40"/>
      <c r="M13" s="40"/>
      <c r="N13" s="59"/>
      <c r="O13" s="56"/>
    </row>
    <row r="14" spans="1:15" s="4" customFormat="1" ht="24.95" customHeight="1" x14ac:dyDescent="0.25">
      <c r="A14" s="52" t="s">
        <v>188</v>
      </c>
      <c r="B14" s="31" t="s">
        <v>181</v>
      </c>
      <c r="C14" s="32"/>
      <c r="D14" s="28" t="s">
        <v>116</v>
      </c>
      <c r="E14" s="31"/>
      <c r="F14" s="2" t="s">
        <v>131</v>
      </c>
      <c r="G14" s="33"/>
      <c r="H14" s="2" t="s">
        <v>432</v>
      </c>
      <c r="I14" s="38"/>
      <c r="J14" s="5" t="s">
        <v>0</v>
      </c>
      <c r="K14" s="5"/>
      <c r="L14" s="1" t="s">
        <v>118</v>
      </c>
      <c r="M14" s="1"/>
      <c r="N14" s="56" t="s">
        <v>103</v>
      </c>
      <c r="O14" s="56"/>
    </row>
    <row r="15" spans="1:15" s="4" customFormat="1" ht="24.95" customHeight="1" x14ac:dyDescent="0.25">
      <c r="A15" s="52"/>
      <c r="B15" s="31" t="s">
        <v>208</v>
      </c>
      <c r="C15" s="31">
        <v>12</v>
      </c>
      <c r="D15" s="28" t="s">
        <v>117</v>
      </c>
      <c r="E15" s="31">
        <v>6</v>
      </c>
      <c r="F15" s="2" t="s">
        <v>112</v>
      </c>
      <c r="G15" s="1">
        <v>0.5</v>
      </c>
      <c r="H15" s="35" t="s">
        <v>263</v>
      </c>
      <c r="I15" s="31">
        <v>5</v>
      </c>
      <c r="J15" s="5" t="s">
        <v>2</v>
      </c>
      <c r="K15" s="5">
        <v>7</v>
      </c>
      <c r="L15" s="1" t="s">
        <v>41</v>
      </c>
      <c r="M15" s="1">
        <v>3.5</v>
      </c>
      <c r="N15" s="56"/>
      <c r="O15" s="56"/>
    </row>
    <row r="16" spans="1:15" s="4" customFormat="1" ht="24.95" customHeight="1" x14ac:dyDescent="0.25">
      <c r="A16" s="52"/>
      <c r="B16" s="31"/>
      <c r="C16" s="31"/>
      <c r="D16" s="31"/>
      <c r="E16" s="31"/>
      <c r="F16" s="1" t="s">
        <v>0</v>
      </c>
      <c r="G16" s="1">
        <v>4.5</v>
      </c>
      <c r="H16" s="31" t="s">
        <v>235</v>
      </c>
      <c r="I16" s="31">
        <v>1</v>
      </c>
      <c r="J16" s="5" t="s">
        <v>97</v>
      </c>
      <c r="K16" s="5">
        <v>0.02</v>
      </c>
      <c r="L16" s="1" t="s">
        <v>11</v>
      </c>
      <c r="M16" s="1">
        <v>0.5</v>
      </c>
      <c r="N16" s="56"/>
      <c r="O16" s="56"/>
    </row>
    <row r="17" spans="1:15" s="4" customFormat="1" ht="24.95" customHeight="1" x14ac:dyDescent="0.25">
      <c r="A17" s="52"/>
      <c r="B17" s="31"/>
      <c r="C17" s="31"/>
      <c r="D17" s="31"/>
      <c r="E17" s="31"/>
      <c r="F17" s="1" t="s">
        <v>11</v>
      </c>
      <c r="G17" s="1">
        <v>0.5</v>
      </c>
      <c r="H17" s="30" t="s">
        <v>11</v>
      </c>
      <c r="I17" s="31">
        <v>0.5</v>
      </c>
      <c r="J17" s="5"/>
      <c r="K17" s="5"/>
      <c r="L17" s="1"/>
      <c r="M17" s="1"/>
      <c r="N17" s="56"/>
      <c r="O17" s="56"/>
    </row>
    <row r="18" spans="1:15" s="4" customFormat="1" ht="24.95" customHeight="1" x14ac:dyDescent="0.25">
      <c r="A18" s="52"/>
      <c r="B18" s="31"/>
      <c r="C18" s="31"/>
      <c r="D18" s="31"/>
      <c r="E18" s="31"/>
      <c r="F18" s="1" t="s">
        <v>40</v>
      </c>
      <c r="G18" s="1">
        <v>0.1</v>
      </c>
      <c r="H18" s="5"/>
      <c r="I18" s="1"/>
      <c r="J18" s="5"/>
      <c r="K18" s="5"/>
      <c r="L18" s="36"/>
      <c r="M18" s="36"/>
      <c r="N18" s="56"/>
      <c r="O18" s="56"/>
    </row>
    <row r="19" spans="1:15" s="4" customFormat="1" ht="24.95" customHeight="1" x14ac:dyDescent="0.25">
      <c r="A19" s="52"/>
      <c r="B19" s="31"/>
      <c r="C19" s="31"/>
      <c r="D19" s="31"/>
      <c r="E19" s="31"/>
      <c r="F19" s="1"/>
      <c r="G19" s="1"/>
      <c r="H19" s="1"/>
      <c r="I19" s="1"/>
      <c r="J19" s="5"/>
      <c r="K19" s="5"/>
      <c r="L19" s="36"/>
      <c r="M19" s="37"/>
      <c r="N19" s="56"/>
      <c r="O19" s="56"/>
    </row>
    <row r="20" spans="1:15" s="4" customFormat="1" ht="24.95" customHeight="1" x14ac:dyDescent="0.25">
      <c r="A20" s="52" t="s">
        <v>189</v>
      </c>
      <c r="B20" s="31" t="s">
        <v>4</v>
      </c>
      <c r="C20" s="32"/>
      <c r="D20" s="28" t="s">
        <v>435</v>
      </c>
      <c r="E20" s="38"/>
      <c r="F20" s="1" t="s">
        <v>250</v>
      </c>
      <c r="G20" s="41"/>
      <c r="H20" s="2" t="s">
        <v>91</v>
      </c>
      <c r="I20" s="34"/>
      <c r="J20" s="5" t="s">
        <v>0</v>
      </c>
      <c r="K20" s="5"/>
      <c r="L20" s="22" t="s">
        <v>172</v>
      </c>
      <c r="M20" s="42"/>
      <c r="N20" s="56" t="s">
        <v>68</v>
      </c>
      <c r="O20" s="56"/>
    </row>
    <row r="21" spans="1:15" s="4" customFormat="1" ht="24.95" customHeight="1" x14ac:dyDescent="0.25">
      <c r="A21" s="52"/>
      <c r="B21" s="31" t="s">
        <v>207</v>
      </c>
      <c r="C21" s="31">
        <v>7</v>
      </c>
      <c r="D21" s="31" t="s">
        <v>95</v>
      </c>
      <c r="E21" s="31">
        <v>8</v>
      </c>
      <c r="F21" s="2" t="s">
        <v>0</v>
      </c>
      <c r="G21" s="1">
        <v>4.5</v>
      </c>
      <c r="H21" s="2" t="s">
        <v>0</v>
      </c>
      <c r="I21" s="1">
        <v>5.5</v>
      </c>
      <c r="J21" s="5" t="s">
        <v>169</v>
      </c>
      <c r="K21" s="5">
        <v>7</v>
      </c>
      <c r="L21" s="22" t="s">
        <v>41</v>
      </c>
      <c r="M21" s="22">
        <v>2.8</v>
      </c>
      <c r="N21" s="56"/>
      <c r="O21" s="56"/>
    </row>
    <row r="22" spans="1:15" s="4" customFormat="1" ht="24.95" customHeight="1" x14ac:dyDescent="0.25">
      <c r="A22" s="52"/>
      <c r="B22" s="31" t="s">
        <v>5</v>
      </c>
      <c r="C22" s="31">
        <v>3</v>
      </c>
      <c r="D22" s="28" t="s">
        <v>219</v>
      </c>
      <c r="E22" s="31">
        <v>1.5</v>
      </c>
      <c r="F22" s="1" t="s">
        <v>87</v>
      </c>
      <c r="G22" s="1">
        <v>1</v>
      </c>
      <c r="H22" s="1" t="s">
        <v>6</v>
      </c>
      <c r="I22" s="1">
        <v>2.5</v>
      </c>
      <c r="J22" s="5" t="s">
        <v>97</v>
      </c>
      <c r="K22" s="5">
        <v>0.05</v>
      </c>
      <c r="L22" s="22" t="s">
        <v>176</v>
      </c>
      <c r="M22" s="22">
        <v>1.2</v>
      </c>
      <c r="N22" s="56"/>
      <c r="O22" s="56"/>
    </row>
    <row r="23" spans="1:15" s="4" customFormat="1" ht="24.95" customHeight="1" x14ac:dyDescent="0.25">
      <c r="A23" s="52"/>
      <c r="B23" s="31"/>
      <c r="C23" s="31"/>
      <c r="D23" s="28" t="s">
        <v>148</v>
      </c>
      <c r="E23" s="31">
        <v>0.3</v>
      </c>
      <c r="F23" s="1" t="s">
        <v>112</v>
      </c>
      <c r="G23" s="1">
        <v>0.5</v>
      </c>
      <c r="H23" s="1" t="s">
        <v>11</v>
      </c>
      <c r="I23" s="1">
        <v>0.5</v>
      </c>
      <c r="J23" s="5"/>
      <c r="K23" s="5"/>
      <c r="L23" s="1" t="s">
        <v>97</v>
      </c>
      <c r="M23" s="1">
        <v>0.02</v>
      </c>
      <c r="N23" s="56"/>
      <c r="O23" s="56"/>
    </row>
    <row r="24" spans="1:15" s="4" customFormat="1" ht="24.95" customHeight="1" x14ac:dyDescent="0.25">
      <c r="A24" s="52"/>
      <c r="B24" s="31"/>
      <c r="C24" s="31"/>
      <c r="D24" s="28"/>
      <c r="E24" s="31"/>
      <c r="F24" s="1" t="s">
        <v>11</v>
      </c>
      <c r="G24" s="1">
        <v>0.5</v>
      </c>
      <c r="H24" s="1" t="s">
        <v>97</v>
      </c>
      <c r="I24" s="1">
        <v>0.02</v>
      </c>
      <c r="J24" s="5"/>
      <c r="K24" s="5"/>
      <c r="L24" s="36"/>
      <c r="M24" s="36"/>
      <c r="N24" s="56"/>
      <c r="O24" s="56"/>
    </row>
    <row r="25" spans="1:15" s="4" customFormat="1" ht="24.95" customHeight="1" x14ac:dyDescent="0.25">
      <c r="A25" s="52"/>
      <c r="B25" s="31"/>
      <c r="C25" s="31"/>
      <c r="D25" s="31"/>
      <c r="E25" s="31"/>
      <c r="F25" s="1"/>
      <c r="G25" s="1"/>
      <c r="H25" s="1"/>
      <c r="I25" s="1"/>
      <c r="J25" s="5"/>
      <c r="K25" s="5"/>
      <c r="L25" s="36"/>
      <c r="M25" s="37"/>
      <c r="N25" s="56"/>
      <c r="O25" s="56"/>
    </row>
    <row r="26" spans="1:15" s="4" customFormat="1" ht="24.95" customHeight="1" x14ac:dyDescent="0.25">
      <c r="A26" s="52" t="s">
        <v>190</v>
      </c>
      <c r="B26" s="31" t="s">
        <v>155</v>
      </c>
      <c r="C26" s="32"/>
      <c r="D26" s="28" t="s">
        <v>216</v>
      </c>
      <c r="E26" s="38"/>
      <c r="F26" s="1" t="s">
        <v>66</v>
      </c>
      <c r="G26" s="41"/>
      <c r="H26" s="2" t="s">
        <v>125</v>
      </c>
      <c r="I26" s="34"/>
      <c r="J26" s="5" t="s">
        <v>0</v>
      </c>
      <c r="K26" s="5"/>
      <c r="L26" s="1" t="s">
        <v>292</v>
      </c>
      <c r="M26" s="34"/>
      <c r="N26" s="56" t="s">
        <v>311</v>
      </c>
      <c r="O26" s="60"/>
    </row>
    <row r="27" spans="1:15" s="4" customFormat="1" ht="24.95" customHeight="1" x14ac:dyDescent="0.25">
      <c r="A27" s="52"/>
      <c r="B27" s="31" t="s">
        <v>207</v>
      </c>
      <c r="C27" s="31">
        <v>10</v>
      </c>
      <c r="D27" s="31" t="s">
        <v>174</v>
      </c>
      <c r="E27" s="31">
        <v>6.5</v>
      </c>
      <c r="F27" s="2" t="s">
        <v>58</v>
      </c>
      <c r="G27" s="1">
        <v>3</v>
      </c>
      <c r="H27" s="2" t="s">
        <v>7</v>
      </c>
      <c r="I27" s="1">
        <v>6.5</v>
      </c>
      <c r="J27" s="5" t="s">
        <v>2</v>
      </c>
      <c r="K27" s="5">
        <v>7</v>
      </c>
      <c r="L27" s="1" t="s">
        <v>145</v>
      </c>
      <c r="M27" s="1">
        <v>0.1</v>
      </c>
      <c r="N27" s="56"/>
      <c r="O27" s="60"/>
    </row>
    <row r="28" spans="1:15" s="4" customFormat="1" ht="24.95" customHeight="1" x14ac:dyDescent="0.25">
      <c r="A28" s="52"/>
      <c r="B28" s="31" t="s">
        <v>101</v>
      </c>
      <c r="C28" s="31">
        <v>0.01</v>
      </c>
      <c r="D28" s="28" t="s">
        <v>78</v>
      </c>
      <c r="E28" s="31">
        <v>2</v>
      </c>
      <c r="F28" s="1" t="s">
        <v>57</v>
      </c>
      <c r="G28" s="1">
        <v>3.5</v>
      </c>
      <c r="H28" s="1" t="s">
        <v>398</v>
      </c>
      <c r="I28" s="1">
        <v>2</v>
      </c>
      <c r="J28" s="5" t="s">
        <v>97</v>
      </c>
      <c r="K28" s="5">
        <v>0.05</v>
      </c>
      <c r="L28" s="1" t="s">
        <v>6</v>
      </c>
      <c r="M28" s="1">
        <v>0.5</v>
      </c>
      <c r="N28" s="56"/>
      <c r="O28" s="60"/>
    </row>
    <row r="29" spans="1:15" s="4" customFormat="1" ht="24.95" customHeight="1" x14ac:dyDescent="0.25">
      <c r="A29" s="52"/>
      <c r="B29" s="31"/>
      <c r="C29" s="31"/>
      <c r="D29" s="28" t="s">
        <v>79</v>
      </c>
      <c r="E29" s="31">
        <v>0.5</v>
      </c>
      <c r="F29" s="5" t="s">
        <v>264</v>
      </c>
      <c r="G29" s="1">
        <v>0.01</v>
      </c>
      <c r="H29" s="1" t="s">
        <v>119</v>
      </c>
      <c r="I29" s="1"/>
      <c r="J29" s="5"/>
      <c r="K29" s="5"/>
      <c r="L29" s="1"/>
      <c r="M29" s="1"/>
      <c r="N29" s="56"/>
      <c r="O29" s="60"/>
    </row>
    <row r="30" spans="1:15" s="4" customFormat="1" ht="24.95" customHeight="1" x14ac:dyDescent="0.25">
      <c r="A30" s="52"/>
      <c r="B30" s="31"/>
      <c r="C30" s="31"/>
      <c r="D30" s="28" t="s">
        <v>53</v>
      </c>
      <c r="E30" s="31">
        <v>0.03</v>
      </c>
      <c r="F30" s="1"/>
      <c r="G30" s="1"/>
      <c r="H30" s="1"/>
      <c r="I30" s="1"/>
      <c r="J30" s="5"/>
      <c r="K30" s="5"/>
      <c r="L30" s="5"/>
      <c r="M30" s="5"/>
      <c r="N30" s="56"/>
      <c r="O30" s="60"/>
    </row>
    <row r="31" spans="1:15" s="4" customFormat="1" ht="24.95" customHeight="1" x14ac:dyDescent="0.25">
      <c r="A31" s="52"/>
      <c r="B31" s="31"/>
      <c r="C31" s="31"/>
      <c r="D31" s="28"/>
      <c r="E31" s="31"/>
      <c r="F31" s="1"/>
      <c r="G31" s="1"/>
      <c r="H31" s="1"/>
      <c r="I31" s="1"/>
      <c r="J31" s="5"/>
      <c r="K31" s="5"/>
      <c r="L31" s="36"/>
      <c r="M31" s="37"/>
      <c r="N31" s="56"/>
      <c r="O31" s="60"/>
    </row>
    <row r="32" spans="1:15" s="4" customFormat="1" ht="24.95" customHeight="1" x14ac:dyDescent="0.25">
      <c r="A32" s="52" t="s">
        <v>191</v>
      </c>
      <c r="B32" s="31" t="s">
        <v>8</v>
      </c>
      <c r="C32" s="32"/>
      <c r="D32" s="2" t="s">
        <v>137</v>
      </c>
      <c r="E32" s="5"/>
      <c r="F32" s="1" t="s">
        <v>309</v>
      </c>
      <c r="G32" s="41"/>
      <c r="H32" s="2" t="s">
        <v>113</v>
      </c>
      <c r="I32" s="34"/>
      <c r="J32" s="5" t="s">
        <v>0</v>
      </c>
      <c r="K32" s="5"/>
      <c r="L32" s="1" t="s">
        <v>280</v>
      </c>
      <c r="M32" s="34"/>
      <c r="N32" s="56" t="s">
        <v>312</v>
      </c>
      <c r="O32" s="56"/>
    </row>
    <row r="33" spans="1:15" s="4" customFormat="1" ht="24.95" customHeight="1" x14ac:dyDescent="0.25">
      <c r="A33" s="52"/>
      <c r="B33" s="31" t="s">
        <v>45</v>
      </c>
      <c r="C33" s="31">
        <v>10</v>
      </c>
      <c r="D33" s="1" t="s">
        <v>174</v>
      </c>
      <c r="E33" s="5">
        <v>6.5</v>
      </c>
      <c r="F33" s="2" t="s">
        <v>1</v>
      </c>
      <c r="G33" s="1">
        <v>6</v>
      </c>
      <c r="H33" s="2" t="s">
        <v>82</v>
      </c>
      <c r="I33" s="1">
        <v>6.5</v>
      </c>
      <c r="J33" s="5" t="s">
        <v>2</v>
      </c>
      <c r="K33" s="5">
        <v>7</v>
      </c>
      <c r="L33" s="1" t="s">
        <v>281</v>
      </c>
      <c r="M33" s="1">
        <v>0.15</v>
      </c>
      <c r="N33" s="56"/>
      <c r="O33" s="56"/>
    </row>
    <row r="34" spans="1:15" s="4" customFormat="1" ht="24.95" customHeight="1" x14ac:dyDescent="0.25">
      <c r="A34" s="52"/>
      <c r="B34" s="31"/>
      <c r="C34" s="31"/>
      <c r="D34" s="5" t="s">
        <v>220</v>
      </c>
      <c r="E34" s="5">
        <v>1.5</v>
      </c>
      <c r="F34" s="1" t="s">
        <v>308</v>
      </c>
      <c r="G34" s="1">
        <v>0.5</v>
      </c>
      <c r="H34" s="1" t="s">
        <v>112</v>
      </c>
      <c r="I34" s="1">
        <v>1.5</v>
      </c>
      <c r="J34" s="5" t="s">
        <v>97</v>
      </c>
      <c r="K34" s="5">
        <v>0.02</v>
      </c>
      <c r="L34" s="1" t="s">
        <v>89</v>
      </c>
      <c r="M34" s="1">
        <v>0.3</v>
      </c>
      <c r="N34" s="56"/>
      <c r="O34" s="56"/>
    </row>
    <row r="35" spans="1:15" s="4" customFormat="1" ht="24.95" customHeight="1" x14ac:dyDescent="0.25">
      <c r="A35" s="52"/>
      <c r="B35" s="31"/>
      <c r="C35" s="31"/>
      <c r="D35" s="5" t="s">
        <v>41</v>
      </c>
      <c r="E35" s="5">
        <v>3</v>
      </c>
      <c r="F35" s="5" t="s">
        <v>11</v>
      </c>
      <c r="G35" s="1">
        <v>0.2</v>
      </c>
      <c r="H35" s="1" t="s">
        <v>11</v>
      </c>
      <c r="I35" s="1">
        <v>0.2</v>
      </c>
      <c r="J35" s="5"/>
      <c r="K35" s="5"/>
      <c r="L35" s="1" t="s">
        <v>282</v>
      </c>
      <c r="M35" s="1">
        <v>0.1</v>
      </c>
      <c r="N35" s="56"/>
      <c r="O35" s="56"/>
    </row>
    <row r="36" spans="1:15" s="4" customFormat="1" ht="24.95" customHeight="1" x14ac:dyDescent="0.25">
      <c r="A36" s="52"/>
      <c r="B36" s="31"/>
      <c r="C36" s="31"/>
      <c r="D36" s="5"/>
      <c r="E36" s="5"/>
      <c r="F36" s="1" t="s">
        <v>269</v>
      </c>
      <c r="G36" s="1">
        <v>0.5</v>
      </c>
      <c r="H36" s="1" t="s">
        <v>273</v>
      </c>
      <c r="I36" s="1">
        <v>0.05</v>
      </c>
      <c r="J36" s="5"/>
      <c r="K36" s="5"/>
      <c r="L36" s="1" t="s">
        <v>97</v>
      </c>
      <c r="M36" s="1">
        <v>0.02</v>
      </c>
      <c r="N36" s="56"/>
      <c r="O36" s="56"/>
    </row>
    <row r="37" spans="1:15" s="4" customFormat="1" ht="24.95" customHeight="1" x14ac:dyDescent="0.25">
      <c r="A37" s="52"/>
      <c r="B37" s="31"/>
      <c r="C37" s="31"/>
      <c r="D37" s="34"/>
      <c r="E37" s="5"/>
      <c r="F37" s="1"/>
      <c r="G37" s="1"/>
      <c r="H37" s="1"/>
      <c r="I37" s="1"/>
      <c r="J37" s="5"/>
      <c r="K37" s="5"/>
      <c r="L37" s="1"/>
      <c r="M37" s="33"/>
      <c r="N37" s="56"/>
      <c r="O37" s="56"/>
    </row>
    <row r="38" spans="1:15" s="4" customFormat="1" ht="24.95" customHeight="1" x14ac:dyDescent="0.25">
      <c r="A38" s="52" t="s">
        <v>192</v>
      </c>
      <c r="B38" s="31" t="s">
        <v>4</v>
      </c>
      <c r="C38" s="32"/>
      <c r="D38" s="2" t="s">
        <v>495</v>
      </c>
      <c r="E38" s="5"/>
      <c r="F38" s="2" t="s">
        <v>151</v>
      </c>
      <c r="G38" s="33"/>
      <c r="H38" s="2" t="s">
        <v>135</v>
      </c>
      <c r="I38" s="34"/>
      <c r="J38" s="43" t="s">
        <v>0</v>
      </c>
      <c r="K38" s="43"/>
      <c r="L38" s="22" t="s">
        <v>302</v>
      </c>
      <c r="M38" s="1"/>
      <c r="N38" s="61" t="s">
        <v>111</v>
      </c>
      <c r="O38" s="61"/>
    </row>
    <row r="39" spans="1:15" s="4" customFormat="1" ht="24.95" customHeight="1" x14ac:dyDescent="0.25">
      <c r="A39" s="52"/>
      <c r="B39" s="31" t="s">
        <v>45</v>
      </c>
      <c r="C39" s="31">
        <v>7</v>
      </c>
      <c r="D39" s="1" t="s">
        <v>496</v>
      </c>
      <c r="E39" s="5">
        <v>6.5</v>
      </c>
      <c r="F39" s="2" t="s">
        <v>7</v>
      </c>
      <c r="G39" s="1">
        <v>6</v>
      </c>
      <c r="H39" s="2" t="s">
        <v>41</v>
      </c>
      <c r="I39" s="1">
        <v>6.5</v>
      </c>
      <c r="J39" s="43" t="s">
        <v>314</v>
      </c>
      <c r="K39" s="43">
        <v>7</v>
      </c>
      <c r="L39" s="1" t="s">
        <v>283</v>
      </c>
      <c r="M39" s="1">
        <v>6</v>
      </c>
      <c r="N39" s="61"/>
      <c r="O39" s="61"/>
    </row>
    <row r="40" spans="1:15" s="4" customFormat="1" ht="24.95" customHeight="1" x14ac:dyDescent="0.25">
      <c r="A40" s="52"/>
      <c r="B40" s="31" t="s">
        <v>5</v>
      </c>
      <c r="C40" s="31">
        <v>3</v>
      </c>
      <c r="D40" s="5" t="s">
        <v>175</v>
      </c>
      <c r="E40" s="5">
        <v>3</v>
      </c>
      <c r="F40" s="1" t="s">
        <v>6</v>
      </c>
      <c r="G40" s="1">
        <v>1</v>
      </c>
      <c r="H40" s="1" t="s">
        <v>11</v>
      </c>
      <c r="I40" s="1">
        <v>1</v>
      </c>
      <c r="J40" s="43" t="s">
        <v>97</v>
      </c>
      <c r="K40" s="43">
        <v>0.05</v>
      </c>
      <c r="L40" s="1" t="s">
        <v>303</v>
      </c>
      <c r="M40" s="1">
        <v>0.5</v>
      </c>
      <c r="N40" s="61"/>
      <c r="O40" s="61"/>
    </row>
    <row r="41" spans="1:15" s="4" customFormat="1" ht="24.95" customHeight="1" x14ac:dyDescent="0.25">
      <c r="A41" s="52"/>
      <c r="B41" s="31"/>
      <c r="C41" s="31"/>
      <c r="D41" s="5" t="s">
        <v>11</v>
      </c>
      <c r="E41" s="5">
        <v>0.5</v>
      </c>
      <c r="F41" s="1" t="s">
        <v>11</v>
      </c>
      <c r="G41" s="1">
        <v>0.5</v>
      </c>
      <c r="H41" s="1" t="s">
        <v>65</v>
      </c>
      <c r="I41" s="1">
        <v>1</v>
      </c>
      <c r="J41" s="43"/>
      <c r="K41" s="43"/>
      <c r="L41" s="22"/>
      <c r="M41" s="22"/>
      <c r="N41" s="61"/>
      <c r="O41" s="61"/>
    </row>
    <row r="42" spans="1:15" s="4" customFormat="1" ht="24.95" customHeight="1" x14ac:dyDescent="0.25">
      <c r="A42" s="52"/>
      <c r="B42" s="31"/>
      <c r="C42" s="31"/>
      <c r="D42" s="5" t="s">
        <v>133</v>
      </c>
      <c r="E42" s="5"/>
      <c r="F42" s="1" t="s">
        <v>175</v>
      </c>
      <c r="G42" s="1">
        <v>2</v>
      </c>
      <c r="H42" s="1"/>
      <c r="I42" s="1"/>
      <c r="J42" s="43"/>
      <c r="K42" s="43"/>
      <c r="L42" s="43"/>
      <c r="M42" s="43"/>
      <c r="N42" s="61"/>
      <c r="O42" s="61"/>
    </row>
    <row r="43" spans="1:15" s="4" customFormat="1" ht="24.95" customHeight="1" x14ac:dyDescent="0.25">
      <c r="A43" s="52"/>
      <c r="B43" s="31"/>
      <c r="C43" s="31"/>
      <c r="D43" s="34"/>
      <c r="E43" s="5"/>
      <c r="F43" s="1"/>
      <c r="G43" s="33"/>
      <c r="H43" s="1"/>
      <c r="I43" s="1"/>
      <c r="J43" s="43"/>
      <c r="K43" s="43"/>
      <c r="L43" s="43"/>
      <c r="M43" s="43"/>
      <c r="N43" s="61"/>
      <c r="O43" s="61"/>
    </row>
    <row r="44" spans="1:15" ht="24.75" customHeight="1" x14ac:dyDescent="0.25">
      <c r="A44" s="52" t="s">
        <v>193</v>
      </c>
      <c r="B44" s="31" t="s">
        <v>147</v>
      </c>
      <c r="C44" s="32"/>
      <c r="D44" s="2" t="s">
        <v>60</v>
      </c>
      <c r="E44" s="5"/>
      <c r="F44" s="1" t="s">
        <v>86</v>
      </c>
      <c r="G44" s="41"/>
      <c r="H44" s="2" t="s">
        <v>265</v>
      </c>
      <c r="I44" s="34"/>
      <c r="J44" s="5" t="s">
        <v>0</v>
      </c>
      <c r="K44" s="5"/>
      <c r="L44" s="44" t="s">
        <v>182</v>
      </c>
      <c r="M44" s="30"/>
      <c r="N44" s="61" t="s">
        <v>103</v>
      </c>
      <c r="O44" s="61"/>
    </row>
    <row r="45" spans="1:15" ht="24.75" customHeight="1" x14ac:dyDescent="0.25">
      <c r="A45" s="52"/>
      <c r="B45" s="31" t="s">
        <v>70</v>
      </c>
      <c r="C45" s="31">
        <v>3.5</v>
      </c>
      <c r="D45" s="1" t="s">
        <v>61</v>
      </c>
      <c r="E45" s="5">
        <v>6</v>
      </c>
      <c r="F45" s="2" t="s">
        <v>269</v>
      </c>
      <c r="G45" s="1">
        <v>1.5</v>
      </c>
      <c r="H45" s="2" t="s">
        <v>58</v>
      </c>
      <c r="I45" s="1">
        <v>4</v>
      </c>
      <c r="J45" s="5" t="s">
        <v>2</v>
      </c>
      <c r="K45" s="5">
        <v>7</v>
      </c>
      <c r="L45" s="30" t="s">
        <v>11</v>
      </c>
      <c r="M45" s="30">
        <v>1</v>
      </c>
      <c r="N45" s="61"/>
      <c r="O45" s="61"/>
    </row>
    <row r="46" spans="1:15" ht="24.75" customHeight="1" x14ac:dyDescent="0.25">
      <c r="A46" s="52"/>
      <c r="B46" s="31"/>
      <c r="C46" s="31"/>
      <c r="D46" s="5"/>
      <c r="E46" s="5"/>
      <c r="F46" s="1" t="s">
        <v>0</v>
      </c>
      <c r="G46" s="1">
        <v>4.5</v>
      </c>
      <c r="H46" s="1" t="s">
        <v>235</v>
      </c>
      <c r="I46" s="1">
        <v>2</v>
      </c>
      <c r="J46" s="5" t="s">
        <v>97</v>
      </c>
      <c r="K46" s="5">
        <v>0.02</v>
      </c>
      <c r="L46" s="31" t="s">
        <v>144</v>
      </c>
      <c r="M46" s="31">
        <v>0.05</v>
      </c>
      <c r="N46" s="61"/>
      <c r="O46" s="61"/>
    </row>
    <row r="47" spans="1:15" ht="24.75" customHeight="1" x14ac:dyDescent="0.25">
      <c r="A47" s="52"/>
      <c r="B47" s="31"/>
      <c r="C47" s="31"/>
      <c r="D47" s="5"/>
      <c r="E47" s="5"/>
      <c r="F47" s="5" t="s">
        <v>11</v>
      </c>
      <c r="G47" s="1">
        <v>0.5</v>
      </c>
      <c r="H47" s="1"/>
      <c r="I47" s="1"/>
      <c r="J47" s="43"/>
      <c r="K47" s="43"/>
      <c r="L47" s="31" t="s">
        <v>83</v>
      </c>
      <c r="M47" s="31">
        <v>2</v>
      </c>
      <c r="N47" s="61"/>
      <c r="O47" s="61"/>
    </row>
    <row r="48" spans="1:15" ht="24.75" customHeight="1" x14ac:dyDescent="0.25">
      <c r="A48" s="52"/>
      <c r="B48" s="31"/>
      <c r="C48" s="31"/>
      <c r="D48" s="5"/>
      <c r="E48" s="5"/>
      <c r="F48" s="1" t="s">
        <v>62</v>
      </c>
      <c r="G48" s="1">
        <v>0.05</v>
      </c>
      <c r="H48" s="1"/>
      <c r="I48" s="1"/>
      <c r="J48" s="43"/>
      <c r="K48" s="43"/>
      <c r="L48" s="30" t="s">
        <v>6</v>
      </c>
      <c r="M48" s="30">
        <v>0.5</v>
      </c>
      <c r="N48" s="61"/>
      <c r="O48" s="61"/>
    </row>
    <row r="49" spans="1:15" ht="24.75" customHeight="1" x14ac:dyDescent="0.25">
      <c r="A49" s="52"/>
      <c r="B49" s="31"/>
      <c r="C49" s="31"/>
      <c r="D49" s="34"/>
      <c r="E49" s="5"/>
      <c r="F49" s="1" t="s">
        <v>97</v>
      </c>
      <c r="G49" s="1">
        <v>0.02</v>
      </c>
      <c r="H49" s="1"/>
      <c r="I49" s="1"/>
      <c r="J49" s="43"/>
      <c r="K49" s="43"/>
      <c r="L49" s="30" t="s">
        <v>402</v>
      </c>
      <c r="M49" s="30"/>
      <c r="N49" s="61"/>
      <c r="O49" s="61"/>
    </row>
    <row r="50" spans="1:15" ht="24.75" customHeight="1" x14ac:dyDescent="0.25">
      <c r="A50" s="52" t="s">
        <v>194</v>
      </c>
      <c r="B50" s="31" t="s">
        <v>4</v>
      </c>
      <c r="C50" s="32"/>
      <c r="D50" s="2" t="s">
        <v>223</v>
      </c>
      <c r="E50" s="5"/>
      <c r="F50" s="1" t="s">
        <v>251</v>
      </c>
      <c r="G50" s="41"/>
      <c r="H50" s="2" t="s">
        <v>430</v>
      </c>
      <c r="I50" s="34"/>
      <c r="J50" s="43" t="s">
        <v>0</v>
      </c>
      <c r="K50" s="43"/>
      <c r="L50" s="5" t="s">
        <v>172</v>
      </c>
      <c r="M50" s="5"/>
      <c r="N50" s="61" t="s">
        <v>49</v>
      </c>
      <c r="O50" s="61"/>
    </row>
    <row r="51" spans="1:15" ht="24.75" customHeight="1" x14ac:dyDescent="0.25">
      <c r="A51" s="52"/>
      <c r="B51" s="31" t="s">
        <v>45</v>
      </c>
      <c r="C51" s="31">
        <v>7</v>
      </c>
      <c r="D51" s="1" t="s">
        <v>443</v>
      </c>
      <c r="E51" s="5">
        <v>7</v>
      </c>
      <c r="F51" s="2" t="s">
        <v>57</v>
      </c>
      <c r="G51" s="1">
        <v>1.5</v>
      </c>
      <c r="H51" s="2" t="s">
        <v>94</v>
      </c>
      <c r="I51" s="1">
        <v>5.5</v>
      </c>
      <c r="J51" s="43" t="s">
        <v>314</v>
      </c>
      <c r="K51" s="43">
        <v>7</v>
      </c>
      <c r="L51" s="5" t="s">
        <v>82</v>
      </c>
      <c r="M51" s="5">
        <v>2.8</v>
      </c>
      <c r="N51" s="61"/>
      <c r="O51" s="61"/>
    </row>
    <row r="52" spans="1:15" ht="24.75" customHeight="1" x14ac:dyDescent="0.25">
      <c r="A52" s="52"/>
      <c r="B52" s="31" t="s">
        <v>5</v>
      </c>
      <c r="C52" s="31">
        <v>3</v>
      </c>
      <c r="D52" s="5" t="s">
        <v>175</v>
      </c>
      <c r="E52" s="5">
        <v>1</v>
      </c>
      <c r="F52" s="1" t="s">
        <v>0</v>
      </c>
      <c r="G52" s="1">
        <v>6</v>
      </c>
      <c r="H52" s="1" t="s">
        <v>178</v>
      </c>
      <c r="I52" s="1">
        <v>0.5</v>
      </c>
      <c r="J52" s="43" t="s">
        <v>97</v>
      </c>
      <c r="K52" s="43">
        <v>0.05</v>
      </c>
      <c r="L52" s="5" t="s">
        <v>176</v>
      </c>
      <c r="M52" s="5">
        <v>1.2</v>
      </c>
      <c r="N52" s="61"/>
      <c r="O52" s="61"/>
    </row>
    <row r="53" spans="1:15" ht="24.75" customHeight="1" x14ac:dyDescent="0.25">
      <c r="A53" s="52"/>
      <c r="B53" s="31"/>
      <c r="C53" s="31"/>
      <c r="D53" s="5" t="s">
        <v>82</v>
      </c>
      <c r="E53" s="5">
        <v>3.5</v>
      </c>
      <c r="F53" s="5" t="s">
        <v>11</v>
      </c>
      <c r="G53" s="1">
        <v>0.5</v>
      </c>
      <c r="H53" s="1" t="s">
        <v>40</v>
      </c>
      <c r="I53" s="1">
        <v>0.01</v>
      </c>
      <c r="J53" s="43"/>
      <c r="K53" s="43"/>
      <c r="L53" s="5"/>
      <c r="M53" s="5"/>
      <c r="N53" s="61"/>
      <c r="O53" s="61"/>
    </row>
    <row r="54" spans="1:15" ht="24.75" customHeight="1" x14ac:dyDescent="0.25">
      <c r="A54" s="52"/>
      <c r="B54" s="31"/>
      <c r="C54" s="31"/>
      <c r="D54" s="5" t="s">
        <v>11</v>
      </c>
      <c r="E54" s="5">
        <v>0.5</v>
      </c>
      <c r="F54" s="1"/>
      <c r="G54" s="1"/>
      <c r="H54" s="1" t="s">
        <v>11</v>
      </c>
      <c r="I54" s="1">
        <v>0.5</v>
      </c>
      <c r="J54" s="43"/>
      <c r="K54" s="43"/>
      <c r="L54" s="5"/>
      <c r="M54" s="5"/>
      <c r="N54" s="61"/>
      <c r="O54" s="61"/>
    </row>
    <row r="55" spans="1:15" ht="24.75" customHeight="1" x14ac:dyDescent="0.25">
      <c r="A55" s="52"/>
      <c r="B55" s="31"/>
      <c r="C55" s="31"/>
      <c r="D55" s="34" t="s">
        <v>225</v>
      </c>
      <c r="E55" s="5">
        <v>0.5</v>
      </c>
      <c r="F55" s="1"/>
      <c r="G55" s="1"/>
      <c r="H55" s="1"/>
      <c r="I55" s="1"/>
      <c r="J55" s="43"/>
      <c r="K55" s="43"/>
      <c r="L55" s="1"/>
      <c r="M55" s="1"/>
      <c r="N55" s="61"/>
      <c r="O55" s="61"/>
    </row>
    <row r="56" spans="1:15" ht="24.75" customHeight="1" x14ac:dyDescent="0.25">
      <c r="A56" s="52" t="s">
        <v>195</v>
      </c>
      <c r="B56" s="31" t="s">
        <v>72</v>
      </c>
      <c r="C56" s="32"/>
      <c r="D56" s="2" t="s">
        <v>149</v>
      </c>
      <c r="E56" s="5"/>
      <c r="F56" s="2" t="s">
        <v>161</v>
      </c>
      <c r="G56" s="33"/>
      <c r="H56" s="2" t="s">
        <v>267</v>
      </c>
      <c r="I56" s="33"/>
      <c r="J56" s="5" t="s">
        <v>0</v>
      </c>
      <c r="K56" s="5"/>
      <c r="L56" s="19" t="s">
        <v>293</v>
      </c>
      <c r="M56" s="39"/>
      <c r="N56" s="56" t="s">
        <v>313</v>
      </c>
      <c r="O56" s="56" t="s">
        <v>104</v>
      </c>
    </row>
    <row r="57" spans="1:15" ht="24.75" customHeight="1" x14ac:dyDescent="0.25">
      <c r="A57" s="52"/>
      <c r="B57" s="31" t="s">
        <v>45</v>
      </c>
      <c r="C57" s="31">
        <v>10</v>
      </c>
      <c r="D57" s="1" t="s">
        <v>174</v>
      </c>
      <c r="E57" s="5">
        <v>6.5</v>
      </c>
      <c r="F57" s="2" t="s">
        <v>6</v>
      </c>
      <c r="G57" s="1">
        <v>2.5</v>
      </c>
      <c r="H57" s="2" t="s">
        <v>268</v>
      </c>
      <c r="I57" s="1">
        <v>5.5</v>
      </c>
      <c r="J57" s="5" t="s">
        <v>2</v>
      </c>
      <c r="K57" s="5">
        <v>7</v>
      </c>
      <c r="L57" s="1" t="s">
        <v>1</v>
      </c>
      <c r="M57" s="1">
        <v>2.5</v>
      </c>
      <c r="N57" s="56"/>
      <c r="O57" s="56"/>
    </row>
    <row r="58" spans="1:15" ht="24.75" customHeight="1" x14ac:dyDescent="0.25">
      <c r="A58" s="52"/>
      <c r="B58" s="31" t="s">
        <v>73</v>
      </c>
      <c r="C58" s="31">
        <v>0.4</v>
      </c>
      <c r="D58" s="5" t="s">
        <v>76</v>
      </c>
      <c r="E58" s="5">
        <v>2.5</v>
      </c>
      <c r="F58" s="1" t="s">
        <v>1</v>
      </c>
      <c r="G58" s="1">
        <v>5</v>
      </c>
      <c r="H58" s="1" t="s">
        <v>11</v>
      </c>
      <c r="I58" s="1">
        <v>0.5</v>
      </c>
      <c r="J58" s="2" t="s">
        <v>97</v>
      </c>
      <c r="K58" s="5">
        <v>0.05</v>
      </c>
      <c r="L58" s="1" t="s">
        <v>85</v>
      </c>
      <c r="M58" s="1">
        <v>1.5</v>
      </c>
      <c r="N58" s="56"/>
      <c r="O58" s="56"/>
    </row>
    <row r="59" spans="1:15" ht="24.75" customHeight="1" x14ac:dyDescent="0.25">
      <c r="A59" s="52"/>
      <c r="B59" s="31"/>
      <c r="C59" s="31"/>
      <c r="D59" s="5" t="s">
        <v>175</v>
      </c>
      <c r="E59" s="5">
        <v>1.5</v>
      </c>
      <c r="F59" s="1"/>
      <c r="G59" s="1"/>
      <c r="H59" s="1" t="s">
        <v>269</v>
      </c>
      <c r="I59" s="1">
        <v>0.2</v>
      </c>
      <c r="J59" s="5"/>
      <c r="K59" s="5"/>
      <c r="L59" s="1"/>
      <c r="M59" s="1"/>
      <c r="N59" s="56"/>
      <c r="O59" s="56"/>
    </row>
    <row r="60" spans="1:15" ht="24.75" customHeight="1" x14ac:dyDescent="0.25">
      <c r="A60" s="52"/>
      <c r="B60" s="31"/>
      <c r="C60" s="31"/>
      <c r="D60" s="5" t="s">
        <v>11</v>
      </c>
      <c r="E60" s="5">
        <v>0.5</v>
      </c>
      <c r="F60" s="1"/>
      <c r="G60" s="1"/>
      <c r="H60" s="5"/>
      <c r="I60" s="1"/>
      <c r="J60" s="5"/>
      <c r="K60" s="5"/>
      <c r="L60" s="1"/>
      <c r="M60" s="1"/>
      <c r="N60" s="56"/>
      <c r="O60" s="56"/>
    </row>
    <row r="61" spans="1:15" ht="24.75" customHeight="1" x14ac:dyDescent="0.25">
      <c r="A61" s="52"/>
      <c r="B61" s="31"/>
      <c r="C61" s="31"/>
      <c r="D61" s="34" t="s">
        <v>84</v>
      </c>
      <c r="E61" s="5"/>
      <c r="F61" s="1"/>
      <c r="G61" s="33"/>
      <c r="H61" s="1"/>
      <c r="I61" s="1"/>
      <c r="J61" s="5"/>
      <c r="K61" s="5"/>
      <c r="L61" s="1"/>
      <c r="M61" s="1"/>
      <c r="N61" s="56"/>
      <c r="O61" s="56"/>
    </row>
    <row r="62" spans="1:15" ht="24.75" customHeight="1" x14ac:dyDescent="0.25">
      <c r="A62" s="53" t="s">
        <v>196</v>
      </c>
      <c r="B62" s="31" t="s">
        <v>8</v>
      </c>
      <c r="C62" s="32"/>
      <c r="D62" s="2" t="s">
        <v>446</v>
      </c>
      <c r="E62" s="39"/>
      <c r="F62" s="2" t="s">
        <v>252</v>
      </c>
      <c r="G62" s="39"/>
      <c r="H62" s="2" t="s">
        <v>113</v>
      </c>
      <c r="I62" s="33"/>
      <c r="J62" s="5" t="s">
        <v>0</v>
      </c>
      <c r="K62" s="5"/>
      <c r="L62" s="1" t="s">
        <v>153</v>
      </c>
      <c r="M62" s="34"/>
      <c r="N62" s="56" t="s">
        <v>101</v>
      </c>
      <c r="O62" s="56"/>
    </row>
    <row r="63" spans="1:15" ht="24.75" customHeight="1" x14ac:dyDescent="0.25">
      <c r="A63" s="54"/>
      <c r="B63" s="31" t="s">
        <v>45</v>
      </c>
      <c r="C63" s="31">
        <v>10</v>
      </c>
      <c r="D63" s="1" t="s">
        <v>95</v>
      </c>
      <c r="E63" s="1">
        <v>8</v>
      </c>
      <c r="F63" s="2" t="s">
        <v>120</v>
      </c>
      <c r="G63" s="1">
        <v>3</v>
      </c>
      <c r="H63" s="2" t="s">
        <v>82</v>
      </c>
      <c r="I63" s="1">
        <v>7.5</v>
      </c>
      <c r="J63" s="5" t="s">
        <v>2</v>
      </c>
      <c r="K63" s="5">
        <v>7</v>
      </c>
      <c r="L63" s="1" t="s">
        <v>0</v>
      </c>
      <c r="M63" s="1">
        <v>3.5</v>
      </c>
      <c r="N63" s="56"/>
      <c r="O63" s="56"/>
    </row>
    <row r="64" spans="1:15" ht="24.75" customHeight="1" x14ac:dyDescent="0.25">
      <c r="A64" s="54"/>
      <c r="B64" s="31"/>
      <c r="C64" s="31"/>
      <c r="D64" s="1" t="s">
        <v>1</v>
      </c>
      <c r="E64" s="1">
        <v>3.5</v>
      </c>
      <c r="F64" s="1" t="s">
        <v>253</v>
      </c>
      <c r="G64" s="1">
        <v>4</v>
      </c>
      <c r="H64" s="1" t="s">
        <v>112</v>
      </c>
      <c r="I64" s="1">
        <v>1</v>
      </c>
      <c r="J64" s="5" t="s">
        <v>97</v>
      </c>
      <c r="K64" s="5">
        <v>0.02</v>
      </c>
      <c r="L64" s="1" t="s">
        <v>6</v>
      </c>
      <c r="M64" s="1">
        <v>0.5</v>
      </c>
      <c r="N64" s="56"/>
      <c r="O64" s="56"/>
    </row>
    <row r="65" spans="1:15" ht="24.75" customHeight="1" x14ac:dyDescent="0.25">
      <c r="A65" s="54"/>
      <c r="B65" s="31"/>
      <c r="C65" s="31"/>
      <c r="D65" s="1" t="s">
        <v>63</v>
      </c>
      <c r="E65" s="1">
        <v>0.1</v>
      </c>
      <c r="F65" s="1"/>
      <c r="G65" s="1"/>
      <c r="H65" s="1" t="s">
        <v>11</v>
      </c>
      <c r="I65" s="1">
        <v>0.5</v>
      </c>
      <c r="J65" s="5"/>
      <c r="K65" s="5"/>
      <c r="L65" s="1"/>
      <c r="M65" s="1"/>
      <c r="N65" s="56"/>
      <c r="O65" s="56"/>
    </row>
    <row r="66" spans="1:15" ht="24.75" customHeight="1" x14ac:dyDescent="0.25">
      <c r="A66" s="54"/>
      <c r="B66" s="31"/>
      <c r="C66" s="31"/>
      <c r="D66" s="36"/>
      <c r="E66" s="36"/>
      <c r="F66" s="5"/>
      <c r="G66" s="5"/>
      <c r="H66" s="1"/>
      <c r="I66" s="1"/>
      <c r="J66" s="5"/>
      <c r="K66" s="5"/>
      <c r="L66" s="5"/>
      <c r="M66" s="5"/>
      <c r="N66" s="56"/>
      <c r="O66" s="56"/>
    </row>
    <row r="67" spans="1:15" ht="24.75" customHeight="1" x14ac:dyDescent="0.25">
      <c r="A67" s="55"/>
      <c r="B67" s="31"/>
      <c r="C67" s="31"/>
      <c r="D67" s="36"/>
      <c r="E67" s="36"/>
      <c r="F67" s="1"/>
      <c r="G67" s="1"/>
      <c r="H67" s="1"/>
      <c r="I67" s="1"/>
      <c r="J67" s="5"/>
      <c r="K67" s="5"/>
      <c r="L67" s="36"/>
      <c r="M67" s="37"/>
      <c r="N67" s="56"/>
      <c r="O67" s="56"/>
    </row>
    <row r="68" spans="1:15" ht="24.75" customHeight="1" x14ac:dyDescent="0.25">
      <c r="A68" s="53" t="s">
        <v>198</v>
      </c>
      <c r="B68" s="31" t="s">
        <v>4</v>
      </c>
      <c r="C68" s="32"/>
      <c r="D68" s="35" t="s">
        <v>228</v>
      </c>
      <c r="E68" s="45"/>
      <c r="F68" s="2" t="s">
        <v>91</v>
      </c>
      <c r="G68" s="34"/>
      <c r="H68" s="2" t="s">
        <v>270</v>
      </c>
      <c r="I68" s="34"/>
      <c r="J68" s="5" t="s">
        <v>0</v>
      </c>
      <c r="K68" s="5"/>
      <c r="L68" s="5" t="s">
        <v>284</v>
      </c>
      <c r="M68" s="5"/>
      <c r="N68" s="61" t="s">
        <v>111</v>
      </c>
      <c r="O68" s="61"/>
    </row>
    <row r="69" spans="1:15" ht="24.75" customHeight="1" x14ac:dyDescent="0.25">
      <c r="A69" s="54"/>
      <c r="B69" s="31" t="s">
        <v>45</v>
      </c>
      <c r="C69" s="31">
        <v>7</v>
      </c>
      <c r="D69" s="45" t="s">
        <v>174</v>
      </c>
      <c r="E69" s="45">
        <v>6.5</v>
      </c>
      <c r="F69" s="2" t="s">
        <v>6</v>
      </c>
      <c r="G69" s="1">
        <v>2.5</v>
      </c>
      <c r="H69" s="2" t="s">
        <v>95</v>
      </c>
      <c r="I69" s="1">
        <v>6</v>
      </c>
      <c r="J69" s="5" t="s">
        <v>169</v>
      </c>
      <c r="K69" s="5">
        <v>7</v>
      </c>
      <c r="L69" s="30" t="s">
        <v>67</v>
      </c>
      <c r="M69" s="30">
        <v>1.5</v>
      </c>
      <c r="N69" s="61"/>
      <c r="O69" s="61"/>
    </row>
    <row r="70" spans="1:15" ht="24.75" customHeight="1" x14ac:dyDescent="0.25">
      <c r="A70" s="54"/>
      <c r="B70" s="31" t="s">
        <v>5</v>
      </c>
      <c r="C70" s="31">
        <v>3</v>
      </c>
      <c r="D70" s="31" t="s">
        <v>229</v>
      </c>
      <c r="E70" s="31">
        <v>2</v>
      </c>
      <c r="F70" s="1" t="s">
        <v>0</v>
      </c>
      <c r="G70" s="1">
        <v>5.5</v>
      </c>
      <c r="H70" s="1" t="s">
        <v>82</v>
      </c>
      <c r="I70" s="1">
        <v>4.5</v>
      </c>
      <c r="J70" s="5" t="s">
        <v>97</v>
      </c>
      <c r="K70" s="5">
        <v>0.05</v>
      </c>
      <c r="L70" s="30" t="s">
        <v>285</v>
      </c>
      <c r="M70" s="30">
        <v>0.5</v>
      </c>
      <c r="N70" s="61"/>
      <c r="O70" s="61"/>
    </row>
    <row r="71" spans="1:15" ht="24.75" customHeight="1" x14ac:dyDescent="0.25">
      <c r="A71" s="54"/>
      <c r="B71" s="31"/>
      <c r="C71" s="31"/>
      <c r="D71" s="31" t="s">
        <v>79</v>
      </c>
      <c r="E71" s="31">
        <v>0.5</v>
      </c>
      <c r="F71" s="1" t="s">
        <v>97</v>
      </c>
      <c r="G71" s="1">
        <v>0.02</v>
      </c>
      <c r="H71" s="1" t="s">
        <v>79</v>
      </c>
      <c r="I71" s="1">
        <v>0.5</v>
      </c>
      <c r="J71" s="5"/>
      <c r="K71" s="5"/>
      <c r="L71" s="30"/>
      <c r="M71" s="30"/>
      <c r="N71" s="61"/>
      <c r="O71" s="61"/>
    </row>
    <row r="72" spans="1:15" ht="24.75" customHeight="1" x14ac:dyDescent="0.25">
      <c r="A72" s="54"/>
      <c r="B72" s="31"/>
      <c r="C72" s="31"/>
      <c r="D72" s="31" t="s">
        <v>230</v>
      </c>
      <c r="E72" s="31">
        <v>0.03</v>
      </c>
      <c r="F72" s="1"/>
      <c r="G72" s="1"/>
      <c r="H72" s="1" t="s">
        <v>402</v>
      </c>
      <c r="I72" s="1"/>
      <c r="J72" s="5"/>
      <c r="K72" s="5"/>
      <c r="L72" s="30"/>
      <c r="M72" s="30"/>
      <c r="N72" s="61"/>
      <c r="O72" s="61"/>
    </row>
    <row r="73" spans="1:15" ht="24.75" customHeight="1" x14ac:dyDescent="0.25">
      <c r="A73" s="55"/>
      <c r="B73" s="31"/>
      <c r="C73" s="31"/>
      <c r="D73" s="31" t="s">
        <v>231</v>
      </c>
      <c r="E73" s="31">
        <v>0.02</v>
      </c>
      <c r="F73" s="1"/>
      <c r="G73" s="1"/>
      <c r="H73" s="1"/>
      <c r="I73" s="1"/>
      <c r="J73" s="5"/>
      <c r="K73" s="5"/>
      <c r="L73" s="31"/>
      <c r="M73" s="31"/>
      <c r="N73" s="61"/>
      <c r="O73" s="61"/>
    </row>
    <row r="74" spans="1:15" ht="24.75" customHeight="1" x14ac:dyDescent="0.25">
      <c r="A74" s="53" t="s">
        <v>199</v>
      </c>
      <c r="B74" s="31" t="s">
        <v>74</v>
      </c>
      <c r="C74" s="32"/>
      <c r="D74" s="28" t="s">
        <v>116</v>
      </c>
      <c r="E74" s="40"/>
      <c r="F74" s="35" t="s">
        <v>90</v>
      </c>
      <c r="G74" s="40"/>
      <c r="H74" s="2" t="s">
        <v>431</v>
      </c>
      <c r="I74" s="34"/>
      <c r="J74" s="5" t="s">
        <v>0</v>
      </c>
      <c r="K74" s="5"/>
      <c r="L74" s="22" t="s">
        <v>172</v>
      </c>
      <c r="M74" s="42"/>
      <c r="N74" s="61" t="s">
        <v>103</v>
      </c>
      <c r="O74" s="61"/>
    </row>
    <row r="75" spans="1:15" ht="24.75" customHeight="1" x14ac:dyDescent="0.25">
      <c r="A75" s="54"/>
      <c r="B75" s="31" t="s">
        <v>45</v>
      </c>
      <c r="C75" s="31">
        <v>7</v>
      </c>
      <c r="D75" s="28" t="s">
        <v>117</v>
      </c>
      <c r="E75" s="31">
        <v>6</v>
      </c>
      <c r="F75" s="35" t="s">
        <v>57</v>
      </c>
      <c r="G75" s="31">
        <v>2</v>
      </c>
      <c r="H75" s="2" t="s">
        <v>0</v>
      </c>
      <c r="I75" s="1">
        <v>6.5</v>
      </c>
      <c r="J75" s="5" t="s">
        <v>2</v>
      </c>
      <c r="K75" s="5">
        <v>7</v>
      </c>
      <c r="L75" s="22" t="s">
        <v>41</v>
      </c>
      <c r="M75" s="22">
        <v>3</v>
      </c>
      <c r="N75" s="61"/>
      <c r="O75" s="61"/>
    </row>
    <row r="76" spans="1:15" ht="24.75" customHeight="1" x14ac:dyDescent="0.25">
      <c r="A76" s="54"/>
      <c r="B76" s="31" t="s">
        <v>5</v>
      </c>
      <c r="C76" s="31">
        <v>3</v>
      </c>
      <c r="D76" s="31"/>
      <c r="E76" s="31"/>
      <c r="F76" s="31" t="s">
        <v>304</v>
      </c>
      <c r="G76" s="31">
        <v>3.5</v>
      </c>
      <c r="H76" s="1" t="s">
        <v>11</v>
      </c>
      <c r="I76" s="1">
        <v>0.5</v>
      </c>
      <c r="J76" s="5" t="s">
        <v>97</v>
      </c>
      <c r="K76" s="5">
        <v>0.02</v>
      </c>
      <c r="L76" s="22" t="s">
        <v>176</v>
      </c>
      <c r="M76" s="22">
        <v>1.3</v>
      </c>
      <c r="N76" s="61"/>
      <c r="O76" s="61"/>
    </row>
    <row r="77" spans="1:15" ht="24.75" customHeight="1" x14ac:dyDescent="0.25">
      <c r="A77" s="54"/>
      <c r="B77" s="31"/>
      <c r="C77" s="31"/>
      <c r="D77" s="31"/>
      <c r="E77" s="31"/>
      <c r="F77" s="31" t="s">
        <v>79</v>
      </c>
      <c r="G77" s="31">
        <v>1</v>
      </c>
      <c r="H77" s="1" t="s">
        <v>178</v>
      </c>
      <c r="I77" s="1">
        <v>1</v>
      </c>
      <c r="J77" s="5"/>
      <c r="K77" s="5"/>
      <c r="L77" s="1" t="s">
        <v>97</v>
      </c>
      <c r="M77" s="1">
        <v>0.02</v>
      </c>
      <c r="N77" s="61"/>
      <c r="O77" s="61"/>
    </row>
    <row r="78" spans="1:15" ht="24.75" customHeight="1" x14ac:dyDescent="0.25">
      <c r="A78" s="54"/>
      <c r="B78" s="31"/>
      <c r="C78" s="31"/>
      <c r="D78" s="31"/>
      <c r="E78" s="31"/>
      <c r="F78" s="31"/>
      <c r="G78" s="31"/>
      <c r="H78" s="1"/>
      <c r="I78" s="1"/>
      <c r="J78" s="5"/>
      <c r="K78" s="5"/>
      <c r="L78" s="36"/>
      <c r="M78" s="36"/>
      <c r="N78" s="61"/>
      <c r="O78" s="61"/>
    </row>
    <row r="79" spans="1:15" ht="24.75" customHeight="1" x14ac:dyDescent="0.25">
      <c r="A79" s="55"/>
      <c r="B79" s="31"/>
      <c r="C79" s="31"/>
      <c r="D79" s="40"/>
      <c r="E79" s="40"/>
      <c r="F79" s="31"/>
      <c r="G79" s="40"/>
      <c r="H79" s="1"/>
      <c r="I79" s="1"/>
      <c r="J79" s="5"/>
      <c r="K79" s="5"/>
      <c r="L79" s="36"/>
      <c r="M79" s="37"/>
      <c r="N79" s="61"/>
      <c r="O79" s="61"/>
    </row>
    <row r="80" spans="1:15" ht="24.75" customHeight="1" x14ac:dyDescent="0.25">
      <c r="A80" s="53" t="s">
        <v>200</v>
      </c>
      <c r="B80" s="31" t="s">
        <v>4</v>
      </c>
      <c r="C80" s="32"/>
      <c r="D80" s="2" t="s">
        <v>450</v>
      </c>
      <c r="E80" s="5"/>
      <c r="F80" s="1" t="s">
        <v>254</v>
      </c>
      <c r="G80" s="41"/>
      <c r="H80" s="2" t="s">
        <v>92</v>
      </c>
      <c r="I80" s="41"/>
      <c r="J80" s="5" t="s">
        <v>0</v>
      </c>
      <c r="K80" s="5"/>
      <c r="L80" s="1" t="s">
        <v>153</v>
      </c>
      <c r="M80" s="34"/>
      <c r="N80" s="61" t="s">
        <v>49</v>
      </c>
      <c r="O80" s="61"/>
    </row>
    <row r="81" spans="1:15" ht="24.75" customHeight="1" x14ac:dyDescent="0.25">
      <c r="A81" s="54"/>
      <c r="B81" s="1" t="s">
        <v>45</v>
      </c>
      <c r="C81" s="34">
        <v>7</v>
      </c>
      <c r="D81" s="5" t="s">
        <v>57</v>
      </c>
      <c r="E81" s="5">
        <v>6.5</v>
      </c>
      <c r="F81" s="2" t="s">
        <v>85</v>
      </c>
      <c r="G81" s="1">
        <v>6.5</v>
      </c>
      <c r="H81" s="2" t="s">
        <v>82</v>
      </c>
      <c r="I81" s="1">
        <v>8.5</v>
      </c>
      <c r="J81" s="5" t="s">
        <v>169</v>
      </c>
      <c r="K81" s="5">
        <v>7</v>
      </c>
      <c r="L81" s="1" t="s">
        <v>0</v>
      </c>
      <c r="M81" s="1">
        <v>3.3</v>
      </c>
      <c r="N81" s="61"/>
      <c r="O81" s="61"/>
    </row>
    <row r="82" spans="1:15" ht="24.75" customHeight="1" x14ac:dyDescent="0.25">
      <c r="A82" s="54"/>
      <c r="B82" s="31" t="s">
        <v>5</v>
      </c>
      <c r="C82" s="31">
        <v>3</v>
      </c>
      <c r="D82" s="5" t="s">
        <v>138</v>
      </c>
      <c r="E82" s="5">
        <v>3</v>
      </c>
      <c r="F82" s="1" t="s">
        <v>112</v>
      </c>
      <c r="G82" s="1">
        <v>1</v>
      </c>
      <c r="H82" s="1" t="s">
        <v>11</v>
      </c>
      <c r="I82" s="1">
        <v>0.2</v>
      </c>
      <c r="J82" s="5" t="s">
        <v>97</v>
      </c>
      <c r="K82" s="5">
        <v>0.05</v>
      </c>
      <c r="L82" s="1" t="s">
        <v>6</v>
      </c>
      <c r="M82" s="1">
        <v>0.5</v>
      </c>
      <c r="N82" s="61"/>
      <c r="O82" s="61"/>
    </row>
    <row r="83" spans="1:15" ht="24.75" customHeight="1" x14ac:dyDescent="0.25">
      <c r="A83" s="54"/>
      <c r="B83" s="46"/>
      <c r="C83" s="46"/>
      <c r="D83" s="1"/>
      <c r="E83" s="5"/>
      <c r="F83" s="5" t="s">
        <v>63</v>
      </c>
      <c r="G83" s="1">
        <v>0.2</v>
      </c>
      <c r="H83" s="1" t="s">
        <v>269</v>
      </c>
      <c r="I83" s="1">
        <v>0.2</v>
      </c>
      <c r="J83" s="5"/>
      <c r="K83" s="5"/>
      <c r="L83" s="31" t="s">
        <v>11</v>
      </c>
      <c r="M83" s="31">
        <v>0.2</v>
      </c>
      <c r="N83" s="61"/>
      <c r="O83" s="61"/>
    </row>
    <row r="84" spans="1:15" ht="24.75" customHeight="1" x14ac:dyDescent="0.25">
      <c r="A84" s="54"/>
      <c r="B84" s="31"/>
      <c r="C84" s="31"/>
      <c r="D84" s="1"/>
      <c r="E84" s="1"/>
      <c r="F84" s="1" t="s">
        <v>256</v>
      </c>
      <c r="G84" s="1"/>
      <c r="H84" s="5" t="s">
        <v>97</v>
      </c>
      <c r="I84" s="1">
        <v>0.02</v>
      </c>
      <c r="J84" s="5"/>
      <c r="K84" s="5"/>
      <c r="L84" s="31"/>
      <c r="M84" s="31"/>
      <c r="N84" s="61"/>
      <c r="O84" s="61"/>
    </row>
    <row r="85" spans="1:15" ht="24.75" customHeight="1" x14ac:dyDescent="0.25">
      <c r="A85" s="55"/>
      <c r="B85" s="31"/>
      <c r="C85" s="31"/>
      <c r="D85" s="36"/>
      <c r="E85" s="36"/>
      <c r="F85" s="1"/>
      <c r="G85" s="1"/>
      <c r="H85" s="36"/>
      <c r="I85" s="36"/>
      <c r="J85" s="5"/>
      <c r="K85" s="5"/>
      <c r="L85" s="31"/>
      <c r="M85" s="31"/>
      <c r="N85" s="61"/>
      <c r="O85" s="61"/>
    </row>
    <row r="86" spans="1:15" ht="24.75" customHeight="1" x14ac:dyDescent="0.25">
      <c r="A86" s="53" t="s">
        <v>201</v>
      </c>
      <c r="B86" s="31" t="s">
        <v>209</v>
      </c>
      <c r="C86" s="32"/>
      <c r="D86" s="2" t="s">
        <v>236</v>
      </c>
      <c r="E86" s="5"/>
      <c r="F86" s="5" t="s">
        <v>257</v>
      </c>
      <c r="G86" s="2"/>
      <c r="H86" s="5" t="s">
        <v>403</v>
      </c>
      <c r="I86" s="47"/>
      <c r="J86" s="5" t="s">
        <v>0</v>
      </c>
      <c r="K86" s="5"/>
      <c r="L86" s="31" t="s">
        <v>182</v>
      </c>
      <c r="M86" s="40"/>
      <c r="N86" s="56" t="s">
        <v>311</v>
      </c>
      <c r="O86" s="56" t="s">
        <v>104</v>
      </c>
    </row>
    <row r="87" spans="1:15" ht="24.75" customHeight="1" x14ac:dyDescent="0.25">
      <c r="A87" s="54"/>
      <c r="B87" s="31" t="s">
        <v>45</v>
      </c>
      <c r="C87" s="31">
        <v>10</v>
      </c>
      <c r="D87" s="30" t="s">
        <v>174</v>
      </c>
      <c r="E87" s="30">
        <v>6.5</v>
      </c>
      <c r="F87" s="5" t="s">
        <v>0</v>
      </c>
      <c r="G87" s="2">
        <v>6.5</v>
      </c>
      <c r="H87" s="30" t="s">
        <v>41</v>
      </c>
      <c r="I87" s="30">
        <v>7.5</v>
      </c>
      <c r="J87" s="5" t="s">
        <v>2</v>
      </c>
      <c r="K87" s="5">
        <v>7</v>
      </c>
      <c r="L87" s="31" t="s">
        <v>83</v>
      </c>
      <c r="M87" s="31">
        <v>2</v>
      </c>
      <c r="N87" s="56"/>
      <c r="O87" s="56"/>
    </row>
    <row r="88" spans="1:15" ht="24.75" customHeight="1" x14ac:dyDescent="0.25">
      <c r="A88" s="54"/>
      <c r="B88" s="31" t="s">
        <v>210</v>
      </c>
      <c r="C88" s="31">
        <v>0.4</v>
      </c>
      <c r="D88" s="30" t="s">
        <v>237</v>
      </c>
      <c r="E88" s="30">
        <v>3</v>
      </c>
      <c r="F88" s="5" t="s">
        <v>235</v>
      </c>
      <c r="G88" s="1">
        <v>1.5</v>
      </c>
      <c r="H88" s="30" t="s">
        <v>88</v>
      </c>
      <c r="I88" s="30">
        <v>0.05</v>
      </c>
      <c r="J88" s="5" t="s">
        <v>97</v>
      </c>
      <c r="K88" s="5">
        <v>0.05</v>
      </c>
      <c r="L88" s="31" t="s">
        <v>11</v>
      </c>
      <c r="M88" s="31">
        <v>1</v>
      </c>
      <c r="N88" s="56"/>
      <c r="O88" s="56"/>
    </row>
    <row r="89" spans="1:15" ht="24.75" customHeight="1" x14ac:dyDescent="0.25">
      <c r="A89" s="54"/>
      <c r="B89" s="31"/>
      <c r="C89" s="31"/>
      <c r="D89" s="30" t="s">
        <v>238</v>
      </c>
      <c r="E89" s="30">
        <v>1.5</v>
      </c>
      <c r="F89" s="5" t="s">
        <v>11</v>
      </c>
      <c r="G89" s="1">
        <v>0.5</v>
      </c>
      <c r="H89" s="45" t="s">
        <v>79</v>
      </c>
      <c r="I89" s="30">
        <v>0.2</v>
      </c>
      <c r="J89" s="5"/>
      <c r="K89" s="5"/>
      <c r="L89" s="31" t="s">
        <v>40</v>
      </c>
      <c r="M89" s="31">
        <v>0.05</v>
      </c>
      <c r="N89" s="56"/>
      <c r="O89" s="56"/>
    </row>
    <row r="90" spans="1:15" ht="24.75" customHeight="1" x14ac:dyDescent="0.25">
      <c r="A90" s="54"/>
      <c r="B90" s="31"/>
      <c r="C90" s="31"/>
      <c r="D90" s="32" t="s">
        <v>1</v>
      </c>
      <c r="E90" s="32">
        <v>3</v>
      </c>
      <c r="F90" s="5"/>
      <c r="G90" s="1"/>
      <c r="H90" s="45" t="s">
        <v>97</v>
      </c>
      <c r="I90" s="30">
        <v>0.05</v>
      </c>
      <c r="J90" s="5"/>
      <c r="K90" s="5"/>
      <c r="L90" s="31" t="s">
        <v>6</v>
      </c>
      <c r="M90" s="31">
        <v>0.5</v>
      </c>
      <c r="N90" s="56"/>
      <c r="O90" s="56"/>
    </row>
    <row r="91" spans="1:15" ht="24.75" customHeight="1" x14ac:dyDescent="0.25">
      <c r="A91" s="55"/>
      <c r="B91" s="31"/>
      <c r="C91" s="31"/>
      <c r="D91" s="32"/>
      <c r="E91" s="32"/>
      <c r="F91" s="5"/>
      <c r="G91" s="1"/>
      <c r="H91" s="30" t="s">
        <v>112</v>
      </c>
      <c r="I91" s="30">
        <v>0.5</v>
      </c>
      <c r="J91" s="5"/>
      <c r="K91" s="5"/>
      <c r="L91" s="31"/>
      <c r="M91" s="31"/>
      <c r="N91" s="56"/>
      <c r="O91" s="56"/>
    </row>
    <row r="92" spans="1:15" ht="24.75" customHeight="1" x14ac:dyDescent="0.25">
      <c r="A92" s="53" t="s">
        <v>202</v>
      </c>
      <c r="B92" s="31" t="s">
        <v>8</v>
      </c>
      <c r="C92" s="32"/>
      <c r="D92" s="2" t="s">
        <v>453</v>
      </c>
      <c r="E92" s="5"/>
      <c r="F92" s="2" t="s">
        <v>114</v>
      </c>
      <c r="G92" s="34"/>
      <c r="H92" s="2" t="s">
        <v>161</v>
      </c>
      <c r="I92" s="34"/>
      <c r="J92" s="5" t="s">
        <v>0</v>
      </c>
      <c r="K92" s="5"/>
      <c r="L92" s="2" t="s">
        <v>118</v>
      </c>
      <c r="M92" s="30"/>
      <c r="N92" s="56" t="s">
        <v>101</v>
      </c>
      <c r="O92" s="56"/>
    </row>
    <row r="93" spans="1:15" ht="24.75" customHeight="1" x14ac:dyDescent="0.25">
      <c r="A93" s="54"/>
      <c r="B93" s="31" t="s">
        <v>45</v>
      </c>
      <c r="C93" s="31">
        <v>10</v>
      </c>
      <c r="D93" s="5" t="s">
        <v>95</v>
      </c>
      <c r="E93" s="5">
        <v>8</v>
      </c>
      <c r="F93" s="1" t="s">
        <v>54</v>
      </c>
      <c r="G93" s="1">
        <v>5.5</v>
      </c>
      <c r="H93" s="2" t="s">
        <v>6</v>
      </c>
      <c r="I93" s="1">
        <v>2.5</v>
      </c>
      <c r="J93" s="5" t="s">
        <v>2</v>
      </c>
      <c r="K93" s="5">
        <v>7</v>
      </c>
      <c r="L93" s="30" t="s">
        <v>82</v>
      </c>
      <c r="M93" s="30">
        <v>3.5</v>
      </c>
      <c r="N93" s="56"/>
      <c r="O93" s="56"/>
    </row>
    <row r="94" spans="1:15" ht="24.75" customHeight="1" x14ac:dyDescent="0.25">
      <c r="A94" s="54"/>
      <c r="B94" s="31"/>
      <c r="C94" s="31"/>
      <c r="D94" s="5" t="s">
        <v>0</v>
      </c>
      <c r="E94" s="5">
        <v>3</v>
      </c>
      <c r="F94" s="1" t="s">
        <v>175</v>
      </c>
      <c r="G94" s="1">
        <v>3.5</v>
      </c>
      <c r="H94" s="1" t="s">
        <v>1</v>
      </c>
      <c r="I94" s="1">
        <v>4.5</v>
      </c>
      <c r="J94" s="5" t="s">
        <v>97</v>
      </c>
      <c r="K94" s="5">
        <v>0.02</v>
      </c>
      <c r="L94" s="30" t="s">
        <v>79</v>
      </c>
      <c r="M94" s="30">
        <v>0.5</v>
      </c>
      <c r="N94" s="56"/>
      <c r="O94" s="56"/>
    </row>
    <row r="95" spans="1:15" ht="24.75" customHeight="1" x14ac:dyDescent="0.25">
      <c r="A95" s="54"/>
      <c r="B95" s="31"/>
      <c r="C95" s="31"/>
      <c r="D95" s="5" t="s">
        <v>11</v>
      </c>
      <c r="E95" s="5">
        <v>0.5</v>
      </c>
      <c r="F95" s="1" t="s">
        <v>112</v>
      </c>
      <c r="G95" s="1">
        <v>1.5</v>
      </c>
      <c r="H95" s="1" t="s">
        <v>273</v>
      </c>
      <c r="I95" s="1">
        <v>0.05</v>
      </c>
      <c r="J95" s="5"/>
      <c r="K95" s="5"/>
      <c r="L95" s="30"/>
      <c r="M95" s="30"/>
      <c r="N95" s="56"/>
      <c r="O95" s="56"/>
    </row>
    <row r="96" spans="1:15" ht="24.75" customHeight="1" x14ac:dyDescent="0.25">
      <c r="A96" s="54"/>
      <c r="B96" s="31"/>
      <c r="C96" s="31"/>
      <c r="D96" s="34" t="s">
        <v>240</v>
      </c>
      <c r="E96" s="5">
        <v>0.02</v>
      </c>
      <c r="F96" s="5" t="s">
        <v>11</v>
      </c>
      <c r="G96" s="5">
        <v>0.5</v>
      </c>
      <c r="H96" s="36"/>
      <c r="I96" s="36"/>
      <c r="J96" s="5"/>
      <c r="K96" s="5"/>
      <c r="L96" s="30"/>
      <c r="M96" s="30"/>
      <c r="N96" s="56"/>
      <c r="O96" s="56"/>
    </row>
    <row r="97" spans="1:15" ht="24.75" customHeight="1" x14ac:dyDescent="0.25">
      <c r="A97" s="55"/>
      <c r="B97" s="31"/>
      <c r="C97" s="31"/>
      <c r="D97" s="34"/>
      <c r="E97" s="5"/>
      <c r="F97" s="1"/>
      <c r="G97" s="1"/>
      <c r="H97" s="36"/>
      <c r="I97" s="36"/>
      <c r="J97" s="5"/>
      <c r="K97" s="5"/>
      <c r="L97" s="30"/>
      <c r="M97" s="30"/>
      <c r="N97" s="56"/>
      <c r="O97" s="56"/>
    </row>
    <row r="98" spans="1:15" ht="24.75" customHeight="1" x14ac:dyDescent="0.25">
      <c r="A98" s="53" t="s">
        <v>203</v>
      </c>
      <c r="B98" s="31" t="s">
        <v>4</v>
      </c>
      <c r="C98" s="32"/>
      <c r="D98" s="2" t="s">
        <v>455</v>
      </c>
      <c r="E98" s="5"/>
      <c r="F98" s="7" t="s">
        <v>124</v>
      </c>
      <c r="G98" s="7"/>
      <c r="H98" s="2" t="s">
        <v>274</v>
      </c>
      <c r="I98" s="34"/>
      <c r="J98" s="5" t="s">
        <v>0</v>
      </c>
      <c r="K98" s="5"/>
      <c r="L98" s="5" t="s">
        <v>465</v>
      </c>
      <c r="M98" s="5"/>
      <c r="N98" s="56" t="s">
        <v>111</v>
      </c>
      <c r="O98" s="56"/>
    </row>
    <row r="99" spans="1:15" ht="24.75" customHeight="1" x14ac:dyDescent="0.25">
      <c r="A99" s="54"/>
      <c r="B99" s="31" t="s">
        <v>45</v>
      </c>
      <c r="C99" s="31">
        <v>7</v>
      </c>
      <c r="D99" s="1" t="s">
        <v>244</v>
      </c>
      <c r="E99" s="5">
        <v>7.5</v>
      </c>
      <c r="F99" s="7" t="s">
        <v>0</v>
      </c>
      <c r="G99" s="7">
        <v>5.5</v>
      </c>
      <c r="H99" s="2" t="s">
        <v>82</v>
      </c>
      <c r="I99" s="1">
        <v>7.5</v>
      </c>
      <c r="J99" s="5" t="s">
        <v>314</v>
      </c>
      <c r="K99" s="5">
        <v>7</v>
      </c>
      <c r="L99" s="5" t="s">
        <v>466</v>
      </c>
      <c r="M99" s="5">
        <v>1</v>
      </c>
      <c r="N99" s="56"/>
      <c r="O99" s="56"/>
    </row>
    <row r="100" spans="1:15" ht="24.75" customHeight="1" x14ac:dyDescent="0.25">
      <c r="A100" s="54"/>
      <c r="B100" s="31" t="s">
        <v>5</v>
      </c>
      <c r="C100" s="31">
        <v>3</v>
      </c>
      <c r="D100" s="5" t="s">
        <v>78</v>
      </c>
      <c r="E100" s="5">
        <v>2</v>
      </c>
      <c r="F100" s="7" t="s">
        <v>6</v>
      </c>
      <c r="G100" s="7">
        <v>2.5</v>
      </c>
      <c r="H100" s="1" t="s">
        <v>439</v>
      </c>
      <c r="I100" s="1">
        <v>1</v>
      </c>
      <c r="J100" s="5" t="s">
        <v>97</v>
      </c>
      <c r="K100" s="5">
        <v>0.05</v>
      </c>
      <c r="L100" s="5" t="s">
        <v>467</v>
      </c>
      <c r="M100" s="5">
        <v>0.8</v>
      </c>
      <c r="N100" s="56"/>
      <c r="O100" s="56"/>
    </row>
    <row r="101" spans="1:15" ht="24.75" customHeight="1" x14ac:dyDescent="0.25">
      <c r="A101" s="54"/>
      <c r="B101" s="31"/>
      <c r="C101" s="31"/>
      <c r="D101" s="5" t="s">
        <v>11</v>
      </c>
      <c r="E101" s="5">
        <v>0.5</v>
      </c>
      <c r="F101" s="7" t="s">
        <v>11</v>
      </c>
      <c r="G101" s="7">
        <v>0.5</v>
      </c>
      <c r="H101" s="1" t="s">
        <v>273</v>
      </c>
      <c r="I101" s="1">
        <v>0.05</v>
      </c>
      <c r="J101" s="5"/>
      <c r="K101" s="5"/>
      <c r="L101" s="5" t="s">
        <v>44</v>
      </c>
      <c r="M101" s="5">
        <v>0.5</v>
      </c>
      <c r="N101" s="56"/>
      <c r="O101" s="56"/>
    </row>
    <row r="102" spans="1:15" ht="24.75" customHeight="1" x14ac:dyDescent="0.25">
      <c r="A102" s="54"/>
      <c r="B102" s="31"/>
      <c r="C102" s="31"/>
      <c r="D102" s="5"/>
      <c r="E102" s="5"/>
      <c r="F102" s="7"/>
      <c r="G102" s="7"/>
      <c r="H102" s="1" t="s">
        <v>79</v>
      </c>
      <c r="I102" s="1">
        <v>0.5</v>
      </c>
      <c r="J102" s="5"/>
      <c r="K102" s="5"/>
      <c r="L102" s="5"/>
      <c r="M102" s="5"/>
      <c r="N102" s="56"/>
      <c r="O102" s="56"/>
    </row>
    <row r="103" spans="1:15" ht="24.75" customHeight="1" x14ac:dyDescent="0.25">
      <c r="A103" s="55"/>
      <c r="B103" s="31"/>
      <c r="C103" s="31"/>
      <c r="D103" s="34"/>
      <c r="E103" s="5"/>
      <c r="F103" s="7"/>
      <c r="G103" s="7"/>
      <c r="H103" s="1"/>
      <c r="I103" s="1"/>
      <c r="J103" s="5"/>
      <c r="K103" s="5"/>
      <c r="L103" s="5"/>
      <c r="M103" s="5"/>
      <c r="N103" s="56"/>
      <c r="O103" s="56"/>
    </row>
    <row r="104" spans="1:15" ht="24.75" customHeight="1" x14ac:dyDescent="0.25">
      <c r="A104" s="53" t="s">
        <v>204</v>
      </c>
      <c r="B104" s="31" t="s">
        <v>211</v>
      </c>
      <c r="C104" s="32"/>
      <c r="D104" s="2" t="s">
        <v>60</v>
      </c>
      <c r="E104" s="5"/>
      <c r="F104" s="5" t="s">
        <v>258</v>
      </c>
      <c r="G104" s="2"/>
      <c r="H104" s="2" t="s">
        <v>404</v>
      </c>
      <c r="I104" s="34"/>
      <c r="J104" s="5" t="s">
        <v>0</v>
      </c>
      <c r="K104" s="5"/>
      <c r="L104" s="1" t="s">
        <v>287</v>
      </c>
      <c r="M104" s="33"/>
      <c r="N104" s="56" t="s">
        <v>109</v>
      </c>
      <c r="O104" s="56"/>
    </row>
    <row r="105" spans="1:15" ht="24.75" customHeight="1" x14ac:dyDescent="0.25">
      <c r="A105" s="54"/>
      <c r="B105" s="31" t="s">
        <v>212</v>
      </c>
      <c r="C105" s="31">
        <v>6</v>
      </c>
      <c r="D105" s="1" t="s">
        <v>61</v>
      </c>
      <c r="E105" s="5">
        <v>6</v>
      </c>
      <c r="F105" s="5" t="s">
        <v>112</v>
      </c>
      <c r="G105" s="1">
        <v>2.5</v>
      </c>
      <c r="H105" s="2" t="s">
        <v>96</v>
      </c>
      <c r="I105" s="1">
        <v>8</v>
      </c>
      <c r="J105" s="5" t="s">
        <v>2</v>
      </c>
      <c r="K105" s="5">
        <v>7</v>
      </c>
      <c r="L105" s="1" t="s">
        <v>288</v>
      </c>
      <c r="M105" s="1">
        <v>3.5</v>
      </c>
      <c r="N105" s="56"/>
      <c r="O105" s="56"/>
    </row>
    <row r="106" spans="1:15" ht="24.75" customHeight="1" x14ac:dyDescent="0.25">
      <c r="A106" s="54"/>
      <c r="B106" s="31"/>
      <c r="C106" s="31"/>
      <c r="D106" s="5"/>
      <c r="E106" s="5"/>
      <c r="F106" s="5" t="s">
        <v>259</v>
      </c>
      <c r="G106" s="1">
        <v>3.5</v>
      </c>
      <c r="H106" s="1" t="s">
        <v>112</v>
      </c>
      <c r="I106" s="1">
        <v>0.7</v>
      </c>
      <c r="J106" s="2" t="s">
        <v>97</v>
      </c>
      <c r="K106" s="5">
        <v>0.02</v>
      </c>
      <c r="L106" s="1" t="s">
        <v>175</v>
      </c>
      <c r="M106" s="1">
        <v>2</v>
      </c>
      <c r="N106" s="56"/>
      <c r="O106" s="56"/>
    </row>
    <row r="107" spans="1:15" ht="24.75" customHeight="1" x14ac:dyDescent="0.25">
      <c r="A107" s="54"/>
      <c r="B107" s="31"/>
      <c r="C107" s="31"/>
      <c r="D107" s="5"/>
      <c r="E107" s="5"/>
      <c r="F107" s="5" t="s">
        <v>175</v>
      </c>
      <c r="G107" s="1">
        <v>3.5</v>
      </c>
      <c r="H107" s="5" t="s">
        <v>79</v>
      </c>
      <c r="I107" s="1">
        <v>0.5</v>
      </c>
      <c r="J107" s="5"/>
      <c r="K107" s="5"/>
      <c r="L107" s="5" t="s">
        <v>79</v>
      </c>
      <c r="M107" s="5">
        <v>0.5</v>
      </c>
      <c r="N107" s="56"/>
      <c r="O107" s="56"/>
    </row>
    <row r="108" spans="1:15" ht="24.75" customHeight="1" x14ac:dyDescent="0.25">
      <c r="A108" s="54"/>
      <c r="B108" s="31"/>
      <c r="C108" s="31"/>
      <c r="D108" s="5"/>
      <c r="E108" s="5"/>
      <c r="F108" s="5" t="s">
        <v>79</v>
      </c>
      <c r="G108" s="1">
        <v>0.5</v>
      </c>
      <c r="H108" s="1" t="s">
        <v>97</v>
      </c>
      <c r="I108" s="1">
        <v>0.02</v>
      </c>
      <c r="J108" s="5"/>
      <c r="K108" s="5"/>
      <c r="L108" s="5" t="s">
        <v>89</v>
      </c>
      <c r="M108" s="5">
        <v>0.2</v>
      </c>
      <c r="N108" s="56"/>
      <c r="O108" s="56"/>
    </row>
    <row r="109" spans="1:15" ht="24.75" customHeight="1" x14ac:dyDescent="0.25">
      <c r="A109" s="55"/>
      <c r="B109" s="31"/>
      <c r="C109" s="31"/>
      <c r="D109" s="34"/>
      <c r="E109" s="5"/>
      <c r="F109" s="5" t="s">
        <v>80</v>
      </c>
      <c r="G109" s="1"/>
      <c r="H109" s="1"/>
      <c r="I109" s="1"/>
      <c r="J109" s="5"/>
      <c r="K109" s="5"/>
      <c r="L109" s="5"/>
      <c r="M109" s="5"/>
      <c r="N109" s="56"/>
      <c r="O109" s="56"/>
    </row>
    <row r="110" spans="1:15" ht="24.75" customHeight="1" x14ac:dyDescent="0.25">
      <c r="A110" s="53" t="s">
        <v>205</v>
      </c>
      <c r="B110" s="31" t="s">
        <v>4</v>
      </c>
      <c r="C110" s="32"/>
      <c r="D110" s="2" t="s">
        <v>456</v>
      </c>
      <c r="E110" s="5"/>
      <c r="F110" s="7" t="s">
        <v>115</v>
      </c>
      <c r="G110" s="7"/>
      <c r="H110" s="2" t="s">
        <v>92</v>
      </c>
      <c r="I110" s="34"/>
      <c r="J110" s="5" t="s">
        <v>0</v>
      </c>
      <c r="K110" s="5"/>
      <c r="L110" s="1" t="s">
        <v>289</v>
      </c>
      <c r="M110" s="39"/>
      <c r="N110" s="56" t="s">
        <v>49</v>
      </c>
      <c r="O110" s="56"/>
    </row>
    <row r="111" spans="1:15" ht="24.75" customHeight="1" x14ac:dyDescent="0.25">
      <c r="A111" s="54"/>
      <c r="B111" s="31" t="s">
        <v>45</v>
      </c>
      <c r="C111" s="31">
        <v>7</v>
      </c>
      <c r="D111" s="5" t="s">
        <v>57</v>
      </c>
      <c r="E111" s="5">
        <v>6.5</v>
      </c>
      <c r="F111" s="7" t="s">
        <v>0</v>
      </c>
      <c r="G111" s="7">
        <v>6</v>
      </c>
      <c r="H111" s="2" t="s">
        <v>41</v>
      </c>
      <c r="I111" s="1">
        <v>7</v>
      </c>
      <c r="J111" s="5" t="s">
        <v>314</v>
      </c>
      <c r="K111" s="5">
        <v>7</v>
      </c>
      <c r="L111" s="1" t="s">
        <v>290</v>
      </c>
      <c r="M111" s="1">
        <v>0.05</v>
      </c>
      <c r="N111" s="56"/>
      <c r="O111" s="56"/>
    </row>
    <row r="112" spans="1:15" ht="24.75" customHeight="1" x14ac:dyDescent="0.25">
      <c r="A112" s="54"/>
      <c r="B112" s="31" t="s">
        <v>5</v>
      </c>
      <c r="C112" s="31">
        <v>3</v>
      </c>
      <c r="D112" s="5" t="s">
        <v>41</v>
      </c>
      <c r="E112" s="5">
        <v>3.5</v>
      </c>
      <c r="F112" s="7" t="s">
        <v>144</v>
      </c>
      <c r="G112" s="7">
        <v>0.1</v>
      </c>
      <c r="H112" s="1" t="s">
        <v>269</v>
      </c>
      <c r="I112" s="1">
        <v>0.7</v>
      </c>
      <c r="J112" s="5" t="s">
        <v>97</v>
      </c>
      <c r="K112" s="5">
        <v>0.05</v>
      </c>
      <c r="L112" s="1" t="s">
        <v>6</v>
      </c>
      <c r="M112" s="1">
        <v>0.5</v>
      </c>
      <c r="N112" s="56"/>
      <c r="O112" s="56"/>
    </row>
    <row r="113" spans="1:15" ht="24.75" customHeight="1" x14ac:dyDescent="0.25">
      <c r="A113" s="54"/>
      <c r="B113" s="31"/>
      <c r="C113" s="31"/>
      <c r="D113" s="5" t="s">
        <v>11</v>
      </c>
      <c r="E113" s="5">
        <v>0.5</v>
      </c>
      <c r="F113" s="7" t="s">
        <v>112</v>
      </c>
      <c r="G113" s="7">
        <v>1.5</v>
      </c>
      <c r="H113" s="1" t="s">
        <v>11</v>
      </c>
      <c r="I113" s="1">
        <v>0.2</v>
      </c>
      <c r="J113" s="5"/>
      <c r="K113" s="5"/>
      <c r="L113" s="1" t="s">
        <v>97</v>
      </c>
      <c r="M113" s="1">
        <v>0.02</v>
      </c>
      <c r="N113" s="56"/>
      <c r="O113" s="56"/>
    </row>
    <row r="114" spans="1:15" ht="24.75" customHeight="1" x14ac:dyDescent="0.25">
      <c r="A114" s="54"/>
      <c r="B114" s="31"/>
      <c r="C114" s="31"/>
      <c r="D114" s="5"/>
      <c r="E114" s="5"/>
      <c r="F114" s="7"/>
      <c r="G114" s="7"/>
      <c r="H114" s="1"/>
      <c r="I114" s="1"/>
      <c r="J114" s="5"/>
      <c r="K114" s="5"/>
      <c r="L114" s="1"/>
      <c r="M114" s="1"/>
      <c r="N114" s="56"/>
      <c r="O114" s="56"/>
    </row>
    <row r="115" spans="1:15" ht="24.75" customHeight="1" x14ac:dyDescent="0.25">
      <c r="A115" s="55"/>
      <c r="B115" s="31"/>
      <c r="C115" s="31"/>
      <c r="D115" s="34"/>
      <c r="E115" s="5"/>
      <c r="F115" s="7"/>
      <c r="G115" s="7"/>
      <c r="H115" s="1"/>
      <c r="I115" s="1"/>
      <c r="J115" s="5"/>
      <c r="K115" s="5"/>
      <c r="L115" s="7"/>
      <c r="M115" s="48"/>
      <c r="N115" s="56"/>
      <c r="O115" s="56"/>
    </row>
    <row r="116" spans="1:15" ht="24.75" customHeight="1" x14ac:dyDescent="0.25">
      <c r="A116" s="53" t="s">
        <v>206</v>
      </c>
      <c r="B116" s="31" t="s">
        <v>295</v>
      </c>
      <c r="C116" s="32"/>
      <c r="D116" s="2" t="s">
        <v>243</v>
      </c>
      <c r="E116" s="5"/>
      <c r="F116" s="1" t="s">
        <v>251</v>
      </c>
      <c r="G116" s="41"/>
      <c r="H116" s="2" t="s">
        <v>300</v>
      </c>
      <c r="I116" s="34"/>
      <c r="J116" s="5" t="s">
        <v>0</v>
      </c>
      <c r="K116" s="5"/>
      <c r="L116" s="1" t="s">
        <v>118</v>
      </c>
      <c r="M116" s="33"/>
      <c r="N116" s="56" t="s">
        <v>313</v>
      </c>
      <c r="O116" s="56" t="s">
        <v>110</v>
      </c>
    </row>
    <row r="117" spans="1:15" ht="24.75" customHeight="1" x14ac:dyDescent="0.25">
      <c r="A117" s="54"/>
      <c r="B117" s="31" t="s">
        <v>45</v>
      </c>
      <c r="C117" s="31">
        <v>10</v>
      </c>
      <c r="D117" s="1" t="s">
        <v>174</v>
      </c>
      <c r="E117" s="5">
        <v>6.5</v>
      </c>
      <c r="F117" s="2" t="s">
        <v>0</v>
      </c>
      <c r="G117" s="1">
        <v>5.5</v>
      </c>
      <c r="H117" s="2" t="s">
        <v>301</v>
      </c>
      <c r="I117" s="1">
        <v>5</v>
      </c>
      <c r="J117" s="5" t="s">
        <v>2</v>
      </c>
      <c r="K117" s="5">
        <v>7</v>
      </c>
      <c r="L117" s="1" t="s">
        <v>41</v>
      </c>
      <c r="M117" s="1">
        <v>4</v>
      </c>
      <c r="N117" s="56"/>
      <c r="O117" s="56"/>
    </row>
    <row r="118" spans="1:15" ht="24.75" customHeight="1" x14ac:dyDescent="0.25">
      <c r="A118" s="54"/>
      <c r="B118" s="31" t="s">
        <v>296</v>
      </c>
      <c r="C118" s="31">
        <v>0.02</v>
      </c>
      <c r="D118" s="5" t="s">
        <v>78</v>
      </c>
      <c r="E118" s="5">
        <v>2</v>
      </c>
      <c r="F118" s="1" t="s">
        <v>57</v>
      </c>
      <c r="G118" s="1">
        <v>1.5</v>
      </c>
      <c r="H118" s="1" t="s">
        <v>11</v>
      </c>
      <c r="I118" s="1">
        <v>0.5</v>
      </c>
      <c r="J118" s="2" t="s">
        <v>97</v>
      </c>
      <c r="K118" s="5">
        <v>0.05</v>
      </c>
      <c r="L118" s="1"/>
      <c r="M118" s="1"/>
      <c r="N118" s="56"/>
      <c r="O118" s="56"/>
    </row>
    <row r="119" spans="1:15" ht="24.75" customHeight="1" x14ac:dyDescent="0.25">
      <c r="A119" s="54"/>
      <c r="B119" s="31"/>
      <c r="C119" s="31"/>
      <c r="D119" s="5" t="s">
        <v>11</v>
      </c>
      <c r="E119" s="5">
        <v>0.5</v>
      </c>
      <c r="F119" s="5" t="s">
        <v>88</v>
      </c>
      <c r="G119" s="1">
        <v>0.1</v>
      </c>
      <c r="H119" s="1" t="s">
        <v>178</v>
      </c>
      <c r="I119" s="1">
        <v>1</v>
      </c>
      <c r="J119" s="5"/>
      <c r="K119" s="5"/>
      <c r="L119" s="1"/>
      <c r="M119" s="1"/>
      <c r="N119" s="56"/>
      <c r="O119" s="56"/>
    </row>
    <row r="120" spans="1:15" ht="24.75" customHeight="1" x14ac:dyDescent="0.25">
      <c r="A120" s="54"/>
      <c r="B120" s="31"/>
      <c r="C120" s="31"/>
      <c r="D120" s="5" t="s">
        <v>244</v>
      </c>
      <c r="E120" s="5">
        <v>1</v>
      </c>
      <c r="F120" s="1" t="s">
        <v>97</v>
      </c>
      <c r="G120" s="1">
        <v>0.02</v>
      </c>
      <c r="H120" s="1" t="s">
        <v>231</v>
      </c>
      <c r="I120" s="1">
        <v>0.02</v>
      </c>
      <c r="J120" s="5"/>
      <c r="K120" s="5"/>
      <c r="L120" s="1"/>
      <c r="M120" s="1"/>
      <c r="N120" s="56"/>
      <c r="O120" s="56"/>
    </row>
    <row r="121" spans="1:15" ht="24.75" customHeight="1" x14ac:dyDescent="0.25">
      <c r="A121" s="55"/>
      <c r="B121" s="31"/>
      <c r="C121" s="31"/>
      <c r="D121" s="5"/>
      <c r="E121" s="5"/>
      <c r="F121" s="1"/>
      <c r="G121" s="1"/>
      <c r="H121" s="1"/>
      <c r="I121" s="1"/>
      <c r="J121" s="5"/>
      <c r="K121" s="5"/>
      <c r="L121" s="1"/>
      <c r="M121" s="1"/>
      <c r="N121" s="56"/>
      <c r="O121" s="56"/>
    </row>
  </sheetData>
  <mergeCells count="60">
    <mergeCell ref="N26:N31"/>
    <mergeCell ref="O26:O31"/>
    <mergeCell ref="A32:A37"/>
    <mergeCell ref="N32:N37"/>
    <mergeCell ref="O32:O37"/>
    <mergeCell ref="A26:A31"/>
    <mergeCell ref="A14:A19"/>
    <mergeCell ref="N14:N19"/>
    <mergeCell ref="O14:O19"/>
    <mergeCell ref="A20:A25"/>
    <mergeCell ref="N20:N25"/>
    <mergeCell ref="O20:O25"/>
    <mergeCell ref="A2:A7"/>
    <mergeCell ref="N2:N7"/>
    <mergeCell ref="O2:O7"/>
    <mergeCell ref="A8:A13"/>
    <mergeCell ref="N8:N13"/>
    <mergeCell ref="O8:O13"/>
    <mergeCell ref="A38:A43"/>
    <mergeCell ref="N38:N43"/>
    <mergeCell ref="O38:O43"/>
    <mergeCell ref="A44:A49"/>
    <mergeCell ref="N44:N49"/>
    <mergeCell ref="O44:O49"/>
    <mergeCell ref="A50:A55"/>
    <mergeCell ref="N50:N55"/>
    <mergeCell ref="O50:O55"/>
    <mergeCell ref="A56:A61"/>
    <mergeCell ref="N56:N61"/>
    <mergeCell ref="O56:O61"/>
    <mergeCell ref="A62:A67"/>
    <mergeCell ref="N62:N67"/>
    <mergeCell ref="O62:O67"/>
    <mergeCell ref="A68:A73"/>
    <mergeCell ref="N68:N73"/>
    <mergeCell ref="O68:O73"/>
    <mergeCell ref="A74:A79"/>
    <mergeCell ref="N74:N79"/>
    <mergeCell ref="O74:O79"/>
    <mergeCell ref="A80:A85"/>
    <mergeCell ref="N80:N85"/>
    <mergeCell ref="O80:O85"/>
    <mergeCell ref="A86:A91"/>
    <mergeCell ref="N86:N91"/>
    <mergeCell ref="O86:O91"/>
    <mergeCell ref="A92:A97"/>
    <mergeCell ref="N92:N97"/>
    <mergeCell ref="O92:O97"/>
    <mergeCell ref="A98:A103"/>
    <mergeCell ref="N98:N103"/>
    <mergeCell ref="O98:O103"/>
    <mergeCell ref="A104:A109"/>
    <mergeCell ref="N104:N109"/>
    <mergeCell ref="O104:O109"/>
    <mergeCell ref="A110:A115"/>
    <mergeCell ref="N110:N115"/>
    <mergeCell ref="O110:O115"/>
    <mergeCell ref="A116:A121"/>
    <mergeCell ref="N116:N121"/>
    <mergeCell ref="O116:O121"/>
  </mergeCells>
  <phoneticPr fontId="2" type="noConversion"/>
  <conditionalFormatting sqref="D2">
    <cfRule type="containsText" dxfId="90" priority="39" operator="containsText" text="星期三">
      <formula>NOT(ISERROR(SEARCH("星期三",D2)))</formula>
    </cfRule>
  </conditionalFormatting>
  <conditionalFormatting sqref="D8:D15">
    <cfRule type="containsText" dxfId="89" priority="37" operator="containsText" text="星期三">
      <formula>NOT(ISERROR(SEARCH("星期三",D8)))</formula>
    </cfRule>
  </conditionalFormatting>
  <conditionalFormatting sqref="D20">
    <cfRule type="containsText" dxfId="88" priority="38" operator="containsText" text="星期三">
      <formula>NOT(ISERROR(SEARCH("星期三",D20)))</formula>
    </cfRule>
  </conditionalFormatting>
  <conditionalFormatting sqref="D22:D24">
    <cfRule type="containsText" dxfId="87" priority="7" operator="containsText" text="星期三">
      <formula>NOT(ISERROR(SEARCH("星期三",D22)))</formula>
    </cfRule>
  </conditionalFormatting>
  <conditionalFormatting sqref="D26 D28:D32">
    <cfRule type="containsText" dxfId="86" priority="4" operator="containsText" text="星期三">
      <formula>NOT(ISERROR(SEARCH("星期三",D26)))</formula>
    </cfRule>
  </conditionalFormatting>
  <conditionalFormatting sqref="D38 D44 D50 D92 D98 D104 D110">
    <cfRule type="containsText" dxfId="85" priority="41" operator="containsText" text="星期三">
      <formula>NOT(ISERROR(SEARCH("星期三",D38)))</formula>
    </cfRule>
  </conditionalFormatting>
  <conditionalFormatting sqref="D56">
    <cfRule type="containsText" dxfId="84" priority="31" operator="containsText" text="星期三">
      <formula>NOT(ISERROR(SEARCH("星期三",D56)))</formula>
    </cfRule>
  </conditionalFormatting>
  <conditionalFormatting sqref="D62">
    <cfRule type="containsText" dxfId="83" priority="32" operator="containsText" text="星期三">
      <formula>NOT(ISERROR(SEARCH("星期三",D62)))</formula>
    </cfRule>
  </conditionalFormatting>
  <conditionalFormatting sqref="D68">
    <cfRule type="containsText" dxfId="82" priority="36" operator="containsText" text="星期三">
      <formula>NOT(ISERROR(SEARCH("星期三",D68)))</formula>
    </cfRule>
  </conditionalFormatting>
  <conditionalFormatting sqref="D74:D75">
    <cfRule type="containsText" dxfId="81" priority="35" operator="containsText" text="星期三">
      <formula>NOT(ISERROR(SEARCH("星期三",D74)))</formula>
    </cfRule>
  </conditionalFormatting>
  <conditionalFormatting sqref="D80">
    <cfRule type="containsText" dxfId="80" priority="33" operator="containsText" text="星期三">
      <formula>NOT(ISERROR(SEARCH("星期三",D80)))</formula>
    </cfRule>
  </conditionalFormatting>
  <conditionalFormatting sqref="D86">
    <cfRule type="containsText" dxfId="79" priority="34" operator="containsText" text="星期三">
      <formula>NOT(ISERROR(SEARCH("星期三",D86)))</formula>
    </cfRule>
  </conditionalFormatting>
  <conditionalFormatting sqref="D116">
    <cfRule type="containsText" dxfId="78" priority="40" operator="containsText" text="星期三">
      <formula>NOT(ISERROR(SEARCH("星期三",D116)))</formula>
    </cfRule>
  </conditionalFormatting>
  <conditionalFormatting sqref="F2:F3">
    <cfRule type="containsText" dxfId="77" priority="11" operator="containsText" text="星期三">
      <formula>NOT(ISERROR(SEARCH("星期三",F2)))</formula>
    </cfRule>
  </conditionalFormatting>
  <conditionalFormatting sqref="F8:F9">
    <cfRule type="containsText" dxfId="76" priority="8" operator="containsText" text="星期三">
      <formula>NOT(ISERROR(SEARCH("星期三",F8)))</formula>
    </cfRule>
  </conditionalFormatting>
  <conditionalFormatting sqref="F14:F15">
    <cfRule type="containsText" dxfId="75" priority="30" operator="containsText" text="星期三">
      <formula>NOT(ISERROR(SEARCH("星期三",F14)))</formula>
    </cfRule>
  </conditionalFormatting>
  <conditionalFormatting sqref="F21">
    <cfRule type="containsText" dxfId="74" priority="6" operator="containsText" text="星期三">
      <formula>NOT(ISERROR(SEARCH("星期三",F21)))</formula>
    </cfRule>
  </conditionalFormatting>
  <conditionalFormatting sqref="F27">
    <cfRule type="containsText" dxfId="73" priority="3" operator="containsText" text="星期三">
      <formula>NOT(ISERROR(SEARCH("星期三",F27)))</formula>
    </cfRule>
  </conditionalFormatting>
  <conditionalFormatting sqref="F33 F45 F51 F81 F117">
    <cfRule type="containsText" dxfId="72" priority="29" operator="containsText" text="星期三">
      <formula>NOT(ISERROR(SEARCH("星期三",F33)))</formula>
    </cfRule>
  </conditionalFormatting>
  <conditionalFormatting sqref="F38:F39">
    <cfRule type="containsText" dxfId="71" priority="25" operator="containsText" text="星期三">
      <formula>NOT(ISERROR(SEARCH("星期三",F38)))</formula>
    </cfRule>
  </conditionalFormatting>
  <conditionalFormatting sqref="F56:F57">
    <cfRule type="containsText" dxfId="70" priority="27" operator="containsText" text="星期三">
      <formula>NOT(ISERROR(SEARCH("星期三",F56)))</formula>
    </cfRule>
  </conditionalFormatting>
  <conditionalFormatting sqref="F62:F63">
    <cfRule type="containsText" dxfId="69" priority="28" operator="containsText" text="星期三">
      <formula>NOT(ISERROR(SEARCH("星期三",F62)))</formula>
    </cfRule>
  </conditionalFormatting>
  <conditionalFormatting sqref="F68:F69">
    <cfRule type="containsText" dxfId="68" priority="24" operator="containsText" text="星期三">
      <formula>NOT(ISERROR(SEARCH("星期三",F68)))</formula>
    </cfRule>
  </conditionalFormatting>
  <conditionalFormatting sqref="F74:F75">
    <cfRule type="containsText" dxfId="67" priority="26" operator="containsText" text="星期三">
      <formula>NOT(ISERROR(SEARCH("星期三",F74)))</formula>
    </cfRule>
  </conditionalFormatting>
  <conditionalFormatting sqref="F92:F93">
    <cfRule type="containsText" dxfId="66" priority="23" operator="containsText" text="星期三">
      <formula>NOT(ISERROR(SEARCH("星期三",F92)))</formula>
    </cfRule>
  </conditionalFormatting>
  <conditionalFormatting sqref="H3">
    <cfRule type="containsText" dxfId="65" priority="22" operator="containsText" text="星期三">
      <formula>NOT(ISERROR(SEARCH("星期三",H3)))</formula>
    </cfRule>
  </conditionalFormatting>
  <conditionalFormatting sqref="H9">
    <cfRule type="containsText" dxfId="64" priority="9" operator="containsText" text="星期三">
      <formula>NOT(ISERROR(SEARCH("星期三",H9)))</formula>
    </cfRule>
  </conditionalFormatting>
  <conditionalFormatting sqref="H14:H15">
    <cfRule type="containsText" dxfId="63" priority="1" operator="containsText" text="星期三">
      <formula>NOT(ISERROR(SEARCH("星期三",H14)))</formula>
    </cfRule>
  </conditionalFormatting>
  <conditionalFormatting sqref="H20:H21">
    <cfRule type="containsText" dxfId="62" priority="5" operator="containsText" text="星期三">
      <formula>NOT(ISERROR(SEARCH("星期三",H20)))</formula>
    </cfRule>
  </conditionalFormatting>
  <conditionalFormatting sqref="H26:H27">
    <cfRule type="containsText" dxfId="61" priority="2" operator="containsText" text="星期三">
      <formula>NOT(ISERROR(SEARCH("星期三",H26)))</formula>
    </cfRule>
  </conditionalFormatting>
  <conditionalFormatting sqref="H32:H33">
    <cfRule type="containsText" dxfId="60" priority="19" operator="containsText" text="星期三">
      <formula>NOT(ISERROR(SEARCH("星期三",H32)))</formula>
    </cfRule>
  </conditionalFormatting>
  <conditionalFormatting sqref="H38:H39">
    <cfRule type="containsText" dxfId="59" priority="18" operator="containsText" text="星期三">
      <formula>NOT(ISERROR(SEARCH("星期三",H38)))</formula>
    </cfRule>
  </conditionalFormatting>
  <conditionalFormatting sqref="H44:H45 H50:H51 H68:H69 H74:H75 H92:H93 H98:H99 H110:H111 H116:H117">
    <cfRule type="containsText" dxfId="58" priority="21" operator="containsText" text="星期三">
      <formula>NOT(ISERROR(SEARCH("星期三",H44)))</formula>
    </cfRule>
  </conditionalFormatting>
  <conditionalFormatting sqref="H56:H57">
    <cfRule type="containsText" dxfId="57" priority="17" operator="containsText" text="星期三">
      <formula>NOT(ISERROR(SEARCH("星期三",H56)))</formula>
    </cfRule>
  </conditionalFormatting>
  <conditionalFormatting sqref="H62:H63">
    <cfRule type="containsText" dxfId="56" priority="16" operator="containsText" text="星期三">
      <formula>NOT(ISERROR(SEARCH("星期三",H62)))</formula>
    </cfRule>
  </conditionalFormatting>
  <conditionalFormatting sqref="H80:H81">
    <cfRule type="containsText" dxfId="55" priority="20" operator="containsText" text="星期三">
      <formula>NOT(ISERROR(SEARCH("星期三",H80)))</formula>
    </cfRule>
  </conditionalFormatting>
  <conditionalFormatting sqref="H104:H105">
    <cfRule type="containsText" dxfId="54" priority="15" operator="containsText" text="星期三">
      <formula>NOT(ISERROR(SEARCH("星期三",H104)))</formula>
    </cfRule>
  </conditionalFormatting>
  <conditionalFormatting sqref="L44">
    <cfRule type="containsText" dxfId="53" priority="14" operator="containsText" text="星期三">
      <formula>NOT(ISERROR(SEARCH("星期三",L44)))</formula>
    </cfRule>
  </conditionalFormatting>
  <conditionalFormatting sqref="L56">
    <cfRule type="containsText" dxfId="52" priority="12" operator="containsText" text="星期三">
      <formula>NOT(ISERROR(SEARCH("星期三",L56)))</formula>
    </cfRule>
  </conditionalFormatting>
  <conditionalFormatting sqref="L92">
    <cfRule type="containsText" dxfId="51" priority="13" operator="containsText" text="星期三">
      <formula>NOT(ISERROR(SEARCH("星期三",L92)))</formula>
    </cfRule>
  </conditionalFormatting>
  <pageMargins left="0.7" right="0.7" top="0.75" bottom="0.75" header="0.3" footer="0.3"/>
  <pageSetup paperSize="8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D991-561C-4774-8AA8-3A298EB10A41}">
  <dimension ref="A1:V169"/>
  <sheetViews>
    <sheetView topLeftCell="A2" zoomScale="60" zoomScaleNormal="60" workbookViewId="0">
      <selection activeCell="M32" sqref="M32"/>
    </sheetView>
  </sheetViews>
  <sheetFormatPr defaultColWidth="16.125" defaultRowHeight="16.5" x14ac:dyDescent="0.25"/>
  <cols>
    <col min="1" max="1" width="10.75" style="4" bestFit="1" customWidth="1"/>
    <col min="2" max="2" width="7.5" style="4" customWidth="1"/>
    <col min="3" max="3" width="7.375" style="4" customWidth="1"/>
    <col min="4" max="4" width="11.25" style="4" customWidth="1"/>
    <col min="5" max="5" width="13.75" style="4" customWidth="1"/>
    <col min="6" max="6" width="10.625" style="4" customWidth="1"/>
    <col min="7" max="7" width="20.25" style="4" customWidth="1"/>
    <col min="8" max="8" width="11.375" style="4" customWidth="1"/>
    <col min="9" max="9" width="24.375" style="4" customWidth="1"/>
    <col min="10" max="10" width="6.875" style="4" customWidth="1"/>
    <col min="11" max="11" width="11.5" style="4" customWidth="1"/>
    <col min="12" max="12" width="13.25" style="4" customWidth="1"/>
    <col min="13" max="13" width="16.5" style="4" customWidth="1"/>
    <col min="14" max="15" width="8.75" style="4" customWidth="1"/>
    <col min="16" max="17" width="12.25" style="4" customWidth="1"/>
    <col min="18" max="18" width="12.375" style="4" customWidth="1"/>
    <col min="19" max="21" width="11.875" style="4" customWidth="1"/>
    <col min="22" max="22" width="13.625" style="4" customWidth="1"/>
    <col min="23" max="16384" width="16.125" style="4"/>
  </cols>
  <sheetData>
    <row r="1" spans="1:22" ht="42" hidden="1" customHeight="1" x14ac:dyDescent="0.25">
      <c r="A1" s="65" t="s">
        <v>55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22" ht="42" customHeight="1" thickBot="1" x14ac:dyDescent="0.3">
      <c r="A2" s="68" t="s">
        <v>460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42" customHeight="1" x14ac:dyDescent="0.25">
      <c r="A3" s="11" t="s">
        <v>12</v>
      </c>
      <c r="B3" s="12" t="s">
        <v>13</v>
      </c>
      <c r="C3" s="12" t="s">
        <v>14</v>
      </c>
      <c r="D3" s="12" t="s">
        <v>461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</v>
      </c>
      <c r="K3" s="12" t="s">
        <v>23</v>
      </c>
      <c r="L3" s="12" t="s">
        <v>24</v>
      </c>
      <c r="M3" s="12" t="s">
        <v>25</v>
      </c>
      <c r="N3" s="13" t="s">
        <v>26</v>
      </c>
      <c r="O3" s="12" t="s">
        <v>27</v>
      </c>
      <c r="P3" s="12" t="s">
        <v>28</v>
      </c>
      <c r="Q3" s="12" t="s">
        <v>29</v>
      </c>
      <c r="R3" s="12" t="s">
        <v>30</v>
      </c>
      <c r="S3" s="13" t="s">
        <v>31</v>
      </c>
      <c r="T3" s="14" t="s">
        <v>32</v>
      </c>
      <c r="U3" s="12" t="s">
        <v>33</v>
      </c>
      <c r="V3" s="15" t="s">
        <v>34</v>
      </c>
    </row>
    <row r="4" spans="1:22" ht="42" customHeight="1" x14ac:dyDescent="0.25">
      <c r="A4" s="16">
        <v>46146</v>
      </c>
      <c r="B4" s="2" t="s">
        <v>39</v>
      </c>
      <c r="C4" s="2" t="s">
        <v>186</v>
      </c>
      <c r="D4" s="2" t="s">
        <v>8</v>
      </c>
      <c r="E4" s="1" t="s">
        <v>45</v>
      </c>
      <c r="F4" s="7" t="s">
        <v>400</v>
      </c>
      <c r="G4" s="1" t="s">
        <v>401</v>
      </c>
      <c r="H4" s="2" t="s">
        <v>52</v>
      </c>
      <c r="I4" s="2" t="s">
        <v>420</v>
      </c>
      <c r="J4" s="5" t="s">
        <v>0</v>
      </c>
      <c r="K4" s="2" t="s">
        <v>128</v>
      </c>
      <c r="L4" s="6" t="s">
        <v>132</v>
      </c>
      <c r="M4" s="2" t="s">
        <v>167</v>
      </c>
      <c r="N4" s="2" t="s">
        <v>102</v>
      </c>
      <c r="O4" s="2"/>
      <c r="P4" s="2">
        <v>5.6</v>
      </c>
      <c r="Q4" s="2">
        <v>3.4</v>
      </c>
      <c r="R4" s="2">
        <v>1.5</v>
      </c>
      <c r="S4" s="2">
        <v>2.7</v>
      </c>
      <c r="T4" s="2">
        <v>0</v>
      </c>
      <c r="U4" s="2">
        <v>0</v>
      </c>
      <c r="V4" s="3">
        <f t="shared" ref="V4:V23" si="0">P4*70+Q4*55+R4*25+S4*45+T4*120+U4*60</f>
        <v>738</v>
      </c>
    </row>
    <row r="5" spans="1:22" ht="42" customHeight="1" x14ac:dyDescent="0.25">
      <c r="A5" s="16">
        <v>46147</v>
      </c>
      <c r="B5" s="2" t="s">
        <v>35</v>
      </c>
      <c r="C5" s="2" t="s">
        <v>187</v>
      </c>
      <c r="D5" s="6" t="s">
        <v>4</v>
      </c>
      <c r="E5" s="6" t="s">
        <v>106</v>
      </c>
      <c r="F5" s="2" t="s">
        <v>321</v>
      </c>
      <c r="G5" s="1" t="s">
        <v>421</v>
      </c>
      <c r="H5" s="2" t="s">
        <v>245</v>
      </c>
      <c r="I5" s="2" t="s">
        <v>341</v>
      </c>
      <c r="J5" s="5" t="s">
        <v>0</v>
      </c>
      <c r="K5" s="2" t="s">
        <v>129</v>
      </c>
      <c r="L5" s="23" t="s">
        <v>123</v>
      </c>
      <c r="M5" s="24" t="s">
        <v>168</v>
      </c>
      <c r="N5" s="2" t="s">
        <v>111</v>
      </c>
      <c r="O5" s="2"/>
      <c r="P5" s="2">
        <v>5.3</v>
      </c>
      <c r="Q5" s="2">
        <v>2.9</v>
      </c>
      <c r="R5" s="2">
        <v>1.5</v>
      </c>
      <c r="S5" s="2">
        <v>3</v>
      </c>
      <c r="T5" s="2">
        <v>0</v>
      </c>
      <c r="U5" s="2">
        <v>0</v>
      </c>
      <c r="V5" s="3">
        <f t="shared" si="0"/>
        <v>703</v>
      </c>
    </row>
    <row r="6" spans="1:22" ht="42" customHeight="1" x14ac:dyDescent="0.25">
      <c r="A6" s="16">
        <v>46148</v>
      </c>
      <c r="B6" s="2" t="s">
        <v>36</v>
      </c>
      <c r="C6" s="2" t="s">
        <v>188</v>
      </c>
      <c r="D6" s="6" t="s">
        <v>180</v>
      </c>
      <c r="E6" s="6" t="s">
        <v>146</v>
      </c>
      <c r="F6" s="2" t="s">
        <v>116</v>
      </c>
      <c r="G6" s="2" t="s">
        <v>117</v>
      </c>
      <c r="H6" s="2" t="s">
        <v>131</v>
      </c>
      <c r="I6" s="2" t="s">
        <v>409</v>
      </c>
      <c r="J6" s="5" t="s">
        <v>0</v>
      </c>
      <c r="K6" s="2" t="s">
        <v>128</v>
      </c>
      <c r="L6" s="6" t="s">
        <v>118</v>
      </c>
      <c r="M6" s="2" t="s">
        <v>130</v>
      </c>
      <c r="N6" s="2" t="s">
        <v>103</v>
      </c>
      <c r="O6" s="2"/>
      <c r="P6" s="2">
        <v>3</v>
      </c>
      <c r="Q6" s="2">
        <v>2.8</v>
      </c>
      <c r="R6" s="2">
        <v>1.6</v>
      </c>
      <c r="S6" s="9">
        <v>3.4</v>
      </c>
      <c r="T6" s="2">
        <v>0</v>
      </c>
      <c r="U6" s="2">
        <v>0</v>
      </c>
      <c r="V6" s="3">
        <f t="shared" si="0"/>
        <v>557</v>
      </c>
    </row>
    <row r="7" spans="1:22" ht="42" customHeight="1" x14ac:dyDescent="0.25">
      <c r="A7" s="16">
        <v>46149</v>
      </c>
      <c r="B7" s="2" t="s">
        <v>37</v>
      </c>
      <c r="C7" s="2" t="s">
        <v>189</v>
      </c>
      <c r="D7" s="6" t="s">
        <v>4</v>
      </c>
      <c r="E7" s="6" t="s">
        <v>106</v>
      </c>
      <c r="F7" s="28" t="s">
        <v>434</v>
      </c>
      <c r="G7" s="27" t="s">
        <v>436</v>
      </c>
      <c r="H7" s="2" t="s">
        <v>250</v>
      </c>
      <c r="I7" s="2" t="s">
        <v>171</v>
      </c>
      <c r="J7" s="5" t="s">
        <v>0</v>
      </c>
      <c r="K7" s="2" t="s">
        <v>129</v>
      </c>
      <c r="L7" s="21" t="s">
        <v>172</v>
      </c>
      <c r="M7" s="2" t="s">
        <v>437</v>
      </c>
      <c r="N7" s="2" t="s">
        <v>49</v>
      </c>
      <c r="O7" s="2"/>
      <c r="P7" s="2">
        <v>5.7</v>
      </c>
      <c r="Q7" s="2">
        <v>2.7</v>
      </c>
      <c r="R7" s="2">
        <v>1.6</v>
      </c>
      <c r="S7" s="9">
        <v>3.2</v>
      </c>
      <c r="T7" s="2">
        <v>0</v>
      </c>
      <c r="U7" s="2">
        <v>1</v>
      </c>
      <c r="V7" s="3">
        <f t="shared" si="0"/>
        <v>791.5</v>
      </c>
    </row>
    <row r="8" spans="1:22" ht="42" customHeight="1" x14ac:dyDescent="0.25">
      <c r="A8" s="16">
        <v>46150</v>
      </c>
      <c r="B8" s="2" t="s">
        <v>105</v>
      </c>
      <c r="C8" s="2" t="s">
        <v>190</v>
      </c>
      <c r="D8" s="6" t="s">
        <v>179</v>
      </c>
      <c r="E8" s="6" t="s">
        <v>315</v>
      </c>
      <c r="F8" s="2" t="s">
        <v>216</v>
      </c>
      <c r="G8" s="2" t="s">
        <v>405</v>
      </c>
      <c r="H8" s="2" t="s">
        <v>265</v>
      </c>
      <c r="I8" s="2" t="s">
        <v>343</v>
      </c>
      <c r="J8" s="5" t="s">
        <v>0</v>
      </c>
      <c r="K8" s="2" t="s">
        <v>128</v>
      </c>
      <c r="L8" s="21" t="s">
        <v>289</v>
      </c>
      <c r="M8" s="1" t="s">
        <v>385</v>
      </c>
      <c r="N8" s="2" t="s">
        <v>310</v>
      </c>
      <c r="O8" s="2"/>
      <c r="P8" s="2">
        <v>5</v>
      </c>
      <c r="Q8" s="2">
        <v>2.7</v>
      </c>
      <c r="R8" s="2">
        <v>1.5</v>
      </c>
      <c r="S8" s="2">
        <v>2.8</v>
      </c>
      <c r="T8" s="2">
        <v>0</v>
      </c>
      <c r="U8" s="2">
        <v>0.5</v>
      </c>
      <c r="V8" s="3">
        <f t="shared" si="0"/>
        <v>692</v>
      </c>
    </row>
    <row r="9" spans="1:22" ht="42" customHeight="1" x14ac:dyDescent="0.25">
      <c r="A9" s="16">
        <v>46153</v>
      </c>
      <c r="B9" s="2" t="s">
        <v>39</v>
      </c>
      <c r="C9" s="2" t="s">
        <v>191</v>
      </c>
      <c r="D9" s="2" t="s">
        <v>8</v>
      </c>
      <c r="E9" s="1" t="s">
        <v>45</v>
      </c>
      <c r="F9" s="2" t="s">
        <v>137</v>
      </c>
      <c r="G9" s="2" t="s">
        <v>406</v>
      </c>
      <c r="H9" s="1" t="s">
        <v>309</v>
      </c>
      <c r="I9" s="2" t="s">
        <v>344</v>
      </c>
      <c r="J9" s="5" t="s">
        <v>0</v>
      </c>
      <c r="K9" s="2" t="s">
        <v>128</v>
      </c>
      <c r="L9" s="6" t="s">
        <v>386</v>
      </c>
      <c r="M9" s="6" t="s">
        <v>387</v>
      </c>
      <c r="N9" s="2" t="s">
        <v>312</v>
      </c>
      <c r="O9" s="2"/>
      <c r="P9" s="2">
        <v>5</v>
      </c>
      <c r="Q9" s="2">
        <v>2.5</v>
      </c>
      <c r="R9" s="2">
        <v>1.9</v>
      </c>
      <c r="S9" s="2">
        <v>2.7</v>
      </c>
      <c r="T9" s="2">
        <v>0</v>
      </c>
      <c r="U9" s="2">
        <v>0</v>
      </c>
      <c r="V9" s="3">
        <f t="shared" si="0"/>
        <v>656.5</v>
      </c>
    </row>
    <row r="10" spans="1:22" ht="42" customHeight="1" x14ac:dyDescent="0.25">
      <c r="A10" s="16">
        <v>46154</v>
      </c>
      <c r="B10" s="2" t="s">
        <v>35</v>
      </c>
      <c r="C10" s="2" t="s">
        <v>192</v>
      </c>
      <c r="D10" s="6" t="s">
        <v>4</v>
      </c>
      <c r="E10" s="6" t="s">
        <v>106</v>
      </c>
      <c r="F10" s="2" t="s">
        <v>429</v>
      </c>
      <c r="G10" s="2" t="s">
        <v>497</v>
      </c>
      <c r="H10" s="1" t="s">
        <v>345</v>
      </c>
      <c r="I10" s="2" t="s">
        <v>422</v>
      </c>
      <c r="J10" s="5" t="s">
        <v>0</v>
      </c>
      <c r="K10" s="2" t="s">
        <v>129</v>
      </c>
      <c r="L10" s="22" t="s">
        <v>302</v>
      </c>
      <c r="M10" s="22" t="s">
        <v>388</v>
      </c>
      <c r="N10" s="2" t="s">
        <v>111</v>
      </c>
      <c r="O10" s="2"/>
      <c r="P10" s="2">
        <v>5</v>
      </c>
      <c r="Q10" s="2">
        <v>2.9</v>
      </c>
      <c r="R10" s="2">
        <v>1.9</v>
      </c>
      <c r="S10" s="2">
        <v>2.8</v>
      </c>
      <c r="T10" s="2">
        <v>0</v>
      </c>
      <c r="U10" s="2">
        <v>0</v>
      </c>
      <c r="V10" s="3">
        <f t="shared" si="0"/>
        <v>683</v>
      </c>
    </row>
    <row r="11" spans="1:22" ht="42" customHeight="1" x14ac:dyDescent="0.25">
      <c r="A11" s="16">
        <v>46155</v>
      </c>
      <c r="B11" s="2" t="s">
        <v>36</v>
      </c>
      <c r="C11" s="2" t="s">
        <v>193</v>
      </c>
      <c r="D11" s="6" t="s">
        <v>147</v>
      </c>
      <c r="E11" s="6" t="s">
        <v>70</v>
      </c>
      <c r="F11" s="2" t="s">
        <v>60</v>
      </c>
      <c r="G11" s="2" t="s">
        <v>61</v>
      </c>
      <c r="H11" s="2" t="s">
        <v>86</v>
      </c>
      <c r="I11" s="2" t="s">
        <v>442</v>
      </c>
      <c r="J11" s="5" t="s">
        <v>0</v>
      </c>
      <c r="K11" s="2" t="s">
        <v>128</v>
      </c>
      <c r="L11" s="1" t="s">
        <v>139</v>
      </c>
      <c r="M11" s="6" t="s">
        <v>427</v>
      </c>
      <c r="N11" s="2" t="s">
        <v>103</v>
      </c>
      <c r="O11" s="2"/>
      <c r="P11" s="2">
        <v>3.5</v>
      </c>
      <c r="Q11" s="2">
        <v>2.9</v>
      </c>
      <c r="R11" s="2">
        <v>1.5</v>
      </c>
      <c r="S11" s="2">
        <v>2.9</v>
      </c>
      <c r="T11" s="2">
        <v>0</v>
      </c>
      <c r="U11" s="2">
        <v>0</v>
      </c>
      <c r="V11" s="3">
        <f t="shared" si="0"/>
        <v>572.5</v>
      </c>
    </row>
    <row r="12" spans="1:22" ht="42" customHeight="1" x14ac:dyDescent="0.25">
      <c r="A12" s="16">
        <v>46156</v>
      </c>
      <c r="B12" s="2" t="s">
        <v>37</v>
      </c>
      <c r="C12" s="2" t="s">
        <v>194</v>
      </c>
      <c r="D12" s="6" t="s">
        <v>4</v>
      </c>
      <c r="E12" s="6" t="s">
        <v>106</v>
      </c>
      <c r="F12" s="2" t="s">
        <v>327</v>
      </c>
      <c r="G12" s="2" t="s">
        <v>444</v>
      </c>
      <c r="H12" s="1" t="s">
        <v>348</v>
      </c>
      <c r="I12" s="2" t="s">
        <v>349</v>
      </c>
      <c r="J12" s="5" t="s">
        <v>0</v>
      </c>
      <c r="K12" s="2" t="s">
        <v>129</v>
      </c>
      <c r="L12" s="23" t="s">
        <v>172</v>
      </c>
      <c r="M12" s="1" t="s">
        <v>173</v>
      </c>
      <c r="N12" s="2" t="s">
        <v>49</v>
      </c>
      <c r="O12" s="2"/>
      <c r="P12" s="2">
        <v>5</v>
      </c>
      <c r="Q12" s="2">
        <v>2.8</v>
      </c>
      <c r="R12" s="2">
        <v>2.1</v>
      </c>
      <c r="S12" s="2">
        <v>3</v>
      </c>
      <c r="T12" s="2">
        <v>0</v>
      </c>
      <c r="U12" s="2">
        <v>1</v>
      </c>
      <c r="V12" s="3">
        <f t="shared" si="0"/>
        <v>751.5</v>
      </c>
    </row>
    <row r="13" spans="1:22" ht="42" customHeight="1" x14ac:dyDescent="0.25">
      <c r="A13" s="16">
        <v>46157</v>
      </c>
      <c r="B13" s="2" t="s">
        <v>105</v>
      </c>
      <c r="C13" s="2" t="s">
        <v>195</v>
      </c>
      <c r="D13" s="6" t="s">
        <v>316</v>
      </c>
      <c r="E13" s="6" t="s">
        <v>121</v>
      </c>
      <c r="F13" s="2" t="s">
        <v>149</v>
      </c>
      <c r="G13" s="2" t="s">
        <v>423</v>
      </c>
      <c r="H13" s="2" t="s">
        <v>161</v>
      </c>
      <c r="I13" s="5" t="s">
        <v>350</v>
      </c>
      <c r="J13" s="5" t="s">
        <v>0</v>
      </c>
      <c r="K13" s="2" t="s">
        <v>128</v>
      </c>
      <c r="L13" s="19" t="s">
        <v>293</v>
      </c>
      <c r="M13" s="1" t="s">
        <v>390</v>
      </c>
      <c r="N13" s="2" t="s">
        <v>464</v>
      </c>
      <c r="O13" s="2" t="s">
        <v>104</v>
      </c>
      <c r="P13" s="2">
        <v>5.5</v>
      </c>
      <c r="Q13" s="2">
        <v>2.8</v>
      </c>
      <c r="R13" s="2">
        <v>1.7</v>
      </c>
      <c r="S13" s="9">
        <v>2.9</v>
      </c>
      <c r="T13" s="2">
        <v>0</v>
      </c>
      <c r="U13" s="2">
        <v>0.5</v>
      </c>
      <c r="V13" s="3">
        <f t="shared" si="0"/>
        <v>742</v>
      </c>
    </row>
    <row r="14" spans="1:22" ht="42" customHeight="1" x14ac:dyDescent="0.25">
      <c r="A14" s="16">
        <v>46160</v>
      </c>
      <c r="B14" s="2" t="s">
        <v>39</v>
      </c>
      <c r="C14" s="2" t="s">
        <v>197</v>
      </c>
      <c r="D14" s="6" t="s">
        <v>127</v>
      </c>
      <c r="E14" s="6" t="s">
        <v>45</v>
      </c>
      <c r="F14" s="2" t="s">
        <v>446</v>
      </c>
      <c r="G14" s="1" t="s">
        <v>447</v>
      </c>
      <c r="H14" s="2" t="s">
        <v>252</v>
      </c>
      <c r="I14" s="2" t="s">
        <v>351</v>
      </c>
      <c r="J14" s="5" t="s">
        <v>0</v>
      </c>
      <c r="K14" s="2" t="s">
        <v>128</v>
      </c>
      <c r="L14" s="19" t="s">
        <v>153</v>
      </c>
      <c r="M14" s="1" t="s">
        <v>167</v>
      </c>
      <c r="N14" s="2" t="s">
        <v>101</v>
      </c>
      <c r="O14" s="2"/>
      <c r="P14" s="2">
        <v>5</v>
      </c>
      <c r="Q14" s="2">
        <v>3</v>
      </c>
      <c r="R14" s="2">
        <v>1.8</v>
      </c>
      <c r="S14" s="9">
        <v>2.9</v>
      </c>
      <c r="T14" s="2">
        <v>0</v>
      </c>
      <c r="U14" s="2">
        <v>0</v>
      </c>
      <c r="V14" s="3">
        <f t="shared" si="0"/>
        <v>690.5</v>
      </c>
    </row>
    <row r="15" spans="1:22" ht="42" customHeight="1" x14ac:dyDescent="0.25">
      <c r="A15" s="16">
        <v>46161</v>
      </c>
      <c r="B15" s="2" t="s">
        <v>35</v>
      </c>
      <c r="C15" s="2" t="s">
        <v>198</v>
      </c>
      <c r="D15" s="6" t="s">
        <v>4</v>
      </c>
      <c r="E15" s="6" t="s">
        <v>106</v>
      </c>
      <c r="F15" s="2" t="s">
        <v>81</v>
      </c>
      <c r="G15" s="6" t="s">
        <v>407</v>
      </c>
      <c r="H15" s="2" t="s">
        <v>91</v>
      </c>
      <c r="I15" s="2" t="s">
        <v>415</v>
      </c>
      <c r="J15" s="5" t="s">
        <v>0</v>
      </c>
      <c r="K15" s="2" t="s">
        <v>129</v>
      </c>
      <c r="L15" s="5" t="s">
        <v>284</v>
      </c>
      <c r="M15" s="5" t="s">
        <v>391</v>
      </c>
      <c r="N15" s="2" t="s">
        <v>111</v>
      </c>
      <c r="O15" s="2"/>
      <c r="P15" s="2">
        <v>6</v>
      </c>
      <c r="Q15" s="2">
        <v>2.6</v>
      </c>
      <c r="R15" s="2">
        <v>1.5</v>
      </c>
      <c r="S15" s="9">
        <v>3.1</v>
      </c>
      <c r="T15" s="2">
        <v>0</v>
      </c>
      <c r="U15" s="2">
        <v>0</v>
      </c>
      <c r="V15" s="3">
        <f t="shared" si="0"/>
        <v>740</v>
      </c>
    </row>
    <row r="16" spans="1:22" ht="42" customHeight="1" x14ac:dyDescent="0.25">
      <c r="A16" s="16">
        <v>46162</v>
      </c>
      <c r="B16" s="2" t="s">
        <v>36</v>
      </c>
      <c r="C16" s="2" t="s">
        <v>199</v>
      </c>
      <c r="D16" s="6" t="s">
        <v>317</v>
      </c>
      <c r="E16" s="6" t="s">
        <v>106</v>
      </c>
      <c r="F16" s="2" t="s">
        <v>116</v>
      </c>
      <c r="G16" s="2" t="s">
        <v>117</v>
      </c>
      <c r="H16" s="2" t="s">
        <v>353</v>
      </c>
      <c r="I16" s="2" t="s">
        <v>449</v>
      </c>
      <c r="J16" s="5" t="s">
        <v>0</v>
      </c>
      <c r="K16" s="2" t="s">
        <v>128</v>
      </c>
      <c r="L16" s="23" t="s">
        <v>172</v>
      </c>
      <c r="M16" s="1" t="s">
        <v>437</v>
      </c>
      <c r="N16" s="2" t="s">
        <v>109</v>
      </c>
      <c r="O16" s="2"/>
      <c r="P16" s="2">
        <v>5</v>
      </c>
      <c r="Q16" s="2">
        <v>2.6</v>
      </c>
      <c r="R16" s="2">
        <v>1.5</v>
      </c>
      <c r="S16" s="9">
        <v>3.4</v>
      </c>
      <c r="T16" s="2">
        <v>0</v>
      </c>
      <c r="U16" s="2">
        <v>0</v>
      </c>
      <c r="V16" s="3">
        <f t="shared" si="0"/>
        <v>683.5</v>
      </c>
    </row>
    <row r="17" spans="1:22" ht="42" customHeight="1" x14ac:dyDescent="0.25">
      <c r="A17" s="16">
        <v>46163</v>
      </c>
      <c r="B17" s="2" t="s">
        <v>37</v>
      </c>
      <c r="C17" s="2" t="s">
        <v>200</v>
      </c>
      <c r="D17" s="6" t="s">
        <v>154</v>
      </c>
      <c r="E17" s="6" t="s">
        <v>106</v>
      </c>
      <c r="F17" s="2" t="s">
        <v>450</v>
      </c>
      <c r="G17" s="8" t="s">
        <v>451</v>
      </c>
      <c r="H17" s="1" t="s">
        <v>254</v>
      </c>
      <c r="I17" s="2" t="s">
        <v>452</v>
      </c>
      <c r="J17" s="5" t="s">
        <v>0</v>
      </c>
      <c r="K17" s="2" t="s">
        <v>129</v>
      </c>
      <c r="L17" s="19" t="s">
        <v>153</v>
      </c>
      <c r="M17" s="1" t="s">
        <v>359</v>
      </c>
      <c r="N17" s="2" t="s">
        <v>49</v>
      </c>
      <c r="O17" s="2"/>
      <c r="P17" s="2">
        <v>5</v>
      </c>
      <c r="Q17" s="2">
        <v>3.3</v>
      </c>
      <c r="R17" s="2">
        <v>1.5</v>
      </c>
      <c r="S17" s="9">
        <v>3</v>
      </c>
      <c r="T17" s="2">
        <v>0</v>
      </c>
      <c r="U17" s="2">
        <v>1</v>
      </c>
      <c r="V17" s="3">
        <f t="shared" si="0"/>
        <v>764</v>
      </c>
    </row>
    <row r="18" spans="1:22" ht="42" customHeight="1" x14ac:dyDescent="0.25">
      <c r="A18" s="16">
        <v>46164</v>
      </c>
      <c r="B18" s="2" t="s">
        <v>105</v>
      </c>
      <c r="C18" s="2" t="s">
        <v>201</v>
      </c>
      <c r="D18" s="6" t="s">
        <v>209</v>
      </c>
      <c r="E18" s="6" t="s">
        <v>318</v>
      </c>
      <c r="F18" s="2" t="s">
        <v>215</v>
      </c>
      <c r="G18" s="1" t="s">
        <v>408</v>
      </c>
      <c r="H18" s="5" t="s">
        <v>93</v>
      </c>
      <c r="I18" s="2" t="s">
        <v>356</v>
      </c>
      <c r="J18" s="5" t="s">
        <v>0</v>
      </c>
      <c r="K18" s="2" t="s">
        <v>128</v>
      </c>
      <c r="L18" s="6" t="s">
        <v>182</v>
      </c>
      <c r="M18" s="6" t="s">
        <v>392</v>
      </c>
      <c r="N18" s="2" t="s">
        <v>310</v>
      </c>
      <c r="O18" s="2" t="s">
        <v>110</v>
      </c>
      <c r="P18" s="2">
        <v>5.5</v>
      </c>
      <c r="Q18" s="2">
        <v>2.6</v>
      </c>
      <c r="R18" s="2">
        <v>2.2999999999999998</v>
      </c>
      <c r="S18" s="9">
        <v>2.9</v>
      </c>
      <c r="T18" s="2">
        <v>0</v>
      </c>
      <c r="U18" s="2">
        <v>0.5</v>
      </c>
      <c r="V18" s="3">
        <f t="shared" si="0"/>
        <v>746</v>
      </c>
    </row>
    <row r="19" spans="1:22" ht="42" customHeight="1" x14ac:dyDescent="0.25">
      <c r="A19" s="16">
        <v>46167</v>
      </c>
      <c r="B19" s="2" t="s">
        <v>39</v>
      </c>
      <c r="C19" s="2" t="s">
        <v>202</v>
      </c>
      <c r="D19" s="6" t="s">
        <v>127</v>
      </c>
      <c r="E19" s="6" t="s">
        <v>45</v>
      </c>
      <c r="F19" s="2" t="s">
        <v>453</v>
      </c>
      <c r="G19" s="1" t="s">
        <v>454</v>
      </c>
      <c r="H19" s="2" t="s">
        <v>114</v>
      </c>
      <c r="I19" s="2" t="s">
        <v>424</v>
      </c>
      <c r="J19" s="5" t="s">
        <v>0</v>
      </c>
      <c r="K19" s="2" t="s">
        <v>128</v>
      </c>
      <c r="L19" s="23" t="s">
        <v>118</v>
      </c>
      <c r="M19" s="1" t="s">
        <v>130</v>
      </c>
      <c r="N19" s="2" t="s">
        <v>101</v>
      </c>
      <c r="O19" s="2"/>
      <c r="P19" s="2">
        <v>5.6</v>
      </c>
      <c r="Q19" s="2">
        <v>3.2</v>
      </c>
      <c r="R19" s="2">
        <v>1.9</v>
      </c>
      <c r="S19" s="9">
        <v>3.3</v>
      </c>
      <c r="T19" s="2">
        <v>0</v>
      </c>
      <c r="U19" s="2">
        <v>0</v>
      </c>
      <c r="V19" s="3">
        <f t="shared" si="0"/>
        <v>764</v>
      </c>
    </row>
    <row r="20" spans="1:22" ht="42" customHeight="1" x14ac:dyDescent="0.25">
      <c r="A20" s="16">
        <v>46168</v>
      </c>
      <c r="B20" s="2" t="s">
        <v>35</v>
      </c>
      <c r="C20" s="2" t="s">
        <v>203</v>
      </c>
      <c r="D20" s="6" t="s">
        <v>4</v>
      </c>
      <c r="E20" s="6" t="s">
        <v>106</v>
      </c>
      <c r="F20" s="2" t="s">
        <v>455</v>
      </c>
      <c r="G20" s="2" t="s">
        <v>498</v>
      </c>
      <c r="H20" s="2" t="s">
        <v>358</v>
      </c>
      <c r="I20" s="2" t="s">
        <v>359</v>
      </c>
      <c r="J20" s="5" t="s">
        <v>0</v>
      </c>
      <c r="K20" s="2" t="s">
        <v>129</v>
      </c>
      <c r="L20" s="1" t="s">
        <v>465</v>
      </c>
      <c r="M20" s="1" t="s">
        <v>468</v>
      </c>
      <c r="N20" s="2" t="s">
        <v>111</v>
      </c>
      <c r="O20" s="2"/>
      <c r="P20" s="2">
        <v>5.9</v>
      </c>
      <c r="Q20" s="2">
        <v>2.6</v>
      </c>
      <c r="R20" s="2">
        <v>1.6</v>
      </c>
      <c r="S20" s="9">
        <v>3.1</v>
      </c>
      <c r="T20" s="2">
        <v>0</v>
      </c>
      <c r="U20" s="2">
        <v>0</v>
      </c>
      <c r="V20" s="3">
        <f t="shared" si="0"/>
        <v>735.5</v>
      </c>
    </row>
    <row r="21" spans="1:22" ht="42" customHeight="1" x14ac:dyDescent="0.25">
      <c r="A21" s="16">
        <v>46169</v>
      </c>
      <c r="B21" s="2" t="s">
        <v>36</v>
      </c>
      <c r="C21" s="2" t="s">
        <v>204</v>
      </c>
      <c r="D21" s="6" t="s">
        <v>319</v>
      </c>
      <c r="E21" s="6" t="s">
        <v>71</v>
      </c>
      <c r="F21" s="2" t="s">
        <v>60</v>
      </c>
      <c r="G21" s="2" t="s">
        <v>61</v>
      </c>
      <c r="H21" s="5" t="s">
        <v>258</v>
      </c>
      <c r="I21" s="2" t="s">
        <v>425</v>
      </c>
      <c r="J21" s="5" t="s">
        <v>0</v>
      </c>
      <c r="K21" s="2" t="s">
        <v>128</v>
      </c>
      <c r="L21" s="1" t="s">
        <v>287</v>
      </c>
      <c r="M21" s="1" t="s">
        <v>426</v>
      </c>
      <c r="N21" s="2" t="s">
        <v>109</v>
      </c>
      <c r="O21" s="2"/>
      <c r="P21" s="2">
        <v>4.8</v>
      </c>
      <c r="Q21" s="2">
        <v>3.3</v>
      </c>
      <c r="R21" s="2">
        <v>1.4</v>
      </c>
      <c r="S21" s="9">
        <v>3.1</v>
      </c>
      <c r="T21" s="2">
        <v>0</v>
      </c>
      <c r="U21" s="2">
        <v>0</v>
      </c>
      <c r="V21" s="3">
        <f t="shared" si="0"/>
        <v>692</v>
      </c>
    </row>
    <row r="22" spans="1:22" ht="42" customHeight="1" x14ac:dyDescent="0.25">
      <c r="A22" s="16">
        <v>46170</v>
      </c>
      <c r="B22" s="2" t="s">
        <v>37</v>
      </c>
      <c r="C22" s="2" t="s">
        <v>205</v>
      </c>
      <c r="D22" s="6" t="s">
        <v>4</v>
      </c>
      <c r="E22" s="6" t="s">
        <v>106</v>
      </c>
      <c r="F22" s="2" t="s">
        <v>456</v>
      </c>
      <c r="G22" s="1" t="s">
        <v>457</v>
      </c>
      <c r="H22" s="7" t="s">
        <v>115</v>
      </c>
      <c r="I22" s="2" t="s">
        <v>412</v>
      </c>
      <c r="J22" s="5" t="s">
        <v>0</v>
      </c>
      <c r="K22" s="2" t="s">
        <v>129</v>
      </c>
      <c r="L22" s="1" t="s">
        <v>292</v>
      </c>
      <c r="M22" s="6" t="s">
        <v>394</v>
      </c>
      <c r="N22" s="2" t="s">
        <v>49</v>
      </c>
      <c r="O22" s="2"/>
      <c r="P22" s="2">
        <v>5</v>
      </c>
      <c r="Q22" s="2">
        <v>2.7</v>
      </c>
      <c r="R22" s="2">
        <v>1.8</v>
      </c>
      <c r="S22" s="9">
        <v>3</v>
      </c>
      <c r="T22" s="2">
        <v>0</v>
      </c>
      <c r="U22" s="2">
        <v>1</v>
      </c>
      <c r="V22" s="3">
        <f t="shared" si="0"/>
        <v>738.5</v>
      </c>
    </row>
    <row r="23" spans="1:22" ht="42" customHeight="1" x14ac:dyDescent="0.25">
      <c r="A23" s="16">
        <v>46171</v>
      </c>
      <c r="B23" s="2" t="s">
        <v>105</v>
      </c>
      <c r="C23" s="2" t="s">
        <v>206</v>
      </c>
      <c r="D23" s="6" t="s">
        <v>294</v>
      </c>
      <c r="E23" s="6" t="s">
        <v>320</v>
      </c>
      <c r="F23" s="2" t="s">
        <v>243</v>
      </c>
      <c r="G23" s="1" t="s">
        <v>499</v>
      </c>
      <c r="H23" s="2" t="s">
        <v>348</v>
      </c>
      <c r="I23" s="2" t="s">
        <v>419</v>
      </c>
      <c r="J23" s="5" t="s">
        <v>0</v>
      </c>
      <c r="K23" s="2" t="s">
        <v>128</v>
      </c>
      <c r="L23" s="1" t="s">
        <v>118</v>
      </c>
      <c r="M23" s="1" t="s">
        <v>459</v>
      </c>
      <c r="N23" s="2" t="s">
        <v>313</v>
      </c>
      <c r="O23" s="2" t="s">
        <v>110</v>
      </c>
      <c r="P23" s="2">
        <v>5</v>
      </c>
      <c r="Q23" s="2">
        <v>2.7</v>
      </c>
      <c r="R23" s="2">
        <v>1.9</v>
      </c>
      <c r="S23" s="9">
        <v>3.1</v>
      </c>
      <c r="T23" s="2">
        <v>0</v>
      </c>
      <c r="U23" s="2">
        <v>0.5</v>
      </c>
      <c r="V23" s="3">
        <f t="shared" si="0"/>
        <v>715.5</v>
      </c>
    </row>
    <row r="24" spans="1:22" ht="55.5" customHeight="1" thickBot="1" x14ac:dyDescent="0.3">
      <c r="A24" s="62" t="s">
        <v>504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4"/>
    </row>
    <row r="26" spans="1:22" ht="16.5" customHeight="1" x14ac:dyDescent="0.25">
      <c r="A26" s="17"/>
      <c r="B26" s="17"/>
      <c r="C26" s="17"/>
      <c r="D26" s="17"/>
      <c r="E26" s="17"/>
      <c r="F26" s="17"/>
      <c r="G26" s="17"/>
    </row>
    <row r="27" spans="1:22" ht="16.5" customHeight="1" x14ac:dyDescent="0.25">
      <c r="A27" s="17"/>
      <c r="B27" s="17"/>
      <c r="C27" s="17"/>
      <c r="D27" s="17"/>
      <c r="E27" s="17"/>
      <c r="F27" s="17"/>
      <c r="G27" s="17"/>
    </row>
    <row r="28" spans="1:22" ht="16.5" customHeight="1" x14ac:dyDescent="0.25">
      <c r="A28" s="17"/>
      <c r="B28" s="17"/>
      <c r="C28" s="17"/>
      <c r="D28" s="17"/>
      <c r="E28" s="17"/>
      <c r="F28" s="17"/>
      <c r="G28" s="17"/>
    </row>
    <row r="29" spans="1:22" ht="16.5" customHeight="1" x14ac:dyDescent="0.25">
      <c r="A29" s="17"/>
      <c r="B29" s="17"/>
      <c r="C29" s="17"/>
      <c r="D29" s="17"/>
      <c r="E29" s="17"/>
      <c r="F29" s="17"/>
      <c r="G29" s="17"/>
    </row>
    <row r="30" spans="1:22" ht="16.5" customHeight="1" x14ac:dyDescent="0.25">
      <c r="A30" s="17"/>
      <c r="B30" s="17"/>
      <c r="C30" s="17"/>
      <c r="D30" s="17"/>
      <c r="E30" s="17"/>
      <c r="F30" s="17"/>
      <c r="G30" s="17"/>
    </row>
    <row r="31" spans="1:22" ht="16.5" customHeight="1" x14ac:dyDescent="0.25">
      <c r="A31" s="17"/>
      <c r="B31" s="17"/>
      <c r="C31" s="17"/>
      <c r="D31" s="17"/>
      <c r="E31" s="17"/>
      <c r="F31" s="17"/>
      <c r="G31" s="17"/>
    </row>
    <row r="32" spans="1:22" ht="16.5" customHeight="1" x14ac:dyDescent="0.25">
      <c r="A32" s="17"/>
      <c r="B32" s="17"/>
      <c r="C32" s="17"/>
      <c r="D32" s="17"/>
      <c r="E32" s="17"/>
      <c r="F32" s="17"/>
      <c r="G32" s="17"/>
    </row>
    <row r="33" spans="1:7" ht="16.5" customHeight="1" x14ac:dyDescent="0.25">
      <c r="A33" s="17"/>
      <c r="B33" s="17"/>
      <c r="C33" s="17"/>
      <c r="D33" s="17"/>
      <c r="E33" s="17"/>
      <c r="F33" s="17"/>
      <c r="G33" s="17"/>
    </row>
    <row r="34" spans="1:7" ht="16.5" customHeight="1" x14ac:dyDescent="0.25">
      <c r="A34" s="17"/>
      <c r="B34" s="17"/>
      <c r="C34" s="17"/>
      <c r="D34" s="17"/>
      <c r="E34" s="17"/>
      <c r="F34" s="17"/>
      <c r="G34" s="17"/>
    </row>
    <row r="35" spans="1:7" ht="16.5" customHeight="1" x14ac:dyDescent="0.25">
      <c r="A35" s="17"/>
      <c r="B35" s="17"/>
      <c r="C35" s="17"/>
      <c r="D35" s="17"/>
      <c r="E35" s="17"/>
      <c r="F35" s="17"/>
      <c r="G35" s="17"/>
    </row>
    <row r="36" spans="1:7" ht="16.5" customHeight="1" x14ac:dyDescent="0.25">
      <c r="A36" s="17"/>
      <c r="B36" s="17"/>
      <c r="C36" s="17"/>
      <c r="D36" s="17"/>
      <c r="E36" s="17"/>
      <c r="F36" s="17"/>
      <c r="G36" s="17"/>
    </row>
    <row r="37" spans="1:7" ht="16.5" customHeight="1" x14ac:dyDescent="0.25">
      <c r="A37" s="17"/>
      <c r="B37" s="17"/>
      <c r="C37" s="17"/>
      <c r="D37" s="17"/>
      <c r="E37" s="17"/>
      <c r="F37" s="17"/>
      <c r="G37" s="17"/>
    </row>
    <row r="38" spans="1:7" ht="16.5" customHeight="1" x14ac:dyDescent="0.25">
      <c r="A38" s="17"/>
      <c r="B38" s="17"/>
      <c r="C38" s="17"/>
      <c r="D38" s="17"/>
      <c r="E38" s="17"/>
      <c r="F38" s="17"/>
      <c r="G38" s="17"/>
    </row>
    <row r="39" spans="1:7" ht="16.5" customHeight="1" x14ac:dyDescent="0.25">
      <c r="A39" s="17"/>
      <c r="B39" s="17"/>
      <c r="C39" s="17"/>
      <c r="D39" s="17"/>
      <c r="E39" s="17"/>
      <c r="F39" s="17"/>
      <c r="G39" s="17"/>
    </row>
    <row r="40" spans="1:7" ht="16.5" customHeight="1" x14ac:dyDescent="0.25">
      <c r="A40" s="17"/>
      <c r="B40" s="17"/>
      <c r="C40" s="17"/>
      <c r="D40" s="17"/>
      <c r="E40" s="17"/>
      <c r="F40" s="17"/>
      <c r="G40" s="17"/>
    </row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/>
    <row r="51" spans="9:9" ht="16.5" customHeight="1" x14ac:dyDescent="0.25">
      <c r="I51" s="18"/>
    </row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s="4" customFormat="1" ht="16.5" customHeight="1" x14ac:dyDescent="0.25"/>
    <row r="66" s="4" customFormat="1" ht="16.5" customHeight="1" x14ac:dyDescent="0.25"/>
    <row r="67" s="4" customFormat="1" ht="16.5" customHeight="1" x14ac:dyDescent="0.25"/>
    <row r="68" s="4" customFormat="1" ht="16.5" customHeight="1" x14ac:dyDescent="0.25"/>
    <row r="69" s="4" customFormat="1" ht="16.5" customHeight="1" x14ac:dyDescent="0.25"/>
    <row r="70" s="4" customFormat="1" ht="16.5" customHeight="1" x14ac:dyDescent="0.25"/>
    <row r="71" s="4" customFormat="1" ht="16.5" customHeight="1" x14ac:dyDescent="0.25"/>
    <row r="72" s="4" customFormat="1" ht="16.5" customHeight="1" x14ac:dyDescent="0.25"/>
    <row r="73" s="4" customFormat="1" ht="16.5" customHeight="1" x14ac:dyDescent="0.25"/>
    <row r="74" s="4" customFormat="1" ht="16.5" customHeight="1" x14ac:dyDescent="0.25"/>
    <row r="75" s="4" customFormat="1" ht="16.5" customHeight="1" x14ac:dyDescent="0.25"/>
    <row r="76" s="4" customFormat="1" ht="16.5" customHeight="1" x14ac:dyDescent="0.25"/>
    <row r="77" s="4" customFormat="1" ht="16.5" customHeight="1" x14ac:dyDescent="0.25"/>
    <row r="78" s="4" customFormat="1" ht="16.5" customHeight="1" x14ac:dyDescent="0.25"/>
    <row r="79" s="4" customFormat="1" ht="16.5" customHeight="1" x14ac:dyDescent="0.25"/>
    <row r="80" s="4" customFormat="1" ht="16.5" customHeight="1" x14ac:dyDescent="0.25"/>
    <row r="81" s="4" customFormat="1" ht="16.5" customHeight="1" x14ac:dyDescent="0.25"/>
    <row r="82" s="4" customFormat="1" ht="16.5" customHeight="1" x14ac:dyDescent="0.25"/>
    <row r="83" s="4" customFormat="1" ht="16.5" customHeight="1" x14ac:dyDescent="0.25"/>
    <row r="84" s="4" customFormat="1" ht="16.5" customHeight="1" x14ac:dyDescent="0.25"/>
    <row r="85" s="4" customFormat="1" ht="16.5" customHeight="1" x14ac:dyDescent="0.25"/>
    <row r="86" s="4" customFormat="1" ht="16.5" customHeight="1" x14ac:dyDescent="0.25"/>
    <row r="87" s="4" customFormat="1" ht="16.5" customHeight="1" x14ac:dyDescent="0.25"/>
    <row r="88" s="4" customFormat="1" ht="16.5" customHeight="1" x14ac:dyDescent="0.25"/>
    <row r="89" s="4" customFormat="1" ht="16.5" customHeight="1" x14ac:dyDescent="0.25"/>
    <row r="90" s="4" customFormat="1" ht="16.5" customHeight="1" x14ac:dyDescent="0.25"/>
    <row r="91" s="4" customFormat="1" ht="16.5" customHeight="1" x14ac:dyDescent="0.25"/>
    <row r="92" s="4" customFormat="1" ht="16.5" customHeight="1" x14ac:dyDescent="0.25"/>
    <row r="93" s="4" customFormat="1" ht="16.5" customHeight="1" x14ac:dyDescent="0.25"/>
    <row r="94" s="4" customFormat="1" ht="16.5" customHeight="1" x14ac:dyDescent="0.25"/>
    <row r="95" s="4" customFormat="1" ht="16.5" customHeight="1" x14ac:dyDescent="0.25"/>
    <row r="96" s="4" customFormat="1" ht="16.5" customHeight="1" x14ac:dyDescent="0.25"/>
    <row r="97" s="4" customFormat="1" ht="16.5" customHeight="1" x14ac:dyDescent="0.25"/>
    <row r="98" s="4" customFormat="1" ht="16.5" customHeight="1" x14ac:dyDescent="0.25"/>
    <row r="99" s="4" customFormat="1" ht="16.5" customHeight="1" x14ac:dyDescent="0.25"/>
    <row r="100" s="4" customFormat="1" ht="16.5" customHeight="1" x14ac:dyDescent="0.25"/>
    <row r="101" s="4" customFormat="1" ht="16.5" customHeight="1" x14ac:dyDescent="0.25"/>
    <row r="102" s="4" customFormat="1" ht="16.5" customHeight="1" x14ac:dyDescent="0.25"/>
    <row r="103" s="4" customFormat="1" ht="16.5" customHeight="1" x14ac:dyDescent="0.25"/>
    <row r="104" s="4" customFormat="1" ht="16.5" customHeight="1" x14ac:dyDescent="0.25"/>
    <row r="105" s="4" customFormat="1" ht="16.5" customHeight="1" x14ac:dyDescent="0.25"/>
    <row r="106" s="4" customFormat="1" ht="16.5" customHeight="1" x14ac:dyDescent="0.25"/>
    <row r="107" s="4" customFormat="1" ht="16.5" customHeight="1" x14ac:dyDescent="0.25"/>
    <row r="108" s="4" customFormat="1" ht="16.5" customHeight="1" x14ac:dyDescent="0.25"/>
    <row r="109" s="4" customFormat="1" ht="16.5" customHeight="1" x14ac:dyDescent="0.25"/>
    <row r="110" s="4" customFormat="1" ht="16.5" customHeight="1" x14ac:dyDescent="0.25"/>
    <row r="111" s="4" customFormat="1" ht="16.5" customHeight="1" x14ac:dyDescent="0.25"/>
    <row r="112" s="4" customFormat="1" ht="16.5" customHeight="1" x14ac:dyDescent="0.25"/>
    <row r="113" spans="21:21" ht="16.5" customHeight="1" x14ac:dyDescent="0.25">
      <c r="U113" s="4" t="e" cm="1">
        <f t="array" ref="U113">85/40+45/'國中(葷)'!S</f>
        <v>#NAME?</v>
      </c>
    </row>
    <row r="114" spans="21:21" ht="16.5" customHeight="1" x14ac:dyDescent="0.25"/>
    <row r="115" spans="21:21" ht="16.5" customHeight="1" x14ac:dyDescent="0.25"/>
    <row r="116" spans="21:21" ht="16.5" customHeight="1" x14ac:dyDescent="0.25"/>
    <row r="117" spans="21:21" ht="16.5" customHeight="1" x14ac:dyDescent="0.25"/>
    <row r="118" spans="21:21" ht="16.5" customHeight="1" x14ac:dyDescent="0.25"/>
    <row r="119" spans="21:21" ht="16.5" customHeight="1" x14ac:dyDescent="0.25"/>
    <row r="120" spans="21:21" ht="16.5" customHeight="1" x14ac:dyDescent="0.25"/>
    <row r="121" spans="21:21" ht="16.5" customHeight="1" x14ac:dyDescent="0.25"/>
    <row r="122" spans="21:21" ht="16.5" customHeight="1" x14ac:dyDescent="0.25"/>
    <row r="123" spans="21:21" ht="16.5" customHeight="1" x14ac:dyDescent="0.25"/>
    <row r="124" spans="21:21" ht="16.5" customHeight="1" x14ac:dyDescent="0.25"/>
    <row r="125" spans="21:21" ht="16.5" customHeight="1" x14ac:dyDescent="0.25"/>
    <row r="126" spans="21:21" ht="16.5" customHeight="1" x14ac:dyDescent="0.25"/>
    <row r="127" spans="21:21" ht="16.5" customHeight="1" x14ac:dyDescent="0.25"/>
    <row r="128" spans="21:21" ht="16.5" customHeight="1" x14ac:dyDescent="0.25"/>
    <row r="129" s="4" customFormat="1" ht="16.5" customHeight="1" x14ac:dyDescent="0.25"/>
    <row r="130" s="4" customFormat="1" ht="16.5" customHeight="1" x14ac:dyDescent="0.25"/>
    <row r="131" s="4" customFormat="1" ht="16.5" customHeight="1" x14ac:dyDescent="0.25"/>
    <row r="132" s="4" customFormat="1" ht="16.5" customHeight="1" x14ac:dyDescent="0.25"/>
    <row r="133" s="4" customFormat="1" ht="16.5" customHeight="1" x14ac:dyDescent="0.25"/>
    <row r="134" s="4" customFormat="1" ht="16.5" customHeight="1" x14ac:dyDescent="0.25"/>
    <row r="135" s="4" customFormat="1" ht="16.5" customHeight="1" x14ac:dyDescent="0.25"/>
    <row r="136" s="4" customFormat="1" ht="16.5" customHeight="1" x14ac:dyDescent="0.25"/>
    <row r="137" s="4" customFormat="1" ht="16.5" customHeight="1" x14ac:dyDescent="0.25"/>
    <row r="138" s="4" customFormat="1" ht="16.5" customHeight="1" x14ac:dyDescent="0.25"/>
    <row r="139" s="4" customFormat="1" ht="16.5" customHeight="1" x14ac:dyDescent="0.25"/>
    <row r="140" s="4" customFormat="1" ht="16.5" customHeight="1" x14ac:dyDescent="0.25"/>
    <row r="141" s="4" customFormat="1" ht="16.5" customHeight="1" x14ac:dyDescent="0.25"/>
    <row r="142" s="4" customFormat="1" ht="16.5" customHeight="1" x14ac:dyDescent="0.25"/>
    <row r="143" s="4" customFormat="1" ht="16.5" customHeight="1" x14ac:dyDescent="0.25"/>
    <row r="144" s="4" customFormat="1" ht="16.5" customHeight="1" x14ac:dyDescent="0.25"/>
    <row r="145" s="4" customFormat="1" ht="16.5" customHeight="1" x14ac:dyDescent="0.25"/>
    <row r="146" s="4" customFormat="1" ht="16.5" customHeight="1" x14ac:dyDescent="0.25"/>
    <row r="147" s="4" customFormat="1" ht="16.5" customHeight="1" x14ac:dyDescent="0.25"/>
    <row r="148" s="4" customFormat="1" ht="16.5" customHeight="1" x14ac:dyDescent="0.25"/>
    <row r="149" s="4" customFormat="1" ht="16.5" customHeight="1" x14ac:dyDescent="0.25"/>
    <row r="150" s="4" customFormat="1" ht="16.5" customHeight="1" x14ac:dyDescent="0.25"/>
    <row r="151" s="4" customFormat="1" ht="16.5" customHeight="1" x14ac:dyDescent="0.25"/>
    <row r="152" s="4" customFormat="1" ht="16.5" customHeight="1" x14ac:dyDescent="0.25"/>
    <row r="153" s="4" customFormat="1" ht="16.5" customHeight="1" x14ac:dyDescent="0.25"/>
    <row r="154" s="4" customFormat="1" ht="16.5" customHeight="1" x14ac:dyDescent="0.25"/>
    <row r="155" s="4" customFormat="1" ht="16.5" customHeight="1" x14ac:dyDescent="0.25"/>
    <row r="156" s="4" customFormat="1" ht="16.5" customHeight="1" x14ac:dyDescent="0.25"/>
    <row r="157" s="4" customFormat="1" ht="16.5" customHeight="1" x14ac:dyDescent="0.25"/>
    <row r="158" s="4" customFormat="1" ht="16.5" customHeight="1" x14ac:dyDescent="0.25"/>
    <row r="159" s="4" customFormat="1" ht="16.5" customHeight="1" x14ac:dyDescent="0.25"/>
    <row r="160" s="4" customFormat="1" ht="16.5" customHeight="1" x14ac:dyDescent="0.25"/>
    <row r="161" s="4" customFormat="1" ht="16.5" customHeight="1" x14ac:dyDescent="0.25"/>
    <row r="162" s="4" customFormat="1" ht="16.5" customHeight="1" x14ac:dyDescent="0.25"/>
    <row r="163" s="4" customFormat="1" ht="16.5" customHeight="1" x14ac:dyDescent="0.25"/>
    <row r="164" s="4" customFormat="1" ht="16.5" customHeight="1" x14ac:dyDescent="0.25"/>
    <row r="165" s="4" customFormat="1" ht="16.5" customHeight="1" x14ac:dyDescent="0.25"/>
    <row r="166" s="4" customFormat="1" ht="42" customHeight="1" x14ac:dyDescent="0.25"/>
    <row r="167" s="4" customFormat="1" ht="42" customHeight="1" x14ac:dyDescent="0.25"/>
    <row r="168" s="4" customFormat="1" ht="42" customHeight="1" x14ac:dyDescent="0.25"/>
    <row r="169" s="4" customFormat="1" ht="42" customHeight="1" x14ac:dyDescent="0.25"/>
  </sheetData>
  <mergeCells count="3">
    <mergeCell ref="A1:V1"/>
    <mergeCell ref="A2:V2"/>
    <mergeCell ref="A24:V24"/>
  </mergeCells>
  <phoneticPr fontId="2" type="noConversion"/>
  <conditionalFormatting sqref="A4:C23 G8:G13 I9:I12 H11">
    <cfRule type="containsText" dxfId="50" priority="22" operator="containsText" text="星期三">
      <formula>NOT(ISERROR(SEARCH("星期三",A4)))</formula>
    </cfRule>
  </conditionalFormatting>
  <conditionalFormatting sqref="A3:V3">
    <cfRule type="containsText" dxfId="49" priority="84" operator="containsText" text="星期三">
      <formula>NOT(ISERROR(SEARCH("星期三",A3)))</formula>
    </cfRule>
  </conditionalFormatting>
  <conditionalFormatting sqref="D4">
    <cfRule type="containsText" dxfId="48" priority="14" operator="containsText" text="星期三">
      <formula>NOT(ISERROR(SEARCH("星期三",D4)))</formula>
    </cfRule>
  </conditionalFormatting>
  <conditionalFormatting sqref="D9">
    <cfRule type="containsText" dxfId="47" priority="13" operator="containsText" text="星期三">
      <formula>NOT(ISERROR(SEARCH("星期三",D9)))</formula>
    </cfRule>
  </conditionalFormatting>
  <conditionalFormatting sqref="F4:F5">
    <cfRule type="containsText" dxfId="46" priority="21" operator="containsText" text="星期三">
      <formula>NOT(ISERROR(SEARCH("星期三",F4)))</formula>
    </cfRule>
  </conditionalFormatting>
  <conditionalFormatting sqref="F7:F23">
    <cfRule type="containsText" dxfId="45" priority="8" operator="containsText" text="星期三">
      <formula>NOT(ISERROR(SEARCH("星期三",F7)))</formula>
    </cfRule>
  </conditionalFormatting>
  <conditionalFormatting sqref="F6:G6">
    <cfRule type="containsText" dxfId="44" priority="20" operator="containsText" text="星期三">
      <formula>NOT(ISERROR(SEARCH("星期三",F6)))</formula>
    </cfRule>
  </conditionalFormatting>
  <conditionalFormatting sqref="G16">
    <cfRule type="containsText" dxfId="43" priority="17" operator="containsText" text="星期三">
      <formula>NOT(ISERROR(SEARCH("星期三",G16)))</formula>
    </cfRule>
  </conditionalFormatting>
  <conditionalFormatting sqref="G20:G21">
    <cfRule type="containsText" dxfId="42" priority="9" operator="containsText" text="星期三">
      <formula>NOT(ISERROR(SEARCH("星期三",G20)))</formula>
    </cfRule>
  </conditionalFormatting>
  <conditionalFormatting sqref="H13:H16">
    <cfRule type="containsText" dxfId="41" priority="18" operator="containsText" text="星期三">
      <formula>NOT(ISERROR(SEARCH("星期三",H13)))</formula>
    </cfRule>
  </conditionalFormatting>
  <conditionalFormatting sqref="H19:H20">
    <cfRule type="containsText" dxfId="40" priority="11" operator="containsText" text="星期三">
      <formula>NOT(ISERROR(SEARCH("星期三",H19)))</formula>
    </cfRule>
  </conditionalFormatting>
  <conditionalFormatting sqref="H4:I8">
    <cfRule type="containsText" dxfId="39" priority="12" operator="containsText" text="星期三">
      <formula>NOT(ISERROR(SEARCH("星期三",H4)))</formula>
    </cfRule>
  </conditionalFormatting>
  <conditionalFormatting sqref="H23:I23">
    <cfRule type="containsText" dxfId="38" priority="15" operator="containsText" text="星期三">
      <formula>NOT(ISERROR(SEARCH("星期三",H23)))</formula>
    </cfRule>
  </conditionalFormatting>
  <conditionalFormatting sqref="I14:I22">
    <cfRule type="containsText" dxfId="37" priority="10" operator="containsText" text="星期三">
      <formula>NOT(ISERROR(SEARCH("星期三",I14)))</formula>
    </cfRule>
  </conditionalFormatting>
  <conditionalFormatting sqref="L5">
    <cfRule type="containsText" dxfId="36" priority="5" operator="containsText" text="星期三">
      <formula>NOT(ISERROR(SEARCH("星期三",L5)))</formula>
    </cfRule>
  </conditionalFormatting>
  <conditionalFormatting sqref="L12:L14">
    <cfRule type="containsText" dxfId="35" priority="6" operator="containsText" text="星期三">
      <formula>NOT(ISERROR(SEARCH("星期三",L12)))</formula>
    </cfRule>
  </conditionalFormatting>
  <conditionalFormatting sqref="L16:L17">
    <cfRule type="containsText" dxfId="34" priority="3" operator="containsText" text="星期三">
      <formula>NOT(ISERROR(SEARCH("星期三",L16)))</formula>
    </cfRule>
  </conditionalFormatting>
  <conditionalFormatting sqref="L19">
    <cfRule type="containsText" dxfId="33" priority="4" operator="containsText" text="星期三">
      <formula>NOT(ISERROR(SEARCH("星期三",L19)))</formula>
    </cfRule>
  </conditionalFormatting>
  <conditionalFormatting sqref="M6:M7">
    <cfRule type="containsText" dxfId="32" priority="7" operator="containsText" text="星期三">
      <formula>NOT(ISERROR(SEARCH("星期三",M6)))</formula>
    </cfRule>
  </conditionalFormatting>
  <conditionalFormatting sqref="M4:O4">
    <cfRule type="containsText" dxfId="31" priority="1" operator="containsText" text="星期三">
      <formula>NOT(ISERROR(SEARCH("星期三",M4)))</formula>
    </cfRule>
  </conditionalFormatting>
  <conditionalFormatting sqref="N5:O23">
    <cfRule type="containsText" dxfId="30" priority="2" operator="containsText" text="星期三">
      <formula>NOT(ISERROR(SEARCH("星期三",N5)))</formula>
    </cfRule>
  </conditionalFormatting>
  <conditionalFormatting sqref="P4:V23">
    <cfRule type="containsText" dxfId="29" priority="23" operator="containsText" text="星期三">
      <formula>NOT(ISERROR(SEARCH("星期三",P4)))</formula>
    </cfRule>
  </conditionalFormatting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F254-3322-46D5-B0AE-AD156AF92594}">
  <dimension ref="A1:M121"/>
  <sheetViews>
    <sheetView zoomScale="80" zoomScaleNormal="80" workbookViewId="0">
      <selection activeCell="G20" sqref="G20"/>
    </sheetView>
  </sheetViews>
  <sheetFormatPr defaultColWidth="9" defaultRowHeight="16.5" x14ac:dyDescent="0.25"/>
  <cols>
    <col min="1" max="1" width="9" style="4"/>
    <col min="2" max="2" width="13" style="4" customWidth="1"/>
    <col min="3" max="3" width="9" style="4"/>
    <col min="4" max="4" width="12.625" style="4" customWidth="1"/>
    <col min="5" max="5" width="9" style="4"/>
    <col min="6" max="6" width="12.125" style="4" customWidth="1"/>
    <col min="7" max="7" width="9" style="4"/>
    <col min="8" max="9" width="9" style="48"/>
    <col min="10" max="10" width="16.25" style="50" customWidth="1"/>
    <col min="11" max="11" width="9" style="51"/>
    <col min="12" max="13" width="9" style="48"/>
    <col min="14" max="16384" width="9" style="10"/>
  </cols>
  <sheetData>
    <row r="1" spans="1:13" ht="42.6" customHeight="1" x14ac:dyDescent="0.25">
      <c r="A1" s="26" t="s">
        <v>42</v>
      </c>
      <c r="B1" s="29" t="s">
        <v>15</v>
      </c>
      <c r="C1" s="29" t="s">
        <v>43</v>
      </c>
      <c r="D1" s="29" t="s">
        <v>17</v>
      </c>
      <c r="E1" s="29" t="s">
        <v>43</v>
      </c>
      <c r="F1" s="29" t="s">
        <v>19</v>
      </c>
      <c r="G1" s="29" t="s">
        <v>43</v>
      </c>
      <c r="H1" s="30" t="s">
        <v>2</v>
      </c>
      <c r="I1" s="5" t="s">
        <v>43</v>
      </c>
      <c r="J1" s="5" t="s">
        <v>24</v>
      </c>
      <c r="K1" s="29" t="s">
        <v>43</v>
      </c>
      <c r="L1" s="7" t="s">
        <v>46</v>
      </c>
      <c r="M1" s="7" t="s">
        <v>47</v>
      </c>
    </row>
    <row r="2" spans="1:13" s="4" customFormat="1" ht="24.95" customHeight="1" x14ac:dyDescent="0.25">
      <c r="A2" s="52" t="s">
        <v>186</v>
      </c>
      <c r="B2" s="31" t="s">
        <v>8</v>
      </c>
      <c r="C2" s="32"/>
      <c r="D2" s="19" t="s">
        <v>400</v>
      </c>
      <c r="E2" s="5"/>
      <c r="F2" s="2" t="s">
        <v>52</v>
      </c>
      <c r="G2" s="33"/>
      <c r="H2" s="5" t="s">
        <v>0</v>
      </c>
      <c r="I2" s="5"/>
      <c r="J2" s="1" t="s">
        <v>132</v>
      </c>
      <c r="K2" s="34"/>
      <c r="L2" s="56" t="s">
        <v>462</v>
      </c>
      <c r="M2" s="56"/>
    </row>
    <row r="3" spans="1:13" s="4" customFormat="1" ht="24.95" customHeight="1" x14ac:dyDescent="0.25">
      <c r="A3" s="52"/>
      <c r="B3" s="31" t="s">
        <v>207</v>
      </c>
      <c r="C3" s="31">
        <v>10</v>
      </c>
      <c r="D3" s="1" t="s">
        <v>59</v>
      </c>
      <c r="E3" s="5">
        <v>6.5</v>
      </c>
      <c r="F3" s="2" t="s">
        <v>54</v>
      </c>
      <c r="G3" s="1">
        <v>5</v>
      </c>
      <c r="H3" s="5" t="s">
        <v>2</v>
      </c>
      <c r="I3" s="5">
        <v>7</v>
      </c>
      <c r="J3" s="1" t="s">
        <v>0</v>
      </c>
      <c r="K3" s="1">
        <v>3.5</v>
      </c>
      <c r="L3" s="56"/>
      <c r="M3" s="56"/>
    </row>
    <row r="4" spans="1:13" s="4" customFormat="1" ht="24.95" customHeight="1" x14ac:dyDescent="0.25">
      <c r="A4" s="52"/>
      <c r="B4" s="31"/>
      <c r="C4" s="31"/>
      <c r="D4" s="5" t="s">
        <v>0</v>
      </c>
      <c r="E4" s="5">
        <v>3</v>
      </c>
      <c r="F4" s="1" t="s">
        <v>6</v>
      </c>
      <c r="G4" s="1">
        <v>3</v>
      </c>
      <c r="H4" s="5" t="s">
        <v>97</v>
      </c>
      <c r="I4" s="5">
        <v>0.02</v>
      </c>
      <c r="J4" s="1" t="s">
        <v>6</v>
      </c>
      <c r="K4" s="1">
        <v>0.5</v>
      </c>
      <c r="L4" s="56"/>
      <c r="M4" s="56"/>
    </row>
    <row r="5" spans="1:13" s="4" customFormat="1" ht="24.95" customHeight="1" x14ac:dyDescent="0.25">
      <c r="A5" s="52"/>
      <c r="B5" s="31"/>
      <c r="C5" s="31"/>
      <c r="D5" s="5" t="s">
        <v>11</v>
      </c>
      <c r="E5" s="5">
        <v>0.5</v>
      </c>
      <c r="F5" s="1" t="s">
        <v>63</v>
      </c>
      <c r="G5" s="1">
        <v>1</v>
      </c>
      <c r="H5" s="5"/>
      <c r="I5" s="5"/>
      <c r="J5" s="1"/>
      <c r="K5" s="1"/>
      <c r="L5" s="56"/>
      <c r="M5" s="56"/>
    </row>
    <row r="6" spans="1:13" s="4" customFormat="1" ht="24.95" customHeight="1" x14ac:dyDescent="0.25">
      <c r="A6" s="52"/>
      <c r="B6" s="31"/>
      <c r="C6" s="31"/>
      <c r="D6" s="5" t="s">
        <v>402</v>
      </c>
      <c r="E6" s="5"/>
      <c r="F6" s="5"/>
      <c r="G6" s="1"/>
      <c r="H6" s="5"/>
      <c r="I6" s="5"/>
      <c r="J6" s="5"/>
      <c r="K6" s="5"/>
      <c r="L6" s="56"/>
      <c r="M6" s="56"/>
    </row>
    <row r="7" spans="1:13" s="4" customFormat="1" ht="24.95" customHeight="1" x14ac:dyDescent="0.25">
      <c r="A7" s="52"/>
      <c r="B7" s="31"/>
      <c r="C7" s="31"/>
      <c r="D7" s="34"/>
      <c r="E7" s="5"/>
      <c r="F7" s="1"/>
      <c r="G7" s="1"/>
      <c r="H7" s="5"/>
      <c r="I7" s="5"/>
      <c r="J7" s="36"/>
      <c r="K7" s="37"/>
      <c r="L7" s="56"/>
      <c r="M7" s="56"/>
    </row>
    <row r="8" spans="1:13" s="4" customFormat="1" ht="24.95" customHeight="1" x14ac:dyDescent="0.25">
      <c r="A8" s="52" t="s">
        <v>187</v>
      </c>
      <c r="B8" s="31" t="s">
        <v>4</v>
      </c>
      <c r="C8" s="32"/>
      <c r="D8" s="28" t="s">
        <v>215</v>
      </c>
      <c r="E8" s="38"/>
      <c r="F8" s="2" t="s">
        <v>245</v>
      </c>
      <c r="G8" s="5"/>
      <c r="H8" s="5" t="s">
        <v>0</v>
      </c>
      <c r="I8" s="5"/>
      <c r="J8" s="31" t="s">
        <v>276</v>
      </c>
      <c r="K8" s="40"/>
      <c r="L8" s="57" t="s">
        <v>38</v>
      </c>
      <c r="M8" s="56"/>
    </row>
    <row r="9" spans="1:13" s="4" customFormat="1" ht="24.95" customHeight="1" x14ac:dyDescent="0.25">
      <c r="A9" s="52"/>
      <c r="B9" s="31" t="s">
        <v>207</v>
      </c>
      <c r="C9" s="31">
        <v>7</v>
      </c>
      <c r="D9" s="28" t="s">
        <v>174</v>
      </c>
      <c r="E9" s="31">
        <v>6.5</v>
      </c>
      <c r="F9" s="2" t="s">
        <v>7</v>
      </c>
      <c r="G9" s="5">
        <v>6.5</v>
      </c>
      <c r="H9" s="5" t="s">
        <v>169</v>
      </c>
      <c r="I9" s="5">
        <v>7</v>
      </c>
      <c r="J9" s="31" t="s">
        <v>98</v>
      </c>
      <c r="K9" s="31">
        <v>1.5</v>
      </c>
      <c r="L9" s="58"/>
      <c r="M9" s="56"/>
    </row>
    <row r="10" spans="1:13" s="4" customFormat="1" ht="24.95" customHeight="1" x14ac:dyDescent="0.25">
      <c r="A10" s="52"/>
      <c r="B10" s="31" t="s">
        <v>5</v>
      </c>
      <c r="C10" s="31">
        <v>3</v>
      </c>
      <c r="D10" s="28" t="s">
        <v>140</v>
      </c>
      <c r="E10" s="31">
        <v>1.5</v>
      </c>
      <c r="F10" s="5" t="s">
        <v>246</v>
      </c>
      <c r="G10" s="5">
        <v>0.5</v>
      </c>
      <c r="H10" s="5" t="s">
        <v>97</v>
      </c>
      <c r="I10" s="5">
        <v>0.05</v>
      </c>
      <c r="J10" s="31" t="s">
        <v>277</v>
      </c>
      <c r="K10" s="31">
        <v>0.5</v>
      </c>
      <c r="L10" s="58"/>
      <c r="M10" s="56"/>
    </row>
    <row r="11" spans="1:13" s="4" customFormat="1" ht="24.95" customHeight="1" x14ac:dyDescent="0.25">
      <c r="A11" s="52"/>
      <c r="B11" s="31"/>
      <c r="C11" s="31"/>
      <c r="D11" s="28" t="s">
        <v>175</v>
      </c>
      <c r="E11" s="31">
        <v>1.5</v>
      </c>
      <c r="F11" s="5" t="s">
        <v>11</v>
      </c>
      <c r="G11" s="5">
        <v>1</v>
      </c>
      <c r="H11" s="5"/>
      <c r="I11" s="5"/>
      <c r="J11" s="31" t="s">
        <v>44</v>
      </c>
      <c r="K11" s="31">
        <v>1</v>
      </c>
      <c r="L11" s="58"/>
      <c r="M11" s="56"/>
    </row>
    <row r="12" spans="1:13" s="4" customFormat="1" ht="24.95" customHeight="1" x14ac:dyDescent="0.25">
      <c r="A12" s="52"/>
      <c r="B12" s="31"/>
      <c r="C12" s="31"/>
      <c r="D12" s="28" t="s">
        <v>11</v>
      </c>
      <c r="E12" s="31">
        <v>0.5</v>
      </c>
      <c r="F12" s="5" t="s">
        <v>247</v>
      </c>
      <c r="G12" s="5">
        <v>0.2</v>
      </c>
      <c r="H12" s="5"/>
      <c r="I12" s="5"/>
      <c r="J12" s="31"/>
      <c r="K12" s="31"/>
      <c r="L12" s="58"/>
      <c r="M12" s="56"/>
    </row>
    <row r="13" spans="1:13" s="4" customFormat="1" ht="24.95" customHeight="1" x14ac:dyDescent="0.25">
      <c r="A13" s="52"/>
      <c r="B13" s="31"/>
      <c r="C13" s="31"/>
      <c r="D13" s="28" t="s">
        <v>1</v>
      </c>
      <c r="E13" s="32">
        <v>3</v>
      </c>
      <c r="F13" s="5" t="s">
        <v>150</v>
      </c>
      <c r="G13" s="5"/>
      <c r="H13" s="5"/>
      <c r="I13" s="5"/>
      <c r="J13" s="40"/>
      <c r="K13" s="40"/>
      <c r="L13" s="59"/>
      <c r="M13" s="56"/>
    </row>
    <row r="14" spans="1:13" s="4" customFormat="1" ht="24.95" customHeight="1" x14ac:dyDescent="0.25">
      <c r="A14" s="52" t="s">
        <v>188</v>
      </c>
      <c r="B14" s="31" t="s">
        <v>181</v>
      </c>
      <c r="C14" s="32"/>
      <c r="D14" s="28" t="s">
        <v>116</v>
      </c>
      <c r="E14" s="31"/>
      <c r="F14" s="2" t="s">
        <v>131</v>
      </c>
      <c r="G14" s="33"/>
      <c r="H14" s="5" t="s">
        <v>0</v>
      </c>
      <c r="I14" s="5"/>
      <c r="J14" s="1" t="s">
        <v>118</v>
      </c>
      <c r="K14" s="1"/>
      <c r="L14" s="56" t="s">
        <v>103</v>
      </c>
      <c r="M14" s="56"/>
    </row>
    <row r="15" spans="1:13" s="4" customFormat="1" ht="24.95" customHeight="1" x14ac:dyDescent="0.25">
      <c r="A15" s="52"/>
      <c r="B15" s="31" t="s">
        <v>208</v>
      </c>
      <c r="C15" s="31">
        <v>12</v>
      </c>
      <c r="D15" s="28" t="s">
        <v>117</v>
      </c>
      <c r="E15" s="31">
        <v>6</v>
      </c>
      <c r="F15" s="2" t="s">
        <v>112</v>
      </c>
      <c r="G15" s="1">
        <v>0.5</v>
      </c>
      <c r="H15" s="5" t="s">
        <v>2</v>
      </c>
      <c r="I15" s="5">
        <v>7</v>
      </c>
      <c r="J15" s="1" t="s">
        <v>41</v>
      </c>
      <c r="K15" s="1">
        <v>3.5</v>
      </c>
      <c r="L15" s="56"/>
      <c r="M15" s="56"/>
    </row>
    <row r="16" spans="1:13" s="4" customFormat="1" ht="24.95" customHeight="1" x14ac:dyDescent="0.25">
      <c r="A16" s="52"/>
      <c r="B16" s="31"/>
      <c r="C16" s="31"/>
      <c r="D16" s="31"/>
      <c r="E16" s="31"/>
      <c r="F16" s="1" t="s">
        <v>0</v>
      </c>
      <c r="G16" s="1">
        <v>4.5</v>
      </c>
      <c r="H16" s="5" t="s">
        <v>97</v>
      </c>
      <c r="I16" s="5">
        <v>0.02</v>
      </c>
      <c r="J16" s="1" t="s">
        <v>11</v>
      </c>
      <c r="K16" s="1">
        <v>0.5</v>
      </c>
      <c r="L16" s="56"/>
      <c r="M16" s="56"/>
    </row>
    <row r="17" spans="1:13" s="4" customFormat="1" ht="24.95" customHeight="1" x14ac:dyDescent="0.25">
      <c r="A17" s="52"/>
      <c r="B17" s="31"/>
      <c r="C17" s="31"/>
      <c r="D17" s="31"/>
      <c r="E17" s="31"/>
      <c r="F17" s="1" t="s">
        <v>11</v>
      </c>
      <c r="G17" s="1">
        <v>0.5</v>
      </c>
      <c r="H17" s="5"/>
      <c r="I17" s="5"/>
      <c r="J17" s="1"/>
      <c r="K17" s="1"/>
      <c r="L17" s="56"/>
      <c r="M17" s="56"/>
    </row>
    <row r="18" spans="1:13" s="4" customFormat="1" ht="24.95" customHeight="1" x14ac:dyDescent="0.25">
      <c r="A18" s="52"/>
      <c r="B18" s="31"/>
      <c r="C18" s="31"/>
      <c r="D18" s="31"/>
      <c r="E18" s="31"/>
      <c r="F18" s="1" t="s">
        <v>40</v>
      </c>
      <c r="G18" s="1">
        <v>0.1</v>
      </c>
      <c r="H18" s="5"/>
      <c r="I18" s="5"/>
      <c r="J18" s="36"/>
      <c r="K18" s="36"/>
      <c r="L18" s="56"/>
      <c r="M18" s="56"/>
    </row>
    <row r="19" spans="1:13" s="4" customFormat="1" ht="24.95" customHeight="1" x14ac:dyDescent="0.25">
      <c r="A19" s="52"/>
      <c r="B19" s="31"/>
      <c r="C19" s="31"/>
      <c r="D19" s="31"/>
      <c r="E19" s="31"/>
      <c r="F19" s="1"/>
      <c r="G19" s="1"/>
      <c r="H19" s="5"/>
      <c r="I19" s="5"/>
      <c r="J19" s="36"/>
      <c r="K19" s="37"/>
      <c r="L19" s="56"/>
      <c r="M19" s="56"/>
    </row>
    <row r="20" spans="1:13" s="4" customFormat="1" ht="24.95" customHeight="1" x14ac:dyDescent="0.25">
      <c r="A20" s="52" t="s">
        <v>189</v>
      </c>
      <c r="B20" s="31" t="s">
        <v>4</v>
      </c>
      <c r="C20" s="32"/>
      <c r="D20" s="28" t="s">
        <v>435</v>
      </c>
      <c r="E20" s="38"/>
      <c r="F20" s="1" t="s">
        <v>250</v>
      </c>
      <c r="G20" s="41"/>
      <c r="H20" s="5" t="s">
        <v>0</v>
      </c>
      <c r="I20" s="5"/>
      <c r="J20" s="22" t="s">
        <v>172</v>
      </c>
      <c r="K20" s="42"/>
      <c r="L20" s="56" t="s">
        <v>68</v>
      </c>
      <c r="M20" s="56"/>
    </row>
    <row r="21" spans="1:13" s="4" customFormat="1" ht="24.95" customHeight="1" x14ac:dyDescent="0.25">
      <c r="A21" s="52"/>
      <c r="B21" s="31" t="s">
        <v>207</v>
      </c>
      <c r="C21" s="31">
        <v>7</v>
      </c>
      <c r="D21" s="31" t="s">
        <v>95</v>
      </c>
      <c r="E21" s="31">
        <v>8</v>
      </c>
      <c r="F21" s="2" t="s">
        <v>0</v>
      </c>
      <c r="G21" s="1">
        <v>4.5</v>
      </c>
      <c r="H21" s="5" t="s">
        <v>169</v>
      </c>
      <c r="I21" s="5">
        <v>7</v>
      </c>
      <c r="J21" s="22" t="s">
        <v>41</v>
      </c>
      <c r="K21" s="22">
        <v>2.8</v>
      </c>
      <c r="L21" s="56"/>
      <c r="M21" s="56"/>
    </row>
    <row r="22" spans="1:13" s="4" customFormat="1" ht="24.95" customHeight="1" x14ac:dyDescent="0.25">
      <c r="A22" s="52"/>
      <c r="B22" s="31" t="s">
        <v>5</v>
      </c>
      <c r="C22" s="31">
        <v>3</v>
      </c>
      <c r="D22" s="28" t="s">
        <v>219</v>
      </c>
      <c r="E22" s="31">
        <v>1.5</v>
      </c>
      <c r="F22" s="1" t="s">
        <v>87</v>
      </c>
      <c r="G22" s="1">
        <v>1</v>
      </c>
      <c r="H22" s="5" t="s">
        <v>97</v>
      </c>
      <c r="I22" s="5">
        <v>0.05</v>
      </c>
      <c r="J22" s="22" t="s">
        <v>176</v>
      </c>
      <c r="K22" s="22">
        <v>1.2</v>
      </c>
      <c r="L22" s="56"/>
      <c r="M22" s="56"/>
    </row>
    <row r="23" spans="1:13" s="4" customFormat="1" ht="24.95" customHeight="1" x14ac:dyDescent="0.25">
      <c r="A23" s="52"/>
      <c r="B23" s="31"/>
      <c r="C23" s="31"/>
      <c r="D23" s="28" t="s">
        <v>148</v>
      </c>
      <c r="E23" s="31">
        <v>0.3</v>
      </c>
      <c r="F23" s="1" t="s">
        <v>112</v>
      </c>
      <c r="G23" s="1">
        <v>0.5</v>
      </c>
      <c r="H23" s="5"/>
      <c r="I23" s="5"/>
      <c r="J23" s="1" t="s">
        <v>97</v>
      </c>
      <c r="K23" s="1">
        <v>0.02</v>
      </c>
      <c r="L23" s="56"/>
      <c r="M23" s="56"/>
    </row>
    <row r="24" spans="1:13" s="4" customFormat="1" ht="24.95" customHeight="1" x14ac:dyDescent="0.25">
      <c r="A24" s="52"/>
      <c r="B24" s="31"/>
      <c r="C24" s="31"/>
      <c r="D24" s="28"/>
      <c r="E24" s="31"/>
      <c r="F24" s="1" t="s">
        <v>11</v>
      </c>
      <c r="G24" s="1">
        <v>0.5</v>
      </c>
      <c r="H24" s="5"/>
      <c r="I24" s="5"/>
      <c r="J24" s="36"/>
      <c r="K24" s="36"/>
      <c r="L24" s="56"/>
      <c r="M24" s="56"/>
    </row>
    <row r="25" spans="1:13" s="4" customFormat="1" ht="24.95" customHeight="1" x14ac:dyDescent="0.25">
      <c r="A25" s="52"/>
      <c r="B25" s="31"/>
      <c r="C25" s="31"/>
      <c r="D25" s="31"/>
      <c r="E25" s="31"/>
      <c r="F25" s="1"/>
      <c r="G25" s="1"/>
      <c r="H25" s="5"/>
      <c r="I25" s="5"/>
      <c r="J25" s="36"/>
      <c r="K25" s="37"/>
      <c r="L25" s="56"/>
      <c r="M25" s="56"/>
    </row>
    <row r="26" spans="1:13" s="4" customFormat="1" ht="24.95" customHeight="1" x14ac:dyDescent="0.25">
      <c r="A26" s="52" t="s">
        <v>190</v>
      </c>
      <c r="B26" s="31" t="s">
        <v>155</v>
      </c>
      <c r="C26" s="32"/>
      <c r="D26" s="28" t="s">
        <v>216</v>
      </c>
      <c r="E26" s="38"/>
      <c r="F26" s="1" t="s">
        <v>66</v>
      </c>
      <c r="G26" s="41"/>
      <c r="H26" s="5" t="s">
        <v>0</v>
      </c>
      <c r="I26" s="5"/>
      <c r="J26" s="1" t="s">
        <v>292</v>
      </c>
      <c r="K26" s="34"/>
      <c r="L26" s="56" t="s">
        <v>311</v>
      </c>
      <c r="M26" s="60"/>
    </row>
    <row r="27" spans="1:13" s="4" customFormat="1" ht="24.95" customHeight="1" x14ac:dyDescent="0.25">
      <c r="A27" s="52"/>
      <c r="B27" s="31" t="s">
        <v>207</v>
      </c>
      <c r="C27" s="31">
        <v>10</v>
      </c>
      <c r="D27" s="31" t="s">
        <v>174</v>
      </c>
      <c r="E27" s="31">
        <v>6.5</v>
      </c>
      <c r="F27" s="2" t="s">
        <v>58</v>
      </c>
      <c r="G27" s="1">
        <v>3</v>
      </c>
      <c r="H27" s="5" t="s">
        <v>2</v>
      </c>
      <c r="I27" s="5">
        <v>7</v>
      </c>
      <c r="J27" s="1" t="s">
        <v>145</v>
      </c>
      <c r="K27" s="1">
        <v>0.1</v>
      </c>
      <c r="L27" s="56"/>
      <c r="M27" s="60"/>
    </row>
    <row r="28" spans="1:13" s="4" customFormat="1" ht="24.95" customHeight="1" x14ac:dyDescent="0.25">
      <c r="A28" s="52"/>
      <c r="B28" s="31" t="s">
        <v>101</v>
      </c>
      <c r="C28" s="31">
        <v>0.01</v>
      </c>
      <c r="D28" s="28" t="s">
        <v>78</v>
      </c>
      <c r="E28" s="31">
        <v>2</v>
      </c>
      <c r="F28" s="1" t="s">
        <v>57</v>
      </c>
      <c r="G28" s="1">
        <v>3.5</v>
      </c>
      <c r="H28" s="5" t="s">
        <v>97</v>
      </c>
      <c r="I28" s="5">
        <v>0.05</v>
      </c>
      <c r="J28" s="1" t="s">
        <v>6</v>
      </c>
      <c r="K28" s="1">
        <v>0.5</v>
      </c>
      <c r="L28" s="56"/>
      <c r="M28" s="60"/>
    </row>
    <row r="29" spans="1:13" s="4" customFormat="1" ht="24.95" customHeight="1" x14ac:dyDescent="0.25">
      <c r="A29" s="52"/>
      <c r="B29" s="31"/>
      <c r="C29" s="31"/>
      <c r="D29" s="28" t="s">
        <v>79</v>
      </c>
      <c r="E29" s="31">
        <v>0.5</v>
      </c>
      <c r="F29" s="5" t="s">
        <v>264</v>
      </c>
      <c r="G29" s="1">
        <v>0.01</v>
      </c>
      <c r="H29" s="5"/>
      <c r="I29" s="5"/>
      <c r="J29" s="1"/>
      <c r="K29" s="1"/>
      <c r="L29" s="56"/>
      <c r="M29" s="60"/>
    </row>
    <row r="30" spans="1:13" s="4" customFormat="1" ht="24.95" customHeight="1" x14ac:dyDescent="0.25">
      <c r="A30" s="52"/>
      <c r="B30" s="31"/>
      <c r="C30" s="31"/>
      <c r="D30" s="28" t="s">
        <v>53</v>
      </c>
      <c r="E30" s="31">
        <v>0.03</v>
      </c>
      <c r="F30" s="1"/>
      <c r="G30" s="1"/>
      <c r="H30" s="5"/>
      <c r="I30" s="5"/>
      <c r="J30" s="5"/>
      <c r="K30" s="5"/>
      <c r="L30" s="56"/>
      <c r="M30" s="60"/>
    </row>
    <row r="31" spans="1:13" s="4" customFormat="1" ht="24.95" customHeight="1" x14ac:dyDescent="0.25">
      <c r="A31" s="52"/>
      <c r="B31" s="31"/>
      <c r="C31" s="31"/>
      <c r="D31" s="28"/>
      <c r="E31" s="31"/>
      <c r="F31" s="1"/>
      <c r="G31" s="1"/>
      <c r="H31" s="5"/>
      <c r="I31" s="5"/>
      <c r="J31" s="36"/>
      <c r="K31" s="37"/>
      <c r="L31" s="56"/>
      <c r="M31" s="60"/>
    </row>
    <row r="32" spans="1:13" s="4" customFormat="1" ht="24.95" customHeight="1" x14ac:dyDescent="0.25">
      <c r="A32" s="52" t="s">
        <v>191</v>
      </c>
      <c r="B32" s="31" t="s">
        <v>8</v>
      </c>
      <c r="C32" s="32"/>
      <c r="D32" s="2" t="s">
        <v>137</v>
      </c>
      <c r="E32" s="5"/>
      <c r="F32" s="1" t="s">
        <v>309</v>
      </c>
      <c r="G32" s="41"/>
      <c r="H32" s="5" t="s">
        <v>0</v>
      </c>
      <c r="I32" s="5"/>
      <c r="J32" s="1" t="s">
        <v>280</v>
      </c>
      <c r="K32" s="34"/>
      <c r="L32" s="56" t="s">
        <v>312</v>
      </c>
      <c r="M32" s="56"/>
    </row>
    <row r="33" spans="1:13" s="4" customFormat="1" ht="24.95" customHeight="1" x14ac:dyDescent="0.25">
      <c r="A33" s="52"/>
      <c r="B33" s="31" t="s">
        <v>45</v>
      </c>
      <c r="C33" s="31">
        <v>10</v>
      </c>
      <c r="D33" s="1" t="s">
        <v>174</v>
      </c>
      <c r="E33" s="5">
        <v>6.5</v>
      </c>
      <c r="F33" s="2" t="s">
        <v>1</v>
      </c>
      <c r="G33" s="1">
        <v>6</v>
      </c>
      <c r="H33" s="5" t="s">
        <v>2</v>
      </c>
      <c r="I33" s="5">
        <v>7</v>
      </c>
      <c r="J33" s="1" t="s">
        <v>281</v>
      </c>
      <c r="K33" s="1">
        <v>0.15</v>
      </c>
      <c r="L33" s="56"/>
      <c r="M33" s="56"/>
    </row>
    <row r="34" spans="1:13" s="4" customFormat="1" ht="24.95" customHeight="1" x14ac:dyDescent="0.25">
      <c r="A34" s="52"/>
      <c r="B34" s="31"/>
      <c r="C34" s="31"/>
      <c r="D34" s="5" t="s">
        <v>220</v>
      </c>
      <c r="E34" s="5">
        <v>1.5</v>
      </c>
      <c r="F34" s="1" t="s">
        <v>308</v>
      </c>
      <c r="G34" s="1">
        <v>0.5</v>
      </c>
      <c r="H34" s="5" t="s">
        <v>97</v>
      </c>
      <c r="I34" s="5">
        <v>0.02</v>
      </c>
      <c r="J34" s="1" t="s">
        <v>89</v>
      </c>
      <c r="K34" s="1">
        <v>0.3</v>
      </c>
      <c r="L34" s="56"/>
      <c r="M34" s="56"/>
    </row>
    <row r="35" spans="1:13" s="4" customFormat="1" ht="24.95" customHeight="1" x14ac:dyDescent="0.25">
      <c r="A35" s="52"/>
      <c r="B35" s="31"/>
      <c r="C35" s="31"/>
      <c r="D35" s="5" t="s">
        <v>41</v>
      </c>
      <c r="E35" s="5">
        <v>3</v>
      </c>
      <c r="F35" s="5" t="s">
        <v>11</v>
      </c>
      <c r="G35" s="1">
        <v>0.2</v>
      </c>
      <c r="H35" s="5"/>
      <c r="I35" s="5"/>
      <c r="J35" s="1" t="s">
        <v>282</v>
      </c>
      <c r="K35" s="1">
        <v>0.1</v>
      </c>
      <c r="L35" s="56"/>
      <c r="M35" s="56"/>
    </row>
    <row r="36" spans="1:13" s="4" customFormat="1" ht="24.95" customHeight="1" x14ac:dyDescent="0.25">
      <c r="A36" s="52"/>
      <c r="B36" s="31"/>
      <c r="C36" s="31"/>
      <c r="D36" s="5"/>
      <c r="E36" s="5"/>
      <c r="F36" s="1" t="s">
        <v>269</v>
      </c>
      <c r="G36" s="1">
        <v>0.5</v>
      </c>
      <c r="H36" s="5"/>
      <c r="I36" s="5"/>
      <c r="J36" s="1" t="s">
        <v>97</v>
      </c>
      <c r="K36" s="1">
        <v>0.02</v>
      </c>
      <c r="L36" s="56"/>
      <c r="M36" s="56"/>
    </row>
    <row r="37" spans="1:13" s="4" customFormat="1" ht="24.95" customHeight="1" x14ac:dyDescent="0.25">
      <c r="A37" s="52"/>
      <c r="B37" s="31"/>
      <c r="C37" s="31"/>
      <c r="D37" s="34"/>
      <c r="E37" s="5"/>
      <c r="F37" s="1"/>
      <c r="G37" s="1"/>
      <c r="H37" s="5"/>
      <c r="I37" s="5"/>
      <c r="J37" s="1"/>
      <c r="K37" s="33"/>
      <c r="L37" s="56"/>
      <c r="M37" s="56"/>
    </row>
    <row r="38" spans="1:13" s="4" customFormat="1" ht="24.95" customHeight="1" x14ac:dyDescent="0.25">
      <c r="A38" s="52" t="s">
        <v>192</v>
      </c>
      <c r="B38" s="31" t="s">
        <v>4</v>
      </c>
      <c r="C38" s="32"/>
      <c r="D38" s="2" t="s">
        <v>495</v>
      </c>
      <c r="E38" s="5"/>
      <c r="F38" s="2" t="s">
        <v>151</v>
      </c>
      <c r="G38" s="33"/>
      <c r="H38" s="43" t="s">
        <v>0</v>
      </c>
      <c r="I38" s="43"/>
      <c r="J38" s="22" t="s">
        <v>302</v>
      </c>
      <c r="K38" s="1"/>
      <c r="L38" s="61" t="s">
        <v>111</v>
      </c>
      <c r="M38" s="61"/>
    </row>
    <row r="39" spans="1:13" s="4" customFormat="1" ht="24.95" customHeight="1" x14ac:dyDescent="0.25">
      <c r="A39" s="52"/>
      <c r="B39" s="31" t="s">
        <v>45</v>
      </c>
      <c r="C39" s="31">
        <v>7</v>
      </c>
      <c r="D39" s="1" t="s">
        <v>496</v>
      </c>
      <c r="E39" s="5">
        <v>6.5</v>
      </c>
      <c r="F39" s="2" t="s">
        <v>7</v>
      </c>
      <c r="G39" s="1">
        <v>6</v>
      </c>
      <c r="H39" s="43" t="s">
        <v>314</v>
      </c>
      <c r="I39" s="43">
        <v>7</v>
      </c>
      <c r="J39" s="1" t="s">
        <v>283</v>
      </c>
      <c r="K39" s="1">
        <v>6</v>
      </c>
      <c r="L39" s="61"/>
      <c r="M39" s="61"/>
    </row>
    <row r="40" spans="1:13" s="4" customFormat="1" ht="24.95" customHeight="1" x14ac:dyDescent="0.25">
      <c r="A40" s="52"/>
      <c r="B40" s="31" t="s">
        <v>5</v>
      </c>
      <c r="C40" s="31">
        <v>3</v>
      </c>
      <c r="D40" s="5" t="s">
        <v>175</v>
      </c>
      <c r="E40" s="5">
        <v>3</v>
      </c>
      <c r="F40" s="1" t="s">
        <v>6</v>
      </c>
      <c r="G40" s="1">
        <v>1</v>
      </c>
      <c r="H40" s="43" t="s">
        <v>97</v>
      </c>
      <c r="I40" s="43">
        <v>0.05</v>
      </c>
      <c r="J40" s="1" t="s">
        <v>303</v>
      </c>
      <c r="K40" s="1">
        <v>0.5</v>
      </c>
      <c r="L40" s="61"/>
      <c r="M40" s="61"/>
    </row>
    <row r="41" spans="1:13" s="4" customFormat="1" ht="24.95" customHeight="1" x14ac:dyDescent="0.25">
      <c r="A41" s="52"/>
      <c r="B41" s="31"/>
      <c r="C41" s="31"/>
      <c r="D41" s="5" t="s">
        <v>11</v>
      </c>
      <c r="E41" s="5">
        <v>0.5</v>
      </c>
      <c r="F41" s="1" t="s">
        <v>11</v>
      </c>
      <c r="G41" s="1">
        <v>0.5</v>
      </c>
      <c r="H41" s="43"/>
      <c r="I41" s="43"/>
      <c r="J41" s="22"/>
      <c r="K41" s="22"/>
      <c r="L41" s="61"/>
      <c r="M41" s="61"/>
    </row>
    <row r="42" spans="1:13" s="4" customFormat="1" ht="24.95" customHeight="1" x14ac:dyDescent="0.25">
      <c r="A42" s="52"/>
      <c r="B42" s="31"/>
      <c r="C42" s="31"/>
      <c r="D42" s="5" t="s">
        <v>133</v>
      </c>
      <c r="E42" s="5"/>
      <c r="F42" s="1" t="s">
        <v>175</v>
      </c>
      <c r="G42" s="1">
        <v>2</v>
      </c>
      <c r="H42" s="43"/>
      <c r="I42" s="43"/>
      <c r="J42" s="43"/>
      <c r="K42" s="43"/>
      <c r="L42" s="61"/>
      <c r="M42" s="61"/>
    </row>
    <row r="43" spans="1:13" s="4" customFormat="1" ht="24.95" customHeight="1" x14ac:dyDescent="0.25">
      <c r="A43" s="52"/>
      <c r="B43" s="31"/>
      <c r="C43" s="31"/>
      <c r="D43" s="34"/>
      <c r="E43" s="5"/>
      <c r="F43" s="1"/>
      <c r="G43" s="33"/>
      <c r="H43" s="43"/>
      <c r="I43" s="43"/>
      <c r="J43" s="43"/>
      <c r="K43" s="43"/>
      <c r="L43" s="61"/>
      <c r="M43" s="61"/>
    </row>
    <row r="44" spans="1:13" ht="24.75" customHeight="1" x14ac:dyDescent="0.25">
      <c r="A44" s="52" t="s">
        <v>193</v>
      </c>
      <c r="B44" s="31" t="s">
        <v>147</v>
      </c>
      <c r="C44" s="32"/>
      <c r="D44" s="2" t="s">
        <v>60</v>
      </c>
      <c r="E44" s="5"/>
      <c r="F44" s="1" t="s">
        <v>86</v>
      </c>
      <c r="G44" s="41"/>
      <c r="H44" s="5" t="s">
        <v>0</v>
      </c>
      <c r="I44" s="5"/>
      <c r="J44" s="44" t="s">
        <v>182</v>
      </c>
      <c r="K44" s="30"/>
      <c r="L44" s="61" t="s">
        <v>103</v>
      </c>
      <c r="M44" s="61"/>
    </row>
    <row r="45" spans="1:13" ht="24.75" customHeight="1" x14ac:dyDescent="0.25">
      <c r="A45" s="52"/>
      <c r="B45" s="31" t="s">
        <v>70</v>
      </c>
      <c r="C45" s="31">
        <v>3.5</v>
      </c>
      <c r="D45" s="1" t="s">
        <v>61</v>
      </c>
      <c r="E45" s="5">
        <v>6</v>
      </c>
      <c r="F45" s="2" t="s">
        <v>269</v>
      </c>
      <c r="G45" s="1">
        <v>1.5</v>
      </c>
      <c r="H45" s="5" t="s">
        <v>2</v>
      </c>
      <c r="I45" s="5">
        <v>7</v>
      </c>
      <c r="J45" s="30" t="s">
        <v>11</v>
      </c>
      <c r="K45" s="30">
        <v>1</v>
      </c>
      <c r="L45" s="61"/>
      <c r="M45" s="61"/>
    </row>
    <row r="46" spans="1:13" ht="24.75" customHeight="1" x14ac:dyDescent="0.25">
      <c r="A46" s="52"/>
      <c r="B46" s="31"/>
      <c r="C46" s="31"/>
      <c r="D46" s="5"/>
      <c r="E46" s="5"/>
      <c r="F46" s="1" t="s">
        <v>0</v>
      </c>
      <c r="G46" s="1">
        <v>4.5</v>
      </c>
      <c r="H46" s="5" t="s">
        <v>97</v>
      </c>
      <c r="I46" s="5">
        <v>0.02</v>
      </c>
      <c r="J46" s="31" t="s">
        <v>144</v>
      </c>
      <c r="K46" s="31">
        <v>0.05</v>
      </c>
      <c r="L46" s="61"/>
      <c r="M46" s="61"/>
    </row>
    <row r="47" spans="1:13" ht="24.75" customHeight="1" x14ac:dyDescent="0.25">
      <c r="A47" s="52"/>
      <c r="B47" s="31"/>
      <c r="C47" s="31"/>
      <c r="D47" s="5"/>
      <c r="E47" s="5"/>
      <c r="F47" s="5" t="s">
        <v>11</v>
      </c>
      <c r="G47" s="1">
        <v>0.5</v>
      </c>
      <c r="H47" s="43"/>
      <c r="I47" s="43"/>
      <c r="J47" s="31" t="s">
        <v>83</v>
      </c>
      <c r="K47" s="31">
        <v>2</v>
      </c>
      <c r="L47" s="61"/>
      <c r="M47" s="61"/>
    </row>
    <row r="48" spans="1:13" ht="24.75" customHeight="1" x14ac:dyDescent="0.25">
      <c r="A48" s="52"/>
      <c r="B48" s="31"/>
      <c r="C48" s="31"/>
      <c r="D48" s="5"/>
      <c r="E48" s="5"/>
      <c r="F48" s="1" t="s">
        <v>62</v>
      </c>
      <c r="G48" s="1">
        <v>0.05</v>
      </c>
      <c r="H48" s="43"/>
      <c r="I48" s="43"/>
      <c r="J48" s="30" t="s">
        <v>6</v>
      </c>
      <c r="K48" s="30">
        <v>0.5</v>
      </c>
      <c r="L48" s="61"/>
      <c r="M48" s="61"/>
    </row>
    <row r="49" spans="1:13" ht="24.75" customHeight="1" x14ac:dyDescent="0.25">
      <c r="A49" s="52"/>
      <c r="B49" s="31"/>
      <c r="C49" s="31"/>
      <c r="D49" s="34"/>
      <c r="E49" s="5"/>
      <c r="F49" s="1" t="s">
        <v>97</v>
      </c>
      <c r="G49" s="1">
        <v>0.02</v>
      </c>
      <c r="H49" s="43"/>
      <c r="I49" s="43"/>
      <c r="J49" s="30" t="s">
        <v>402</v>
      </c>
      <c r="K49" s="30"/>
      <c r="L49" s="61"/>
      <c r="M49" s="61"/>
    </row>
    <row r="50" spans="1:13" ht="24.75" customHeight="1" x14ac:dyDescent="0.25">
      <c r="A50" s="52" t="s">
        <v>194</v>
      </c>
      <c r="B50" s="31" t="s">
        <v>4</v>
      </c>
      <c r="C50" s="32"/>
      <c r="D50" s="2" t="s">
        <v>223</v>
      </c>
      <c r="E50" s="5"/>
      <c r="F50" s="1" t="s">
        <v>251</v>
      </c>
      <c r="G50" s="41"/>
      <c r="H50" s="43" t="s">
        <v>0</v>
      </c>
      <c r="I50" s="43"/>
      <c r="J50" s="5" t="s">
        <v>172</v>
      </c>
      <c r="K50" s="5"/>
      <c r="L50" s="61" t="s">
        <v>49</v>
      </c>
      <c r="M50" s="61"/>
    </row>
    <row r="51" spans="1:13" ht="24.75" customHeight="1" x14ac:dyDescent="0.25">
      <c r="A51" s="52"/>
      <c r="B51" s="31" t="s">
        <v>45</v>
      </c>
      <c r="C51" s="31">
        <v>7</v>
      </c>
      <c r="D51" s="1" t="s">
        <v>443</v>
      </c>
      <c r="E51" s="5">
        <v>7</v>
      </c>
      <c r="F51" s="2" t="s">
        <v>57</v>
      </c>
      <c r="G51" s="1">
        <v>1.5</v>
      </c>
      <c r="H51" s="43" t="s">
        <v>314</v>
      </c>
      <c r="I51" s="43">
        <v>7</v>
      </c>
      <c r="J51" s="5" t="s">
        <v>82</v>
      </c>
      <c r="K51" s="5">
        <v>2.8</v>
      </c>
      <c r="L51" s="61"/>
      <c r="M51" s="61"/>
    </row>
    <row r="52" spans="1:13" ht="24.75" customHeight="1" x14ac:dyDescent="0.25">
      <c r="A52" s="52"/>
      <c r="B52" s="31" t="s">
        <v>5</v>
      </c>
      <c r="C52" s="31">
        <v>3</v>
      </c>
      <c r="D52" s="5" t="s">
        <v>175</v>
      </c>
      <c r="E52" s="5">
        <v>1</v>
      </c>
      <c r="F52" s="1" t="s">
        <v>0</v>
      </c>
      <c r="G52" s="1">
        <v>6</v>
      </c>
      <c r="H52" s="43" t="s">
        <v>97</v>
      </c>
      <c r="I52" s="43">
        <v>0.05</v>
      </c>
      <c r="J52" s="5" t="s">
        <v>176</v>
      </c>
      <c r="K52" s="5">
        <v>1.2</v>
      </c>
      <c r="L52" s="61"/>
      <c r="M52" s="61"/>
    </row>
    <row r="53" spans="1:13" ht="24.75" customHeight="1" x14ac:dyDescent="0.25">
      <c r="A53" s="52"/>
      <c r="B53" s="31"/>
      <c r="C53" s="31"/>
      <c r="D53" s="5" t="s">
        <v>82</v>
      </c>
      <c r="E53" s="5">
        <v>3.5</v>
      </c>
      <c r="F53" s="5" t="s">
        <v>11</v>
      </c>
      <c r="G53" s="1">
        <v>0.5</v>
      </c>
      <c r="H53" s="43"/>
      <c r="I53" s="43"/>
      <c r="J53" s="5"/>
      <c r="K53" s="5"/>
      <c r="L53" s="61"/>
      <c r="M53" s="61"/>
    </row>
    <row r="54" spans="1:13" ht="24.75" customHeight="1" x14ac:dyDescent="0.25">
      <c r="A54" s="52"/>
      <c r="B54" s="31"/>
      <c r="C54" s="31"/>
      <c r="D54" s="5" t="s">
        <v>11</v>
      </c>
      <c r="E54" s="5">
        <v>0.5</v>
      </c>
      <c r="F54" s="1"/>
      <c r="G54" s="1"/>
      <c r="H54" s="43"/>
      <c r="I54" s="43"/>
      <c r="J54" s="5"/>
      <c r="K54" s="5"/>
      <c r="L54" s="61"/>
      <c r="M54" s="61"/>
    </row>
    <row r="55" spans="1:13" ht="24.75" customHeight="1" x14ac:dyDescent="0.25">
      <c r="A55" s="52"/>
      <c r="B55" s="31"/>
      <c r="C55" s="31"/>
      <c r="D55" s="34" t="s">
        <v>225</v>
      </c>
      <c r="E55" s="5">
        <v>0.5</v>
      </c>
      <c r="F55" s="1"/>
      <c r="G55" s="1"/>
      <c r="H55" s="43"/>
      <c r="I55" s="43"/>
      <c r="J55" s="1"/>
      <c r="K55" s="1"/>
      <c r="L55" s="61"/>
      <c r="M55" s="61"/>
    </row>
    <row r="56" spans="1:13" ht="24.75" customHeight="1" x14ac:dyDescent="0.25">
      <c r="A56" s="52" t="s">
        <v>195</v>
      </c>
      <c r="B56" s="31" t="s">
        <v>72</v>
      </c>
      <c r="C56" s="32"/>
      <c r="D56" s="2" t="s">
        <v>149</v>
      </c>
      <c r="E56" s="5"/>
      <c r="F56" s="2" t="s">
        <v>161</v>
      </c>
      <c r="G56" s="33"/>
      <c r="H56" s="5" t="s">
        <v>0</v>
      </c>
      <c r="I56" s="5"/>
      <c r="J56" s="19" t="s">
        <v>293</v>
      </c>
      <c r="K56" s="39"/>
      <c r="L56" s="56" t="s">
        <v>313</v>
      </c>
      <c r="M56" s="56" t="s">
        <v>104</v>
      </c>
    </row>
    <row r="57" spans="1:13" ht="24.75" customHeight="1" x14ac:dyDescent="0.25">
      <c r="A57" s="52"/>
      <c r="B57" s="31" t="s">
        <v>45</v>
      </c>
      <c r="C57" s="31">
        <v>10</v>
      </c>
      <c r="D57" s="1" t="s">
        <v>174</v>
      </c>
      <c r="E57" s="5">
        <v>6.5</v>
      </c>
      <c r="F57" s="2" t="s">
        <v>6</v>
      </c>
      <c r="G57" s="1">
        <v>2.5</v>
      </c>
      <c r="H57" s="5" t="s">
        <v>2</v>
      </c>
      <c r="I57" s="5">
        <v>7</v>
      </c>
      <c r="J57" s="1" t="s">
        <v>1</v>
      </c>
      <c r="K57" s="1">
        <v>2.5</v>
      </c>
      <c r="L57" s="56"/>
      <c r="M57" s="56"/>
    </row>
    <row r="58" spans="1:13" ht="24.75" customHeight="1" x14ac:dyDescent="0.25">
      <c r="A58" s="52"/>
      <c r="B58" s="31" t="s">
        <v>73</v>
      </c>
      <c r="C58" s="31">
        <v>0.4</v>
      </c>
      <c r="D58" s="5" t="s">
        <v>76</v>
      </c>
      <c r="E58" s="5">
        <v>2.5</v>
      </c>
      <c r="F58" s="1" t="s">
        <v>1</v>
      </c>
      <c r="G58" s="1">
        <v>5</v>
      </c>
      <c r="H58" s="2" t="s">
        <v>97</v>
      </c>
      <c r="I58" s="5">
        <v>0.05</v>
      </c>
      <c r="J58" s="1" t="s">
        <v>85</v>
      </c>
      <c r="K58" s="1">
        <v>1.5</v>
      </c>
      <c r="L58" s="56"/>
      <c r="M58" s="56"/>
    </row>
    <row r="59" spans="1:13" ht="24.75" customHeight="1" x14ac:dyDescent="0.25">
      <c r="A59" s="52"/>
      <c r="B59" s="31"/>
      <c r="C59" s="31"/>
      <c r="D59" s="5" t="s">
        <v>175</v>
      </c>
      <c r="E59" s="5">
        <v>1.5</v>
      </c>
      <c r="F59" s="1"/>
      <c r="G59" s="1"/>
      <c r="H59" s="5"/>
      <c r="I59" s="5"/>
      <c r="J59" s="1"/>
      <c r="K59" s="1"/>
      <c r="L59" s="56"/>
      <c r="M59" s="56"/>
    </row>
    <row r="60" spans="1:13" ht="24.75" customHeight="1" x14ac:dyDescent="0.25">
      <c r="A60" s="52"/>
      <c r="B60" s="31"/>
      <c r="C60" s="31"/>
      <c r="D60" s="5" t="s">
        <v>11</v>
      </c>
      <c r="E60" s="5">
        <v>0.5</v>
      </c>
      <c r="F60" s="1"/>
      <c r="G60" s="1"/>
      <c r="H60" s="5"/>
      <c r="I60" s="5"/>
      <c r="J60" s="1"/>
      <c r="K60" s="1"/>
      <c r="L60" s="56"/>
      <c r="M60" s="56"/>
    </row>
    <row r="61" spans="1:13" ht="24.75" customHeight="1" x14ac:dyDescent="0.25">
      <c r="A61" s="52"/>
      <c r="B61" s="31"/>
      <c r="C61" s="31"/>
      <c r="D61" s="34" t="s">
        <v>84</v>
      </c>
      <c r="E61" s="5"/>
      <c r="F61" s="1"/>
      <c r="G61" s="33"/>
      <c r="H61" s="5"/>
      <c r="I61" s="5"/>
      <c r="J61" s="1"/>
      <c r="K61" s="1"/>
      <c r="L61" s="56"/>
      <c r="M61" s="56"/>
    </row>
    <row r="62" spans="1:13" ht="24.75" customHeight="1" x14ac:dyDescent="0.25">
      <c r="A62" s="53" t="s">
        <v>196</v>
      </c>
      <c r="B62" s="31" t="s">
        <v>8</v>
      </c>
      <c r="C62" s="32"/>
      <c r="D62" s="2" t="s">
        <v>446</v>
      </c>
      <c r="E62" s="39"/>
      <c r="F62" s="2" t="s">
        <v>252</v>
      </c>
      <c r="G62" s="39"/>
      <c r="H62" s="5" t="s">
        <v>0</v>
      </c>
      <c r="I62" s="5"/>
      <c r="J62" s="1" t="s">
        <v>153</v>
      </c>
      <c r="K62" s="34"/>
      <c r="L62" s="56" t="s">
        <v>101</v>
      </c>
      <c r="M62" s="56"/>
    </row>
    <row r="63" spans="1:13" ht="24.75" customHeight="1" x14ac:dyDescent="0.25">
      <c r="A63" s="54"/>
      <c r="B63" s="31" t="s">
        <v>45</v>
      </c>
      <c r="C63" s="31">
        <v>10</v>
      </c>
      <c r="D63" s="1" t="s">
        <v>95</v>
      </c>
      <c r="E63" s="1">
        <v>8</v>
      </c>
      <c r="F63" s="2" t="s">
        <v>120</v>
      </c>
      <c r="G63" s="1">
        <v>3</v>
      </c>
      <c r="H63" s="5" t="s">
        <v>2</v>
      </c>
      <c r="I63" s="5">
        <v>7</v>
      </c>
      <c r="J63" s="1" t="s">
        <v>0</v>
      </c>
      <c r="K63" s="1">
        <v>3.5</v>
      </c>
      <c r="L63" s="56"/>
      <c r="M63" s="56"/>
    </row>
    <row r="64" spans="1:13" ht="24.75" customHeight="1" x14ac:dyDescent="0.25">
      <c r="A64" s="54"/>
      <c r="B64" s="31"/>
      <c r="C64" s="31"/>
      <c r="D64" s="1" t="s">
        <v>1</v>
      </c>
      <c r="E64" s="1">
        <v>3.5</v>
      </c>
      <c r="F64" s="1" t="s">
        <v>253</v>
      </c>
      <c r="G64" s="1">
        <v>4</v>
      </c>
      <c r="H64" s="5" t="s">
        <v>97</v>
      </c>
      <c r="I64" s="5">
        <v>0.02</v>
      </c>
      <c r="J64" s="1" t="s">
        <v>6</v>
      </c>
      <c r="K64" s="1">
        <v>0.5</v>
      </c>
      <c r="L64" s="56"/>
      <c r="M64" s="56"/>
    </row>
    <row r="65" spans="1:13" ht="24.75" customHeight="1" x14ac:dyDescent="0.25">
      <c r="A65" s="54"/>
      <c r="B65" s="31"/>
      <c r="C65" s="31"/>
      <c r="D65" s="1" t="s">
        <v>63</v>
      </c>
      <c r="E65" s="1">
        <v>0.1</v>
      </c>
      <c r="F65" s="1"/>
      <c r="G65" s="1"/>
      <c r="H65" s="5"/>
      <c r="I65" s="5"/>
      <c r="J65" s="1"/>
      <c r="K65" s="1"/>
      <c r="L65" s="56"/>
      <c r="M65" s="56"/>
    </row>
    <row r="66" spans="1:13" ht="24.75" customHeight="1" x14ac:dyDescent="0.25">
      <c r="A66" s="54"/>
      <c r="B66" s="31"/>
      <c r="C66" s="31"/>
      <c r="D66" s="36"/>
      <c r="E66" s="36"/>
      <c r="F66" s="5"/>
      <c r="G66" s="5"/>
      <c r="H66" s="5"/>
      <c r="I66" s="5"/>
      <c r="J66" s="5"/>
      <c r="K66" s="5"/>
      <c r="L66" s="56"/>
      <c r="M66" s="56"/>
    </row>
    <row r="67" spans="1:13" ht="24.75" customHeight="1" x14ac:dyDescent="0.25">
      <c r="A67" s="55"/>
      <c r="B67" s="31"/>
      <c r="C67" s="31"/>
      <c r="D67" s="36"/>
      <c r="E67" s="36"/>
      <c r="F67" s="1"/>
      <c r="G67" s="1"/>
      <c r="H67" s="5"/>
      <c r="I67" s="5"/>
      <c r="J67" s="36"/>
      <c r="K67" s="37"/>
      <c r="L67" s="56"/>
      <c r="M67" s="56"/>
    </row>
    <row r="68" spans="1:13" ht="24.75" customHeight="1" x14ac:dyDescent="0.25">
      <c r="A68" s="53" t="s">
        <v>198</v>
      </c>
      <c r="B68" s="31" t="s">
        <v>4</v>
      </c>
      <c r="C68" s="32"/>
      <c r="D68" s="35" t="s">
        <v>228</v>
      </c>
      <c r="E68" s="45"/>
      <c r="F68" s="2" t="s">
        <v>91</v>
      </c>
      <c r="G68" s="34"/>
      <c r="H68" s="5" t="s">
        <v>0</v>
      </c>
      <c r="I68" s="5"/>
      <c r="J68" s="5" t="s">
        <v>284</v>
      </c>
      <c r="K68" s="5"/>
      <c r="L68" s="61" t="s">
        <v>111</v>
      </c>
      <c r="M68" s="61"/>
    </row>
    <row r="69" spans="1:13" ht="24.75" customHeight="1" x14ac:dyDescent="0.25">
      <c r="A69" s="54"/>
      <c r="B69" s="31" t="s">
        <v>45</v>
      </c>
      <c r="C69" s="31">
        <v>7</v>
      </c>
      <c r="D69" s="45" t="s">
        <v>174</v>
      </c>
      <c r="E69" s="45">
        <v>6.5</v>
      </c>
      <c r="F69" s="2" t="s">
        <v>6</v>
      </c>
      <c r="G69" s="1">
        <v>2.5</v>
      </c>
      <c r="H69" s="5" t="s">
        <v>169</v>
      </c>
      <c r="I69" s="5">
        <v>7</v>
      </c>
      <c r="J69" s="30" t="s">
        <v>67</v>
      </c>
      <c r="K69" s="30">
        <v>1.5</v>
      </c>
      <c r="L69" s="61"/>
      <c r="M69" s="61"/>
    </row>
    <row r="70" spans="1:13" ht="24.75" customHeight="1" x14ac:dyDescent="0.25">
      <c r="A70" s="54"/>
      <c r="B70" s="31" t="s">
        <v>5</v>
      </c>
      <c r="C70" s="31">
        <v>3</v>
      </c>
      <c r="D70" s="31" t="s">
        <v>229</v>
      </c>
      <c r="E70" s="31">
        <v>2</v>
      </c>
      <c r="F70" s="1" t="s">
        <v>0</v>
      </c>
      <c r="G70" s="1">
        <v>5.5</v>
      </c>
      <c r="H70" s="5" t="s">
        <v>97</v>
      </c>
      <c r="I70" s="5">
        <v>0.05</v>
      </c>
      <c r="J70" s="30" t="s">
        <v>285</v>
      </c>
      <c r="K70" s="30">
        <v>0.5</v>
      </c>
      <c r="L70" s="61"/>
      <c r="M70" s="61"/>
    </row>
    <row r="71" spans="1:13" ht="24.75" customHeight="1" x14ac:dyDescent="0.25">
      <c r="A71" s="54"/>
      <c r="B71" s="31"/>
      <c r="C71" s="31"/>
      <c r="D71" s="31" t="s">
        <v>79</v>
      </c>
      <c r="E71" s="31">
        <v>0.5</v>
      </c>
      <c r="F71" s="1" t="s">
        <v>97</v>
      </c>
      <c r="G71" s="1">
        <v>0.02</v>
      </c>
      <c r="H71" s="5"/>
      <c r="I71" s="5"/>
      <c r="J71" s="30"/>
      <c r="K71" s="30"/>
      <c r="L71" s="61"/>
      <c r="M71" s="61"/>
    </row>
    <row r="72" spans="1:13" ht="24.75" customHeight="1" x14ac:dyDescent="0.25">
      <c r="A72" s="54"/>
      <c r="B72" s="31"/>
      <c r="C72" s="31"/>
      <c r="D72" s="31" t="s">
        <v>230</v>
      </c>
      <c r="E72" s="31">
        <v>0.03</v>
      </c>
      <c r="F72" s="1"/>
      <c r="G72" s="1"/>
      <c r="H72" s="5"/>
      <c r="I72" s="5"/>
      <c r="J72" s="30"/>
      <c r="K72" s="30"/>
      <c r="L72" s="61"/>
      <c r="M72" s="61"/>
    </row>
    <row r="73" spans="1:13" ht="24.75" customHeight="1" x14ac:dyDescent="0.25">
      <c r="A73" s="55"/>
      <c r="B73" s="31"/>
      <c r="C73" s="31"/>
      <c r="D73" s="31" t="s">
        <v>231</v>
      </c>
      <c r="E73" s="31">
        <v>0.02</v>
      </c>
      <c r="F73" s="1"/>
      <c r="G73" s="1"/>
      <c r="H73" s="5"/>
      <c r="I73" s="5"/>
      <c r="J73" s="31"/>
      <c r="K73" s="31"/>
      <c r="L73" s="61"/>
      <c r="M73" s="61"/>
    </row>
    <row r="74" spans="1:13" ht="24.75" customHeight="1" x14ac:dyDescent="0.25">
      <c r="A74" s="53" t="s">
        <v>199</v>
      </c>
      <c r="B74" s="31" t="s">
        <v>74</v>
      </c>
      <c r="C74" s="32"/>
      <c r="D74" s="28" t="s">
        <v>116</v>
      </c>
      <c r="E74" s="40"/>
      <c r="F74" s="35" t="s">
        <v>90</v>
      </c>
      <c r="G74" s="40"/>
      <c r="H74" s="5" t="s">
        <v>0</v>
      </c>
      <c r="I74" s="5"/>
      <c r="J74" s="22" t="s">
        <v>172</v>
      </c>
      <c r="K74" s="42"/>
      <c r="L74" s="61" t="s">
        <v>103</v>
      </c>
      <c r="M74" s="61"/>
    </row>
    <row r="75" spans="1:13" ht="24.75" customHeight="1" x14ac:dyDescent="0.25">
      <c r="A75" s="54"/>
      <c r="B75" s="31" t="s">
        <v>45</v>
      </c>
      <c r="C75" s="31">
        <v>7</v>
      </c>
      <c r="D75" s="28" t="s">
        <v>117</v>
      </c>
      <c r="E75" s="31">
        <v>6</v>
      </c>
      <c r="F75" s="35" t="s">
        <v>57</v>
      </c>
      <c r="G75" s="31">
        <v>2</v>
      </c>
      <c r="H75" s="5" t="s">
        <v>2</v>
      </c>
      <c r="I75" s="5">
        <v>7</v>
      </c>
      <c r="J75" s="22" t="s">
        <v>41</v>
      </c>
      <c r="K75" s="22">
        <v>3</v>
      </c>
      <c r="L75" s="61"/>
      <c r="M75" s="61"/>
    </row>
    <row r="76" spans="1:13" ht="24.75" customHeight="1" x14ac:dyDescent="0.25">
      <c r="A76" s="54"/>
      <c r="B76" s="31" t="s">
        <v>5</v>
      </c>
      <c r="C76" s="31">
        <v>3</v>
      </c>
      <c r="D76" s="31"/>
      <c r="E76" s="31"/>
      <c r="F76" s="31" t="s">
        <v>304</v>
      </c>
      <c r="G76" s="31">
        <v>3.5</v>
      </c>
      <c r="H76" s="5" t="s">
        <v>97</v>
      </c>
      <c r="I76" s="5">
        <v>0.02</v>
      </c>
      <c r="J76" s="22" t="s">
        <v>176</v>
      </c>
      <c r="K76" s="22">
        <v>1.3</v>
      </c>
      <c r="L76" s="61"/>
      <c r="M76" s="61"/>
    </row>
    <row r="77" spans="1:13" ht="24.75" customHeight="1" x14ac:dyDescent="0.25">
      <c r="A77" s="54"/>
      <c r="B77" s="31"/>
      <c r="C77" s="31"/>
      <c r="D77" s="31"/>
      <c r="E77" s="31"/>
      <c r="F77" s="31" t="s">
        <v>79</v>
      </c>
      <c r="G77" s="31">
        <v>1</v>
      </c>
      <c r="H77" s="5"/>
      <c r="I77" s="5"/>
      <c r="J77" s="1" t="s">
        <v>97</v>
      </c>
      <c r="K77" s="1">
        <v>0.02</v>
      </c>
      <c r="L77" s="61"/>
      <c r="M77" s="61"/>
    </row>
    <row r="78" spans="1:13" ht="24.75" customHeight="1" x14ac:dyDescent="0.25">
      <c r="A78" s="54"/>
      <c r="B78" s="31"/>
      <c r="C78" s="31"/>
      <c r="D78" s="31"/>
      <c r="E78" s="31"/>
      <c r="F78" s="31"/>
      <c r="G78" s="31"/>
      <c r="H78" s="5"/>
      <c r="I78" s="5"/>
      <c r="J78" s="36"/>
      <c r="K78" s="36"/>
      <c r="L78" s="61"/>
      <c r="M78" s="61"/>
    </row>
    <row r="79" spans="1:13" ht="24.75" customHeight="1" x14ac:dyDescent="0.25">
      <c r="A79" s="55"/>
      <c r="B79" s="31"/>
      <c r="C79" s="31"/>
      <c r="D79" s="40"/>
      <c r="E79" s="40"/>
      <c r="F79" s="31"/>
      <c r="G79" s="40"/>
      <c r="H79" s="5"/>
      <c r="I79" s="5"/>
      <c r="J79" s="36"/>
      <c r="K79" s="37"/>
      <c r="L79" s="61"/>
      <c r="M79" s="61"/>
    </row>
    <row r="80" spans="1:13" ht="24.75" customHeight="1" x14ac:dyDescent="0.25">
      <c r="A80" s="53" t="s">
        <v>200</v>
      </c>
      <c r="B80" s="31" t="s">
        <v>4</v>
      </c>
      <c r="C80" s="32"/>
      <c r="D80" s="2" t="s">
        <v>450</v>
      </c>
      <c r="E80" s="5"/>
      <c r="F80" s="1" t="s">
        <v>254</v>
      </c>
      <c r="G80" s="41"/>
      <c r="H80" s="5" t="s">
        <v>0</v>
      </c>
      <c r="I80" s="5"/>
      <c r="J80" s="1" t="s">
        <v>153</v>
      </c>
      <c r="K80" s="34"/>
      <c r="L80" s="61" t="s">
        <v>49</v>
      </c>
      <c r="M80" s="61"/>
    </row>
    <row r="81" spans="1:13" ht="24.75" customHeight="1" x14ac:dyDescent="0.25">
      <c r="A81" s="54"/>
      <c r="B81" s="1" t="s">
        <v>45</v>
      </c>
      <c r="C81" s="34">
        <v>7</v>
      </c>
      <c r="D81" s="5" t="s">
        <v>57</v>
      </c>
      <c r="E81" s="5">
        <v>6.5</v>
      </c>
      <c r="F81" s="2" t="s">
        <v>85</v>
      </c>
      <c r="G81" s="1">
        <v>6.5</v>
      </c>
      <c r="H81" s="5" t="s">
        <v>169</v>
      </c>
      <c r="I81" s="5">
        <v>7</v>
      </c>
      <c r="J81" s="1" t="s">
        <v>0</v>
      </c>
      <c r="K81" s="1">
        <v>3.3</v>
      </c>
      <c r="L81" s="61"/>
      <c r="M81" s="61"/>
    </row>
    <row r="82" spans="1:13" ht="24.75" customHeight="1" x14ac:dyDescent="0.25">
      <c r="A82" s="54"/>
      <c r="B82" s="31" t="s">
        <v>5</v>
      </c>
      <c r="C82" s="31">
        <v>3</v>
      </c>
      <c r="D82" s="5" t="s">
        <v>138</v>
      </c>
      <c r="E82" s="5">
        <v>3</v>
      </c>
      <c r="F82" s="1" t="s">
        <v>112</v>
      </c>
      <c r="G82" s="1">
        <v>1</v>
      </c>
      <c r="H82" s="5" t="s">
        <v>97</v>
      </c>
      <c r="I82" s="5">
        <v>0.05</v>
      </c>
      <c r="J82" s="1" t="s">
        <v>6</v>
      </c>
      <c r="K82" s="1">
        <v>0.5</v>
      </c>
      <c r="L82" s="61"/>
      <c r="M82" s="61"/>
    </row>
    <row r="83" spans="1:13" ht="24.75" customHeight="1" x14ac:dyDescent="0.25">
      <c r="A83" s="54"/>
      <c r="B83" s="46"/>
      <c r="C83" s="46"/>
      <c r="D83" s="1"/>
      <c r="E83" s="5"/>
      <c r="F83" s="5" t="s">
        <v>63</v>
      </c>
      <c r="G83" s="1">
        <v>0.2</v>
      </c>
      <c r="H83" s="5"/>
      <c r="I83" s="5"/>
      <c r="J83" s="31" t="s">
        <v>11</v>
      </c>
      <c r="K83" s="31">
        <v>0.2</v>
      </c>
      <c r="L83" s="61"/>
      <c r="M83" s="61"/>
    </row>
    <row r="84" spans="1:13" ht="24.75" customHeight="1" x14ac:dyDescent="0.25">
      <c r="A84" s="54"/>
      <c r="B84" s="31"/>
      <c r="C84" s="31"/>
      <c r="D84" s="1"/>
      <c r="E84" s="1"/>
      <c r="F84" s="1" t="s">
        <v>256</v>
      </c>
      <c r="G84" s="1"/>
      <c r="H84" s="5"/>
      <c r="I84" s="5"/>
      <c r="J84" s="31"/>
      <c r="K84" s="31"/>
      <c r="L84" s="61"/>
      <c r="M84" s="61"/>
    </row>
    <row r="85" spans="1:13" ht="24.75" customHeight="1" x14ac:dyDescent="0.25">
      <c r="A85" s="55"/>
      <c r="B85" s="31"/>
      <c r="C85" s="31"/>
      <c r="D85" s="36"/>
      <c r="E85" s="36"/>
      <c r="F85" s="1"/>
      <c r="G85" s="1"/>
      <c r="H85" s="5"/>
      <c r="I85" s="5"/>
      <c r="J85" s="31"/>
      <c r="K85" s="31"/>
      <c r="L85" s="61"/>
      <c r="M85" s="61"/>
    </row>
    <row r="86" spans="1:13" ht="24.75" customHeight="1" x14ac:dyDescent="0.25">
      <c r="A86" s="53" t="s">
        <v>201</v>
      </c>
      <c r="B86" s="31" t="s">
        <v>209</v>
      </c>
      <c r="C86" s="32"/>
      <c r="D86" s="2" t="s">
        <v>236</v>
      </c>
      <c r="E86" s="5"/>
      <c r="F86" s="5" t="s">
        <v>257</v>
      </c>
      <c r="G86" s="2"/>
      <c r="H86" s="5" t="s">
        <v>0</v>
      </c>
      <c r="I86" s="5"/>
      <c r="J86" s="31" t="s">
        <v>182</v>
      </c>
      <c r="K86" s="40"/>
      <c r="L86" s="56" t="s">
        <v>311</v>
      </c>
      <c r="M86" s="56" t="s">
        <v>104</v>
      </c>
    </row>
    <row r="87" spans="1:13" ht="24.75" customHeight="1" x14ac:dyDescent="0.25">
      <c r="A87" s="54"/>
      <c r="B87" s="31" t="s">
        <v>45</v>
      </c>
      <c r="C87" s="31">
        <v>10</v>
      </c>
      <c r="D87" s="30" t="s">
        <v>174</v>
      </c>
      <c r="E87" s="30">
        <v>6.5</v>
      </c>
      <c r="F87" s="5" t="s">
        <v>0</v>
      </c>
      <c r="G87" s="2">
        <v>6.5</v>
      </c>
      <c r="H87" s="5" t="s">
        <v>2</v>
      </c>
      <c r="I87" s="5">
        <v>7</v>
      </c>
      <c r="J87" s="31" t="s">
        <v>83</v>
      </c>
      <c r="K87" s="31">
        <v>2</v>
      </c>
      <c r="L87" s="56"/>
      <c r="M87" s="56"/>
    </row>
    <row r="88" spans="1:13" ht="24.75" customHeight="1" x14ac:dyDescent="0.25">
      <c r="A88" s="54"/>
      <c r="B88" s="31" t="s">
        <v>210</v>
      </c>
      <c r="C88" s="31">
        <v>0.4</v>
      </c>
      <c r="D88" s="30" t="s">
        <v>237</v>
      </c>
      <c r="E88" s="30">
        <v>3</v>
      </c>
      <c r="F88" s="5" t="s">
        <v>235</v>
      </c>
      <c r="G88" s="1">
        <v>1.5</v>
      </c>
      <c r="H88" s="5" t="s">
        <v>97</v>
      </c>
      <c r="I88" s="5">
        <v>0.05</v>
      </c>
      <c r="J88" s="31" t="s">
        <v>11</v>
      </c>
      <c r="K88" s="31">
        <v>1</v>
      </c>
      <c r="L88" s="56"/>
      <c r="M88" s="56"/>
    </row>
    <row r="89" spans="1:13" ht="24.75" customHeight="1" x14ac:dyDescent="0.25">
      <c r="A89" s="54"/>
      <c r="B89" s="31"/>
      <c r="C89" s="31"/>
      <c r="D89" s="30" t="s">
        <v>238</v>
      </c>
      <c r="E89" s="30">
        <v>1.5</v>
      </c>
      <c r="F89" s="5" t="s">
        <v>11</v>
      </c>
      <c r="G89" s="1">
        <v>0.5</v>
      </c>
      <c r="H89" s="5"/>
      <c r="I89" s="5"/>
      <c r="J89" s="31" t="s">
        <v>40</v>
      </c>
      <c r="K89" s="31">
        <v>0.05</v>
      </c>
      <c r="L89" s="56"/>
      <c r="M89" s="56"/>
    </row>
    <row r="90" spans="1:13" ht="24.75" customHeight="1" x14ac:dyDescent="0.25">
      <c r="A90" s="54"/>
      <c r="B90" s="31"/>
      <c r="C90" s="31"/>
      <c r="D90" s="32" t="s">
        <v>1</v>
      </c>
      <c r="E90" s="32">
        <v>3</v>
      </c>
      <c r="F90" s="5"/>
      <c r="G90" s="1"/>
      <c r="H90" s="5"/>
      <c r="I90" s="5"/>
      <c r="J90" s="31" t="s">
        <v>6</v>
      </c>
      <c r="K90" s="31">
        <v>0.5</v>
      </c>
      <c r="L90" s="56"/>
      <c r="M90" s="56"/>
    </row>
    <row r="91" spans="1:13" ht="24.75" customHeight="1" x14ac:dyDescent="0.25">
      <c r="A91" s="55"/>
      <c r="B91" s="31"/>
      <c r="C91" s="31"/>
      <c r="D91" s="32"/>
      <c r="E91" s="32"/>
      <c r="F91" s="5"/>
      <c r="G91" s="1"/>
      <c r="H91" s="5"/>
      <c r="I91" s="5"/>
      <c r="J91" s="31"/>
      <c r="K91" s="31"/>
      <c r="L91" s="56"/>
      <c r="M91" s="56"/>
    </row>
    <row r="92" spans="1:13" ht="24.75" customHeight="1" x14ac:dyDescent="0.25">
      <c r="A92" s="53" t="s">
        <v>202</v>
      </c>
      <c r="B92" s="31" t="s">
        <v>8</v>
      </c>
      <c r="C92" s="32"/>
      <c r="D92" s="2" t="s">
        <v>453</v>
      </c>
      <c r="E92" s="5"/>
      <c r="F92" s="2" t="s">
        <v>114</v>
      </c>
      <c r="G92" s="34"/>
      <c r="H92" s="5" t="s">
        <v>0</v>
      </c>
      <c r="I92" s="5"/>
      <c r="J92" s="2" t="s">
        <v>118</v>
      </c>
      <c r="K92" s="30"/>
      <c r="L92" s="56" t="s">
        <v>101</v>
      </c>
      <c r="M92" s="56"/>
    </row>
    <row r="93" spans="1:13" ht="24.75" customHeight="1" x14ac:dyDescent="0.25">
      <c r="A93" s="54"/>
      <c r="B93" s="31" t="s">
        <v>45</v>
      </c>
      <c r="C93" s="31">
        <v>10</v>
      </c>
      <c r="D93" s="5" t="s">
        <v>95</v>
      </c>
      <c r="E93" s="5">
        <v>8</v>
      </c>
      <c r="F93" s="1" t="s">
        <v>54</v>
      </c>
      <c r="G93" s="1">
        <v>5.5</v>
      </c>
      <c r="H93" s="5" t="s">
        <v>2</v>
      </c>
      <c r="I93" s="5">
        <v>7</v>
      </c>
      <c r="J93" s="30" t="s">
        <v>82</v>
      </c>
      <c r="K93" s="30">
        <v>3.5</v>
      </c>
      <c r="L93" s="56"/>
      <c r="M93" s="56"/>
    </row>
    <row r="94" spans="1:13" ht="24.75" customHeight="1" x14ac:dyDescent="0.25">
      <c r="A94" s="54"/>
      <c r="B94" s="31"/>
      <c r="C94" s="31"/>
      <c r="D94" s="5" t="s">
        <v>0</v>
      </c>
      <c r="E94" s="5">
        <v>3</v>
      </c>
      <c r="F94" s="1" t="s">
        <v>175</v>
      </c>
      <c r="G94" s="1">
        <v>3.5</v>
      </c>
      <c r="H94" s="5" t="s">
        <v>97</v>
      </c>
      <c r="I94" s="5">
        <v>0.02</v>
      </c>
      <c r="J94" s="30" t="s">
        <v>79</v>
      </c>
      <c r="K94" s="30">
        <v>0.5</v>
      </c>
      <c r="L94" s="56"/>
      <c r="M94" s="56"/>
    </row>
    <row r="95" spans="1:13" ht="24.75" customHeight="1" x14ac:dyDescent="0.25">
      <c r="A95" s="54"/>
      <c r="B95" s="31"/>
      <c r="C95" s="31"/>
      <c r="D95" s="5" t="s">
        <v>11</v>
      </c>
      <c r="E95" s="5">
        <v>0.5</v>
      </c>
      <c r="F95" s="1" t="s">
        <v>112</v>
      </c>
      <c r="G95" s="1">
        <v>1.5</v>
      </c>
      <c r="H95" s="5"/>
      <c r="I95" s="5"/>
      <c r="J95" s="30"/>
      <c r="K95" s="30"/>
      <c r="L95" s="56"/>
      <c r="M95" s="56"/>
    </row>
    <row r="96" spans="1:13" ht="24.75" customHeight="1" x14ac:dyDescent="0.25">
      <c r="A96" s="54"/>
      <c r="B96" s="31"/>
      <c r="C96" s="31"/>
      <c r="D96" s="34" t="s">
        <v>240</v>
      </c>
      <c r="E96" s="5">
        <v>0.02</v>
      </c>
      <c r="F96" s="5" t="s">
        <v>11</v>
      </c>
      <c r="G96" s="5">
        <v>0.5</v>
      </c>
      <c r="H96" s="5"/>
      <c r="I96" s="5"/>
      <c r="J96" s="30"/>
      <c r="K96" s="30"/>
      <c r="L96" s="56"/>
      <c r="M96" s="56"/>
    </row>
    <row r="97" spans="1:13" ht="24.75" customHeight="1" x14ac:dyDescent="0.25">
      <c r="A97" s="55"/>
      <c r="B97" s="31"/>
      <c r="C97" s="31"/>
      <c r="D97" s="34"/>
      <c r="E97" s="5"/>
      <c r="F97" s="1"/>
      <c r="G97" s="1"/>
      <c r="H97" s="5"/>
      <c r="I97" s="5"/>
      <c r="J97" s="30"/>
      <c r="K97" s="30"/>
      <c r="L97" s="56"/>
      <c r="M97" s="56"/>
    </row>
    <row r="98" spans="1:13" ht="24.75" customHeight="1" x14ac:dyDescent="0.25">
      <c r="A98" s="53" t="s">
        <v>203</v>
      </c>
      <c r="B98" s="31" t="s">
        <v>4</v>
      </c>
      <c r="C98" s="32"/>
      <c r="D98" s="2" t="s">
        <v>455</v>
      </c>
      <c r="E98" s="5"/>
      <c r="F98" s="7" t="s">
        <v>124</v>
      </c>
      <c r="G98" s="7"/>
      <c r="H98" s="5" t="s">
        <v>0</v>
      </c>
      <c r="I98" s="5"/>
      <c r="J98" s="5" t="s">
        <v>465</v>
      </c>
      <c r="K98" s="5"/>
      <c r="L98" s="56" t="s">
        <v>111</v>
      </c>
      <c r="M98" s="56"/>
    </row>
    <row r="99" spans="1:13" ht="24.75" customHeight="1" x14ac:dyDescent="0.25">
      <c r="A99" s="54"/>
      <c r="B99" s="31" t="s">
        <v>45</v>
      </c>
      <c r="C99" s="31">
        <v>7</v>
      </c>
      <c r="D99" s="1" t="s">
        <v>244</v>
      </c>
      <c r="E99" s="5">
        <v>7.5</v>
      </c>
      <c r="F99" s="7" t="s">
        <v>0</v>
      </c>
      <c r="G99" s="7">
        <v>5.5</v>
      </c>
      <c r="H99" s="5" t="s">
        <v>314</v>
      </c>
      <c r="I99" s="5">
        <v>7</v>
      </c>
      <c r="J99" s="5" t="s">
        <v>466</v>
      </c>
      <c r="K99" s="5">
        <v>1</v>
      </c>
      <c r="L99" s="56"/>
      <c r="M99" s="56"/>
    </row>
    <row r="100" spans="1:13" ht="24.75" customHeight="1" x14ac:dyDescent="0.25">
      <c r="A100" s="54"/>
      <c r="B100" s="31" t="s">
        <v>5</v>
      </c>
      <c r="C100" s="31">
        <v>3</v>
      </c>
      <c r="D100" s="5" t="s">
        <v>78</v>
      </c>
      <c r="E100" s="5">
        <v>2</v>
      </c>
      <c r="F100" s="7" t="s">
        <v>6</v>
      </c>
      <c r="G100" s="7">
        <v>2.5</v>
      </c>
      <c r="H100" s="5" t="s">
        <v>97</v>
      </c>
      <c r="I100" s="5">
        <v>0.05</v>
      </c>
      <c r="J100" s="5" t="s">
        <v>467</v>
      </c>
      <c r="K100" s="5">
        <v>0.8</v>
      </c>
      <c r="L100" s="56"/>
      <c r="M100" s="56"/>
    </row>
    <row r="101" spans="1:13" ht="24.75" customHeight="1" x14ac:dyDescent="0.25">
      <c r="A101" s="54"/>
      <c r="B101" s="31"/>
      <c r="C101" s="31"/>
      <c r="D101" s="5" t="s">
        <v>11</v>
      </c>
      <c r="E101" s="5">
        <v>0.5</v>
      </c>
      <c r="F101" s="7" t="s">
        <v>11</v>
      </c>
      <c r="G101" s="7">
        <v>0.5</v>
      </c>
      <c r="H101" s="5"/>
      <c r="I101" s="5"/>
      <c r="J101" s="5" t="s">
        <v>44</v>
      </c>
      <c r="K101" s="5">
        <v>0.5</v>
      </c>
      <c r="L101" s="56"/>
      <c r="M101" s="56"/>
    </row>
    <row r="102" spans="1:13" ht="24.75" customHeight="1" x14ac:dyDescent="0.25">
      <c r="A102" s="54"/>
      <c r="B102" s="31"/>
      <c r="C102" s="31"/>
      <c r="D102" s="5"/>
      <c r="E102" s="5"/>
      <c r="F102" s="7"/>
      <c r="G102" s="7"/>
      <c r="H102" s="5"/>
      <c r="I102" s="5"/>
      <c r="J102" s="5"/>
      <c r="K102" s="5"/>
      <c r="L102" s="56"/>
      <c r="M102" s="56"/>
    </row>
    <row r="103" spans="1:13" ht="24.75" customHeight="1" x14ac:dyDescent="0.25">
      <c r="A103" s="55"/>
      <c r="B103" s="31"/>
      <c r="C103" s="31"/>
      <c r="D103" s="34"/>
      <c r="E103" s="5"/>
      <c r="F103" s="7"/>
      <c r="G103" s="7"/>
      <c r="H103" s="5"/>
      <c r="I103" s="5"/>
      <c r="J103" s="5"/>
      <c r="K103" s="5"/>
      <c r="L103" s="56"/>
      <c r="M103" s="56"/>
    </row>
    <row r="104" spans="1:13" ht="24.75" customHeight="1" x14ac:dyDescent="0.25">
      <c r="A104" s="53" t="s">
        <v>204</v>
      </c>
      <c r="B104" s="31" t="s">
        <v>211</v>
      </c>
      <c r="C104" s="32"/>
      <c r="D104" s="2" t="s">
        <v>60</v>
      </c>
      <c r="E104" s="5"/>
      <c r="F104" s="5" t="s">
        <v>258</v>
      </c>
      <c r="G104" s="2"/>
      <c r="H104" s="5" t="s">
        <v>0</v>
      </c>
      <c r="I104" s="5"/>
      <c r="J104" s="1" t="s">
        <v>287</v>
      </c>
      <c r="K104" s="33"/>
      <c r="L104" s="56" t="s">
        <v>109</v>
      </c>
      <c r="M104" s="56"/>
    </row>
    <row r="105" spans="1:13" ht="24.75" customHeight="1" x14ac:dyDescent="0.25">
      <c r="A105" s="54"/>
      <c r="B105" s="31" t="s">
        <v>212</v>
      </c>
      <c r="C105" s="31">
        <v>6</v>
      </c>
      <c r="D105" s="1" t="s">
        <v>61</v>
      </c>
      <c r="E105" s="5">
        <v>6</v>
      </c>
      <c r="F105" s="5" t="s">
        <v>112</v>
      </c>
      <c r="G105" s="1">
        <v>2.5</v>
      </c>
      <c r="H105" s="5" t="s">
        <v>2</v>
      </c>
      <c r="I105" s="5">
        <v>7</v>
      </c>
      <c r="J105" s="1" t="s">
        <v>288</v>
      </c>
      <c r="K105" s="1">
        <v>3.5</v>
      </c>
      <c r="L105" s="56"/>
      <c r="M105" s="56"/>
    </row>
    <row r="106" spans="1:13" ht="24.75" customHeight="1" x14ac:dyDescent="0.25">
      <c r="A106" s="54"/>
      <c r="B106" s="31"/>
      <c r="C106" s="31"/>
      <c r="D106" s="5"/>
      <c r="E106" s="5"/>
      <c r="F106" s="5" t="s">
        <v>259</v>
      </c>
      <c r="G106" s="1">
        <v>3.5</v>
      </c>
      <c r="H106" s="2" t="s">
        <v>97</v>
      </c>
      <c r="I106" s="5">
        <v>0.02</v>
      </c>
      <c r="J106" s="1" t="s">
        <v>175</v>
      </c>
      <c r="K106" s="1">
        <v>2</v>
      </c>
      <c r="L106" s="56"/>
      <c r="M106" s="56"/>
    </row>
    <row r="107" spans="1:13" ht="24.75" customHeight="1" x14ac:dyDescent="0.25">
      <c r="A107" s="54"/>
      <c r="B107" s="31"/>
      <c r="C107" s="31"/>
      <c r="D107" s="5"/>
      <c r="E107" s="5"/>
      <c r="F107" s="5" t="s">
        <v>175</v>
      </c>
      <c r="G107" s="1">
        <v>3.5</v>
      </c>
      <c r="H107" s="5"/>
      <c r="I107" s="5"/>
      <c r="J107" s="5" t="s">
        <v>79</v>
      </c>
      <c r="K107" s="5">
        <v>0.5</v>
      </c>
      <c r="L107" s="56"/>
      <c r="M107" s="56"/>
    </row>
    <row r="108" spans="1:13" ht="24.75" customHeight="1" x14ac:dyDescent="0.25">
      <c r="A108" s="54"/>
      <c r="B108" s="31"/>
      <c r="C108" s="31"/>
      <c r="D108" s="5"/>
      <c r="E108" s="5"/>
      <c r="F108" s="5" t="s">
        <v>79</v>
      </c>
      <c r="G108" s="1">
        <v>0.5</v>
      </c>
      <c r="H108" s="5"/>
      <c r="I108" s="5"/>
      <c r="J108" s="5" t="s">
        <v>89</v>
      </c>
      <c r="K108" s="5">
        <v>0.2</v>
      </c>
      <c r="L108" s="56"/>
      <c r="M108" s="56"/>
    </row>
    <row r="109" spans="1:13" ht="24.75" customHeight="1" x14ac:dyDescent="0.25">
      <c r="A109" s="55"/>
      <c r="B109" s="31"/>
      <c r="C109" s="31"/>
      <c r="D109" s="34"/>
      <c r="E109" s="5"/>
      <c r="F109" s="5" t="s">
        <v>80</v>
      </c>
      <c r="G109" s="1"/>
      <c r="H109" s="5"/>
      <c r="I109" s="5"/>
      <c r="J109" s="5"/>
      <c r="K109" s="5"/>
      <c r="L109" s="56"/>
      <c r="M109" s="56"/>
    </row>
    <row r="110" spans="1:13" ht="24.75" customHeight="1" x14ac:dyDescent="0.25">
      <c r="A110" s="53" t="s">
        <v>205</v>
      </c>
      <c r="B110" s="31" t="s">
        <v>4</v>
      </c>
      <c r="C110" s="32"/>
      <c r="D110" s="2" t="s">
        <v>456</v>
      </c>
      <c r="E110" s="5"/>
      <c r="F110" s="7" t="s">
        <v>115</v>
      </c>
      <c r="G110" s="7"/>
      <c r="H110" s="5" t="s">
        <v>0</v>
      </c>
      <c r="I110" s="5"/>
      <c r="J110" s="1" t="s">
        <v>289</v>
      </c>
      <c r="K110" s="39"/>
      <c r="L110" s="56" t="s">
        <v>49</v>
      </c>
      <c r="M110" s="56"/>
    </row>
    <row r="111" spans="1:13" ht="24.75" customHeight="1" x14ac:dyDescent="0.25">
      <c r="A111" s="54"/>
      <c r="B111" s="31" t="s">
        <v>45</v>
      </c>
      <c r="C111" s="31">
        <v>7</v>
      </c>
      <c r="D111" s="5" t="s">
        <v>57</v>
      </c>
      <c r="E111" s="5">
        <v>6.5</v>
      </c>
      <c r="F111" s="7" t="s">
        <v>0</v>
      </c>
      <c r="G111" s="7">
        <v>6</v>
      </c>
      <c r="H111" s="5" t="s">
        <v>314</v>
      </c>
      <c r="I111" s="5">
        <v>7</v>
      </c>
      <c r="J111" s="1" t="s">
        <v>290</v>
      </c>
      <c r="K111" s="1">
        <v>0.05</v>
      </c>
      <c r="L111" s="56"/>
      <c r="M111" s="56"/>
    </row>
    <row r="112" spans="1:13" ht="24.75" customHeight="1" x14ac:dyDescent="0.25">
      <c r="A112" s="54"/>
      <c r="B112" s="31" t="s">
        <v>5</v>
      </c>
      <c r="C112" s="31">
        <v>3</v>
      </c>
      <c r="D112" s="5" t="s">
        <v>41</v>
      </c>
      <c r="E112" s="5">
        <v>3.5</v>
      </c>
      <c r="F112" s="7" t="s">
        <v>144</v>
      </c>
      <c r="G112" s="7">
        <v>0.1</v>
      </c>
      <c r="H112" s="5" t="s">
        <v>97</v>
      </c>
      <c r="I112" s="5">
        <v>0.05</v>
      </c>
      <c r="J112" s="1" t="s">
        <v>6</v>
      </c>
      <c r="K112" s="1">
        <v>0.5</v>
      </c>
      <c r="L112" s="56"/>
      <c r="M112" s="56"/>
    </row>
    <row r="113" spans="1:13" ht="24.75" customHeight="1" x14ac:dyDescent="0.25">
      <c r="A113" s="54"/>
      <c r="B113" s="31"/>
      <c r="C113" s="31"/>
      <c r="D113" s="5" t="s">
        <v>11</v>
      </c>
      <c r="E113" s="5">
        <v>0.5</v>
      </c>
      <c r="F113" s="7" t="s">
        <v>112</v>
      </c>
      <c r="G113" s="7">
        <v>1.5</v>
      </c>
      <c r="H113" s="5"/>
      <c r="I113" s="5"/>
      <c r="J113" s="1" t="s">
        <v>97</v>
      </c>
      <c r="K113" s="1">
        <v>0.02</v>
      </c>
      <c r="L113" s="56"/>
      <c r="M113" s="56"/>
    </row>
    <row r="114" spans="1:13" ht="24.75" customHeight="1" x14ac:dyDescent="0.25">
      <c r="A114" s="54"/>
      <c r="B114" s="31"/>
      <c r="C114" s="31"/>
      <c r="D114" s="5"/>
      <c r="E114" s="5"/>
      <c r="F114" s="7"/>
      <c r="G114" s="7"/>
      <c r="H114" s="5"/>
      <c r="I114" s="5"/>
      <c r="J114" s="1"/>
      <c r="K114" s="1"/>
      <c r="L114" s="56"/>
      <c r="M114" s="56"/>
    </row>
    <row r="115" spans="1:13" ht="24.75" customHeight="1" x14ac:dyDescent="0.25">
      <c r="A115" s="55"/>
      <c r="B115" s="31"/>
      <c r="C115" s="31"/>
      <c r="D115" s="34"/>
      <c r="E115" s="5"/>
      <c r="F115" s="7"/>
      <c r="G115" s="7"/>
      <c r="H115" s="5"/>
      <c r="I115" s="5"/>
      <c r="J115" s="7"/>
      <c r="K115" s="48"/>
      <c r="L115" s="56"/>
      <c r="M115" s="56"/>
    </row>
    <row r="116" spans="1:13" ht="24.75" customHeight="1" x14ac:dyDescent="0.25">
      <c r="A116" s="53" t="s">
        <v>206</v>
      </c>
      <c r="B116" s="31" t="s">
        <v>295</v>
      </c>
      <c r="C116" s="32"/>
      <c r="D116" s="2" t="s">
        <v>243</v>
      </c>
      <c r="E116" s="5"/>
      <c r="F116" s="1" t="s">
        <v>251</v>
      </c>
      <c r="G116" s="41"/>
      <c r="H116" s="5" t="s">
        <v>0</v>
      </c>
      <c r="I116" s="5"/>
      <c r="J116" s="1" t="s">
        <v>118</v>
      </c>
      <c r="K116" s="33"/>
      <c r="L116" s="56" t="s">
        <v>313</v>
      </c>
      <c r="M116" s="56" t="s">
        <v>110</v>
      </c>
    </row>
    <row r="117" spans="1:13" ht="24.75" customHeight="1" x14ac:dyDescent="0.25">
      <c r="A117" s="54"/>
      <c r="B117" s="31" t="s">
        <v>45</v>
      </c>
      <c r="C117" s="31">
        <v>10</v>
      </c>
      <c r="D117" s="1" t="s">
        <v>174</v>
      </c>
      <c r="E117" s="5">
        <v>6.5</v>
      </c>
      <c r="F117" s="2" t="s">
        <v>0</v>
      </c>
      <c r="G117" s="1">
        <v>5.5</v>
      </c>
      <c r="H117" s="5" t="s">
        <v>2</v>
      </c>
      <c r="I117" s="5">
        <v>7</v>
      </c>
      <c r="J117" s="1" t="s">
        <v>41</v>
      </c>
      <c r="K117" s="1">
        <v>4</v>
      </c>
      <c r="L117" s="56"/>
      <c r="M117" s="56"/>
    </row>
    <row r="118" spans="1:13" ht="24.75" customHeight="1" x14ac:dyDescent="0.25">
      <c r="A118" s="54"/>
      <c r="B118" s="31" t="s">
        <v>296</v>
      </c>
      <c r="C118" s="31">
        <v>0.02</v>
      </c>
      <c r="D118" s="5" t="s">
        <v>78</v>
      </c>
      <c r="E118" s="5">
        <v>2</v>
      </c>
      <c r="F118" s="1" t="s">
        <v>57</v>
      </c>
      <c r="G118" s="1">
        <v>1.5</v>
      </c>
      <c r="H118" s="2" t="s">
        <v>97</v>
      </c>
      <c r="I118" s="5">
        <v>0.05</v>
      </c>
      <c r="J118" s="1"/>
      <c r="K118" s="1"/>
      <c r="L118" s="56"/>
      <c r="M118" s="56"/>
    </row>
    <row r="119" spans="1:13" ht="24.75" customHeight="1" x14ac:dyDescent="0.25">
      <c r="A119" s="54"/>
      <c r="B119" s="31"/>
      <c r="C119" s="31"/>
      <c r="D119" s="5" t="s">
        <v>11</v>
      </c>
      <c r="E119" s="5">
        <v>0.5</v>
      </c>
      <c r="F119" s="5" t="s">
        <v>88</v>
      </c>
      <c r="G119" s="1">
        <v>0.1</v>
      </c>
      <c r="H119" s="5"/>
      <c r="I119" s="5"/>
      <c r="J119" s="1"/>
      <c r="K119" s="1"/>
      <c r="L119" s="56"/>
      <c r="M119" s="56"/>
    </row>
    <row r="120" spans="1:13" ht="24.75" customHeight="1" x14ac:dyDescent="0.25">
      <c r="A120" s="54"/>
      <c r="B120" s="31"/>
      <c r="C120" s="31"/>
      <c r="D120" s="5" t="s">
        <v>244</v>
      </c>
      <c r="E120" s="5">
        <v>1</v>
      </c>
      <c r="F120" s="1" t="s">
        <v>97</v>
      </c>
      <c r="G120" s="1">
        <v>0.02</v>
      </c>
      <c r="H120" s="5"/>
      <c r="I120" s="5"/>
      <c r="J120" s="1"/>
      <c r="K120" s="1"/>
      <c r="L120" s="56"/>
      <c r="M120" s="56"/>
    </row>
    <row r="121" spans="1:13" ht="24.75" customHeight="1" x14ac:dyDescent="0.25">
      <c r="A121" s="55"/>
      <c r="B121" s="31"/>
      <c r="C121" s="31"/>
      <c r="D121" s="5"/>
      <c r="E121" s="5"/>
      <c r="F121" s="1"/>
      <c r="G121" s="1"/>
      <c r="H121" s="5"/>
      <c r="I121" s="5"/>
      <c r="J121" s="1"/>
      <c r="K121" s="1"/>
      <c r="L121" s="56"/>
      <c r="M121" s="56"/>
    </row>
  </sheetData>
  <mergeCells count="60">
    <mergeCell ref="L110:L115"/>
    <mergeCell ref="M110:M115"/>
    <mergeCell ref="L116:L121"/>
    <mergeCell ref="M116:M121"/>
    <mergeCell ref="L92:L97"/>
    <mergeCell ref="M92:M97"/>
    <mergeCell ref="L98:L103"/>
    <mergeCell ref="M98:M103"/>
    <mergeCell ref="L104:L109"/>
    <mergeCell ref="M104:M109"/>
    <mergeCell ref="L74:L79"/>
    <mergeCell ref="M74:M79"/>
    <mergeCell ref="L80:L85"/>
    <mergeCell ref="M80:M85"/>
    <mergeCell ref="L86:L91"/>
    <mergeCell ref="M86:M91"/>
    <mergeCell ref="L56:L61"/>
    <mergeCell ref="M56:M61"/>
    <mergeCell ref="L62:L67"/>
    <mergeCell ref="M62:M67"/>
    <mergeCell ref="L68:L73"/>
    <mergeCell ref="M68:M73"/>
    <mergeCell ref="L38:L43"/>
    <mergeCell ref="M38:M43"/>
    <mergeCell ref="L44:L49"/>
    <mergeCell ref="M44:M49"/>
    <mergeCell ref="L50:L55"/>
    <mergeCell ref="M50:M55"/>
    <mergeCell ref="L20:L25"/>
    <mergeCell ref="M20:M25"/>
    <mergeCell ref="L26:L31"/>
    <mergeCell ref="M26:M31"/>
    <mergeCell ref="L32:L37"/>
    <mergeCell ref="M32:M37"/>
    <mergeCell ref="L2:L7"/>
    <mergeCell ref="M2:M7"/>
    <mergeCell ref="L8:L13"/>
    <mergeCell ref="M8:M13"/>
    <mergeCell ref="L14:L19"/>
    <mergeCell ref="M14:M19"/>
    <mergeCell ref="A116:A121"/>
    <mergeCell ref="A110:A115"/>
    <mergeCell ref="A80:A85"/>
    <mergeCell ref="A74:A79"/>
    <mergeCell ref="A92:A97"/>
    <mergeCell ref="A86:A91"/>
    <mergeCell ref="A104:A109"/>
    <mergeCell ref="A98:A103"/>
    <mergeCell ref="A44:A49"/>
    <mergeCell ref="A38:A43"/>
    <mergeCell ref="A56:A61"/>
    <mergeCell ref="A50:A55"/>
    <mergeCell ref="A68:A73"/>
    <mergeCell ref="A62:A67"/>
    <mergeCell ref="A8:A13"/>
    <mergeCell ref="A2:A7"/>
    <mergeCell ref="A20:A25"/>
    <mergeCell ref="A14:A19"/>
    <mergeCell ref="A32:A37"/>
    <mergeCell ref="A26:A31"/>
  </mergeCells>
  <phoneticPr fontId="2" type="noConversion"/>
  <conditionalFormatting sqref="D2">
    <cfRule type="containsText" dxfId="28" priority="11" operator="containsText" text="星期三">
      <formula>NOT(ISERROR(SEARCH("星期三",D2)))</formula>
    </cfRule>
  </conditionalFormatting>
  <conditionalFormatting sqref="D8:D15">
    <cfRule type="containsText" dxfId="27" priority="9" operator="containsText" text="星期三">
      <formula>NOT(ISERROR(SEARCH("星期三",D8)))</formula>
    </cfRule>
  </conditionalFormatting>
  <conditionalFormatting sqref="D20">
    <cfRule type="containsText" dxfId="26" priority="10" operator="containsText" text="星期三">
      <formula>NOT(ISERROR(SEARCH("星期三",D20)))</formula>
    </cfRule>
  </conditionalFormatting>
  <conditionalFormatting sqref="D22:D24">
    <cfRule type="containsText" dxfId="25" priority="2" operator="containsText" text="星期三">
      <formula>NOT(ISERROR(SEARCH("星期三",D22)))</formula>
    </cfRule>
  </conditionalFormatting>
  <conditionalFormatting sqref="D26 D28:D32">
    <cfRule type="containsText" dxfId="24" priority="1" operator="containsText" text="星期三">
      <formula>NOT(ISERROR(SEARCH("星期三",D26)))</formula>
    </cfRule>
  </conditionalFormatting>
  <conditionalFormatting sqref="D38 D44 D50 D92 D98 D104 D110">
    <cfRule type="containsText" dxfId="23" priority="13" operator="containsText" text="星期三">
      <formula>NOT(ISERROR(SEARCH("星期三",D38)))</formula>
    </cfRule>
  </conditionalFormatting>
  <conditionalFormatting sqref="D56">
    <cfRule type="containsText" dxfId="22" priority="3" operator="containsText" text="星期三">
      <formula>NOT(ISERROR(SEARCH("星期三",D56)))</formula>
    </cfRule>
  </conditionalFormatting>
  <conditionalFormatting sqref="D62">
    <cfRule type="containsText" dxfId="21" priority="4" operator="containsText" text="星期三">
      <formula>NOT(ISERROR(SEARCH("星期三",D62)))</formula>
    </cfRule>
  </conditionalFormatting>
  <conditionalFormatting sqref="D68">
    <cfRule type="containsText" dxfId="20" priority="8" operator="containsText" text="星期三">
      <formula>NOT(ISERROR(SEARCH("星期三",D68)))</formula>
    </cfRule>
  </conditionalFormatting>
  <conditionalFormatting sqref="D74:D75">
    <cfRule type="containsText" dxfId="19" priority="7" operator="containsText" text="星期三">
      <formula>NOT(ISERROR(SEARCH("星期三",D74)))</formula>
    </cfRule>
  </conditionalFormatting>
  <conditionalFormatting sqref="D80">
    <cfRule type="containsText" dxfId="18" priority="5" operator="containsText" text="星期三">
      <formula>NOT(ISERROR(SEARCH("星期三",D80)))</formula>
    </cfRule>
  </conditionalFormatting>
  <conditionalFormatting sqref="D86">
    <cfRule type="containsText" dxfId="17" priority="6" operator="containsText" text="星期三">
      <formula>NOT(ISERROR(SEARCH("星期三",D86)))</formula>
    </cfRule>
  </conditionalFormatting>
  <conditionalFormatting sqref="D116">
    <cfRule type="containsText" dxfId="16" priority="12" operator="containsText" text="星期三">
      <formula>NOT(ISERROR(SEARCH("星期三",D116)))</formula>
    </cfRule>
  </conditionalFormatting>
  <conditionalFormatting sqref="F2:F3">
    <cfRule type="containsText" dxfId="15" priority="22" operator="containsText" text="星期三">
      <formula>NOT(ISERROR(SEARCH("星期三",F2)))</formula>
    </cfRule>
  </conditionalFormatting>
  <conditionalFormatting sqref="F8:F9">
    <cfRule type="containsText" dxfId="14" priority="21" operator="containsText" text="星期三">
      <formula>NOT(ISERROR(SEARCH("星期三",F8)))</formula>
    </cfRule>
  </conditionalFormatting>
  <conditionalFormatting sqref="F14:F15">
    <cfRule type="containsText" dxfId="13" priority="30" operator="containsText" text="星期三">
      <formula>NOT(ISERROR(SEARCH("星期三",F14)))</formula>
    </cfRule>
  </conditionalFormatting>
  <conditionalFormatting sqref="F21">
    <cfRule type="containsText" dxfId="12" priority="19" operator="containsText" text="星期三">
      <formula>NOT(ISERROR(SEARCH("星期三",F21)))</formula>
    </cfRule>
  </conditionalFormatting>
  <conditionalFormatting sqref="F27">
    <cfRule type="containsText" dxfId="11" priority="17" operator="containsText" text="星期三">
      <formula>NOT(ISERROR(SEARCH("星期三",F27)))</formula>
    </cfRule>
  </conditionalFormatting>
  <conditionalFormatting sqref="F33 F45 F51 F81 F117">
    <cfRule type="containsText" dxfId="10" priority="29" operator="containsText" text="星期三">
      <formula>NOT(ISERROR(SEARCH("星期三",F33)))</formula>
    </cfRule>
  </conditionalFormatting>
  <conditionalFormatting sqref="F38:F39">
    <cfRule type="containsText" dxfId="9" priority="25" operator="containsText" text="星期三">
      <formula>NOT(ISERROR(SEARCH("星期三",F38)))</formula>
    </cfRule>
  </conditionalFormatting>
  <conditionalFormatting sqref="F56:F57">
    <cfRule type="containsText" dxfId="8" priority="27" operator="containsText" text="星期三">
      <formula>NOT(ISERROR(SEARCH("星期三",F56)))</formula>
    </cfRule>
  </conditionalFormatting>
  <conditionalFormatting sqref="F62:F63">
    <cfRule type="containsText" dxfId="7" priority="28" operator="containsText" text="星期三">
      <formula>NOT(ISERROR(SEARCH("星期三",F62)))</formula>
    </cfRule>
  </conditionalFormatting>
  <conditionalFormatting sqref="F68:F69">
    <cfRule type="containsText" dxfId="6" priority="24" operator="containsText" text="星期三">
      <formula>NOT(ISERROR(SEARCH("星期三",F68)))</formula>
    </cfRule>
  </conditionalFormatting>
  <conditionalFormatting sqref="F74:F75">
    <cfRule type="containsText" dxfId="5" priority="26" operator="containsText" text="星期三">
      <formula>NOT(ISERROR(SEARCH("星期三",F74)))</formula>
    </cfRule>
  </conditionalFormatting>
  <conditionalFormatting sqref="F92:F93">
    <cfRule type="containsText" dxfId="4" priority="23" operator="containsText" text="星期三">
      <formula>NOT(ISERROR(SEARCH("星期三",F92)))</formula>
    </cfRule>
  </conditionalFormatting>
  <conditionalFormatting sqref="J44">
    <cfRule type="containsText" dxfId="3" priority="16" operator="containsText" text="星期三">
      <formula>NOT(ISERROR(SEARCH("星期三",J44)))</formula>
    </cfRule>
  </conditionalFormatting>
  <conditionalFormatting sqref="J56">
    <cfRule type="containsText" dxfId="2" priority="14" operator="containsText" text="星期三">
      <formula>NOT(ISERROR(SEARCH("星期三",J56)))</formula>
    </cfRule>
  </conditionalFormatting>
  <conditionalFormatting sqref="J92">
    <cfRule type="containsText" dxfId="1" priority="15" operator="containsText" text="星期三">
      <formula>NOT(ISERROR(SEARCH("星期三",J92)))</formula>
    </cfRule>
  </conditionalFormatting>
  <pageMargins left="0.7" right="0.7" top="0.75" bottom="0.75" header="0.3" footer="0.3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5</vt:i4>
      </vt:variant>
    </vt:vector>
  </HeadingPairs>
  <TitlesOfParts>
    <vt:vector size="13" baseType="lpstr">
      <vt:lpstr>國中葷總表</vt:lpstr>
      <vt:lpstr>國中(葷)</vt:lpstr>
      <vt:lpstr>國小葷總表</vt:lpstr>
      <vt:lpstr>國小(葷) </vt:lpstr>
      <vt:lpstr>國中素總表</vt:lpstr>
      <vt:lpstr>國中(素) </vt:lpstr>
      <vt:lpstr>國小素總表</vt:lpstr>
      <vt:lpstr>國小(素)</vt:lpstr>
      <vt:lpstr>'國小(素)'!Print_Area</vt:lpstr>
      <vt:lpstr>國小素總表!Print_Area</vt:lpstr>
      <vt:lpstr>'國中(素) '!Print_Area</vt:lpstr>
      <vt:lpstr>'國中(葷)'!Print_Area</vt:lpstr>
      <vt:lpstr>國中葷總表!Print_Area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2026-04-09T02:37:25Z</cp:lastPrinted>
  <dcterms:created xsi:type="dcterms:W3CDTF">2024-08-15T03:45:23Z</dcterms:created>
  <dcterms:modified xsi:type="dcterms:W3CDTF">2026-04-22T10:18:53Z</dcterms:modified>
</cp:coreProperties>
</file>