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學校共用\學校共用\113菜單區\11411\"/>
    </mc:Choice>
  </mc:AlternateContent>
  <xr:revisionPtr revIDLastSave="0" documentId="13_ncr:1_{13C82C3E-A15E-41BB-87CD-F2296DEBDC25}" xr6:coauthVersionLast="47" xr6:coauthVersionMax="47" xr10:uidLastSave="{00000000-0000-0000-0000-000000000000}"/>
  <bookViews>
    <workbookView xWindow="15075" yWindow="1350" windowWidth="12615" windowHeight="14610" xr2:uid="{FDB32042-2A86-4663-9F0C-75A97774C1DB}"/>
  </bookViews>
  <sheets>
    <sheet name="點心" sheetId="1" r:id="rId1"/>
  </sheets>
  <definedNames>
    <definedName name="_xlnm.Print_Area" localSheetId="0">點心!$A$25:$H$28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1" l="1"/>
  <c r="A39" i="1"/>
  <c r="A38" i="1"/>
  <c r="A34" i="1"/>
  <c r="A32" i="1"/>
  <c r="A30" i="1"/>
  <c r="B26" i="1"/>
  <c r="A27" i="1"/>
  <c r="B27" i="1" s="1"/>
  <c r="E3" i="1"/>
  <c r="D3" i="1"/>
  <c r="C3" i="1"/>
  <c r="B3" i="1"/>
  <c r="A28" i="1" l="1"/>
  <c r="B28" i="1" l="1"/>
  <c r="A29" i="1"/>
  <c r="B29" i="1" l="1"/>
  <c r="B30" i="1" l="1"/>
  <c r="A31" i="1"/>
  <c r="B31" i="1" l="1"/>
  <c r="A33" i="1" l="1"/>
  <c r="B32" i="1"/>
  <c r="B33" i="1" l="1"/>
  <c r="A35" i="1" l="1"/>
  <c r="B34" i="1"/>
  <c r="A36" i="1" l="1"/>
  <c r="B35" i="1"/>
  <c r="B36" i="1" l="1"/>
  <c r="A37" i="1"/>
  <c r="B37" i="1" l="1"/>
  <c r="B38" i="1" l="1"/>
  <c r="B39" i="1" l="1"/>
  <c r="A40" i="1"/>
  <c r="A41" i="1" l="1"/>
  <c r="B40" i="1"/>
  <c r="B41" i="1" l="1"/>
  <c r="A42" i="1"/>
  <c r="B42" i="1" l="1"/>
  <c r="A43" i="1"/>
  <c r="B43" i="1" l="1"/>
  <c r="B44" i="1" l="1"/>
  <c r="A45" i="1"/>
  <c r="B45" i="1" l="1"/>
  <c r="A46" i="1"/>
  <c r="B46" i="1" l="1"/>
  <c r="A47" i="1"/>
  <c r="B47" i="1" l="1"/>
  <c r="A48" i="1"/>
  <c r="B48" i="1" s="1"/>
</calcChain>
</file>

<file path=xl/sharedStrings.xml><?xml version="1.0" encoding="utf-8"?>
<sst xmlns="http://schemas.openxmlformats.org/spreadsheetml/2006/main" count="159" uniqueCount="52">
  <si>
    <t>星期幾吃點心</t>
    <phoneticPr fontId="2" type="noConversion"/>
  </si>
  <si>
    <t>美工</t>
    <phoneticPr fontId="2" type="noConversion"/>
  </si>
  <si>
    <t>中正</t>
    <phoneticPr fontId="2" type="noConversion"/>
  </si>
  <si>
    <t>明恥</t>
    <phoneticPr fontId="2" type="noConversion"/>
  </si>
  <si>
    <t>豐濱</t>
    <phoneticPr fontId="2" type="noConversion"/>
  </si>
  <si>
    <t>花新</t>
    <phoneticPr fontId="2" type="noConversion"/>
  </si>
  <si>
    <t>北埔</t>
    <phoneticPr fontId="2" type="noConversion"/>
  </si>
  <si>
    <t>三棧</t>
    <phoneticPr fontId="2" type="noConversion"/>
  </si>
  <si>
    <t>人數</t>
    <phoneticPr fontId="2" type="noConversion"/>
  </si>
  <si>
    <t>水果</t>
    <phoneticPr fontId="2" type="noConversion"/>
  </si>
  <si>
    <t>果汁</t>
    <phoneticPr fontId="2" type="noConversion"/>
  </si>
  <si>
    <t>餐包</t>
    <phoneticPr fontId="2" type="noConversion"/>
  </si>
  <si>
    <t>海苔/小饅頭/堅果</t>
    <phoneticPr fontId="2" type="noConversion"/>
  </si>
  <si>
    <t>保久乳</t>
    <phoneticPr fontId="2" type="noConversion"/>
  </si>
  <si>
    <t>1.3.4</t>
    <phoneticPr fontId="2" type="noConversion"/>
  </si>
  <si>
    <t>2.4.5</t>
    <phoneticPr fontId="2" type="noConversion"/>
  </si>
  <si>
    <t>豆漿(一月一次)</t>
    <phoneticPr fontId="2" type="noConversion"/>
  </si>
  <si>
    <t>包裝時間</t>
    <phoneticPr fontId="2" type="noConversion"/>
  </si>
  <si>
    <t>點心</t>
    <phoneticPr fontId="2" type="noConversion"/>
  </si>
  <si>
    <t>W一</t>
    <phoneticPr fontId="2" type="noConversion"/>
  </si>
  <si>
    <t>中正水果</t>
    <phoneticPr fontId="2" type="noConversion"/>
  </si>
  <si>
    <t>花崗海苔</t>
    <phoneticPr fontId="2" type="noConversion"/>
  </si>
  <si>
    <t>W二</t>
    <phoneticPr fontId="2" type="noConversion"/>
  </si>
  <si>
    <t>北埔果汁(提早)</t>
    <phoneticPr fontId="2" type="noConversion"/>
  </si>
  <si>
    <t>花崗北埔堅果</t>
    <phoneticPr fontId="2" type="noConversion"/>
  </si>
  <si>
    <t>W三</t>
    <phoneticPr fontId="2" type="noConversion"/>
  </si>
  <si>
    <t>花崗水果</t>
    <phoneticPr fontId="2" type="noConversion"/>
  </si>
  <si>
    <t>北埔餅乾</t>
    <phoneticPr fontId="2" type="noConversion"/>
  </si>
  <si>
    <t>W四</t>
    <phoneticPr fontId="2" type="noConversion"/>
  </si>
  <si>
    <t>北埔水果</t>
    <phoneticPr fontId="2" type="noConversion"/>
  </si>
  <si>
    <t>明恥水果</t>
    <phoneticPr fontId="2" type="noConversion"/>
  </si>
  <si>
    <t>花崗餅乾</t>
    <phoneticPr fontId="2" type="noConversion"/>
  </si>
  <si>
    <t>W五</t>
    <phoneticPr fontId="2" type="noConversion"/>
  </si>
  <si>
    <t>花崗果汁</t>
    <phoneticPr fontId="2" type="noConversion"/>
  </si>
  <si>
    <t>北埔海苔</t>
    <phoneticPr fontId="2" type="noConversion"/>
  </si>
  <si>
    <t>花崗</t>
    <phoneticPr fontId="2" type="noConversion"/>
  </si>
  <si>
    <t>星期一</t>
    <phoneticPr fontId="2" type="noConversion"/>
  </si>
  <si>
    <t>餅乾</t>
    <phoneticPr fontId="2" type="noConversion"/>
  </si>
  <si>
    <t>星期二</t>
    <phoneticPr fontId="2" type="noConversion"/>
  </si>
  <si>
    <t>海苔</t>
    <phoneticPr fontId="2" type="noConversion"/>
  </si>
  <si>
    <t>星期三</t>
  </si>
  <si>
    <t>堅果</t>
    <phoneticPr fontId="2" type="noConversion"/>
  </si>
  <si>
    <t>星期四</t>
  </si>
  <si>
    <t>星期五</t>
  </si>
  <si>
    <t>花崗+新</t>
    <phoneticPr fontId="2" type="noConversion"/>
  </si>
  <si>
    <t>包子</t>
    <phoneticPr fontId="2" type="noConversion"/>
  </si>
  <si>
    <t>豆漿</t>
  </si>
  <si>
    <t>果汁(新城餅乾)</t>
    <phoneticPr fontId="2" type="noConversion"/>
  </si>
  <si>
    <t>餐包(中原包子)</t>
    <phoneticPr fontId="2" type="noConversion"/>
  </si>
  <si>
    <t>果汁(新城包子)</t>
    <phoneticPr fontId="2" type="noConversion"/>
  </si>
  <si>
    <t>餐包(花崗包子)</t>
    <phoneticPr fontId="2" type="noConversion"/>
  </si>
  <si>
    <t>包子(新城餅乾)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</si>
</sst>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[$-404]aaaa;@"/>
  </numFmts>
  <fonts count="6" x14ac:knownFonts="1">
    <font>
      <sz val="12"/>
      <name val="新細明體"/>
      <family val="1"/>
      <charset val="136"/>
    </font>
    <font>
      <sz val="18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</font>
    <font>
      <sz val="12"/>
      <color rgb="FFFFFF00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70C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4" borderId="14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5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39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10" borderId="32" xfId="0" applyFill="1" applyBorder="1" applyAlignment="1">
      <alignment horizontal="center" vertical="center"/>
    </xf>
    <xf numFmtId="0" fontId="0" fillId="10" borderId="38" xfId="0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9" borderId="40" xfId="0" applyFill="1" applyBorder="1" applyAlignment="1">
      <alignment horizontal="center" vertical="center"/>
    </xf>
    <xf numFmtId="0" fontId="0" fillId="9" borderId="4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82D88-D381-45D0-8E29-0158DBB84437}">
  <sheetPr>
    <tabColor theme="1"/>
  </sheetPr>
  <dimension ref="A1:H360"/>
  <sheetViews>
    <sheetView tabSelected="1" topLeftCell="A18" zoomScaleNormal="100" zoomScaleSheetLayoutView="90" workbookViewId="0">
      <pane xSplit="2" ySplit="8" topLeftCell="C26" activePane="bottomRight" state="frozen"/>
      <selection activeCell="A18" sqref="A18"/>
      <selection pane="topRight" activeCell="C18" sqref="C18"/>
      <selection pane="bottomLeft" activeCell="A27" sqref="A27"/>
      <selection pane="bottomRight" activeCell="A45" sqref="A45"/>
    </sheetView>
  </sheetViews>
  <sheetFormatPr defaultRowHeight="16.5" x14ac:dyDescent="0.25"/>
  <cols>
    <col min="1" max="1" width="6.375" customWidth="1"/>
    <col min="3" max="3" width="10.625" style="1" customWidth="1"/>
    <col min="4" max="4" width="9" style="1" customWidth="1"/>
    <col min="5" max="5" width="9" style="1"/>
    <col min="6" max="6" width="11.25" style="1" customWidth="1"/>
    <col min="7" max="7" width="11.125" style="1" customWidth="1"/>
    <col min="8" max="8" width="9" style="1"/>
    <col min="243" max="243" width="6.375" customWidth="1"/>
    <col min="245" max="245" width="10.625" customWidth="1"/>
    <col min="248" max="248" width="11.25" customWidth="1"/>
    <col min="249" max="249" width="11.125" customWidth="1"/>
    <col min="258" max="258" width="11.625" bestFit="1" customWidth="1"/>
    <col min="261" max="261" width="9.125" customWidth="1"/>
    <col min="499" max="499" width="6.375" customWidth="1"/>
    <col min="501" max="501" width="10.625" customWidth="1"/>
    <col min="504" max="504" width="11.25" customWidth="1"/>
    <col min="505" max="505" width="11.125" customWidth="1"/>
    <col min="514" max="514" width="11.625" bestFit="1" customWidth="1"/>
    <col min="517" max="517" width="9.125" customWidth="1"/>
    <col min="755" max="755" width="6.375" customWidth="1"/>
    <col min="757" max="757" width="10.625" customWidth="1"/>
    <col min="760" max="760" width="11.25" customWidth="1"/>
    <col min="761" max="761" width="11.125" customWidth="1"/>
    <col min="770" max="770" width="11.625" bestFit="1" customWidth="1"/>
    <col min="773" max="773" width="9.125" customWidth="1"/>
    <col min="1011" max="1011" width="6.375" customWidth="1"/>
    <col min="1013" max="1013" width="10.625" customWidth="1"/>
    <col min="1016" max="1016" width="11.25" customWidth="1"/>
    <col min="1017" max="1017" width="11.125" customWidth="1"/>
    <col min="1026" max="1026" width="11.625" bestFit="1" customWidth="1"/>
    <col min="1029" max="1029" width="9.125" customWidth="1"/>
    <col min="1267" max="1267" width="6.375" customWidth="1"/>
    <col min="1269" max="1269" width="10.625" customWidth="1"/>
    <col min="1272" max="1272" width="11.25" customWidth="1"/>
    <col min="1273" max="1273" width="11.125" customWidth="1"/>
    <col min="1282" max="1282" width="11.625" bestFit="1" customWidth="1"/>
    <col min="1285" max="1285" width="9.125" customWidth="1"/>
    <col min="1523" max="1523" width="6.375" customWidth="1"/>
    <col min="1525" max="1525" width="10.625" customWidth="1"/>
    <col min="1528" max="1528" width="11.25" customWidth="1"/>
    <col min="1529" max="1529" width="11.125" customWidth="1"/>
    <col min="1538" max="1538" width="11.625" bestFit="1" customWidth="1"/>
    <col min="1541" max="1541" width="9.125" customWidth="1"/>
    <col min="1779" max="1779" width="6.375" customWidth="1"/>
    <col min="1781" max="1781" width="10.625" customWidth="1"/>
    <col min="1784" max="1784" width="11.25" customWidth="1"/>
    <col min="1785" max="1785" width="11.125" customWidth="1"/>
    <col min="1794" max="1794" width="11.625" bestFit="1" customWidth="1"/>
    <col min="1797" max="1797" width="9.125" customWidth="1"/>
    <col min="2035" max="2035" width="6.375" customWidth="1"/>
    <col min="2037" max="2037" width="10.625" customWidth="1"/>
    <col min="2040" max="2040" width="11.25" customWidth="1"/>
    <col min="2041" max="2041" width="11.125" customWidth="1"/>
    <col min="2050" max="2050" width="11.625" bestFit="1" customWidth="1"/>
    <col min="2053" max="2053" width="9.125" customWidth="1"/>
    <col min="2291" max="2291" width="6.375" customWidth="1"/>
    <col min="2293" max="2293" width="10.625" customWidth="1"/>
    <col min="2296" max="2296" width="11.25" customWidth="1"/>
    <col min="2297" max="2297" width="11.125" customWidth="1"/>
    <col min="2306" max="2306" width="11.625" bestFit="1" customWidth="1"/>
    <col min="2309" max="2309" width="9.125" customWidth="1"/>
    <col min="2547" max="2547" width="6.375" customWidth="1"/>
    <col min="2549" max="2549" width="10.625" customWidth="1"/>
    <col min="2552" max="2552" width="11.25" customWidth="1"/>
    <col min="2553" max="2553" width="11.125" customWidth="1"/>
    <col min="2562" max="2562" width="11.625" bestFit="1" customWidth="1"/>
    <col min="2565" max="2565" width="9.125" customWidth="1"/>
    <col min="2803" max="2803" width="6.375" customWidth="1"/>
    <col min="2805" max="2805" width="10.625" customWidth="1"/>
    <col min="2808" max="2808" width="11.25" customWidth="1"/>
    <col min="2809" max="2809" width="11.125" customWidth="1"/>
    <col min="2818" max="2818" width="11.625" bestFit="1" customWidth="1"/>
    <col min="2821" max="2821" width="9.125" customWidth="1"/>
    <col min="3059" max="3059" width="6.375" customWidth="1"/>
    <col min="3061" max="3061" width="10.625" customWidth="1"/>
    <col min="3064" max="3064" width="11.25" customWidth="1"/>
    <col min="3065" max="3065" width="11.125" customWidth="1"/>
    <col min="3074" max="3074" width="11.625" bestFit="1" customWidth="1"/>
    <col min="3077" max="3077" width="9.125" customWidth="1"/>
    <col min="3315" max="3315" width="6.375" customWidth="1"/>
    <col min="3317" max="3317" width="10.625" customWidth="1"/>
    <col min="3320" max="3320" width="11.25" customWidth="1"/>
    <col min="3321" max="3321" width="11.125" customWidth="1"/>
    <col min="3330" max="3330" width="11.625" bestFit="1" customWidth="1"/>
    <col min="3333" max="3333" width="9.125" customWidth="1"/>
    <col min="3571" max="3571" width="6.375" customWidth="1"/>
    <col min="3573" max="3573" width="10.625" customWidth="1"/>
    <col min="3576" max="3576" width="11.25" customWidth="1"/>
    <col min="3577" max="3577" width="11.125" customWidth="1"/>
    <col min="3586" max="3586" width="11.625" bestFit="1" customWidth="1"/>
    <col min="3589" max="3589" width="9.125" customWidth="1"/>
    <col min="3827" max="3827" width="6.375" customWidth="1"/>
    <col min="3829" max="3829" width="10.625" customWidth="1"/>
    <col min="3832" max="3832" width="11.25" customWidth="1"/>
    <col min="3833" max="3833" width="11.125" customWidth="1"/>
    <col min="3842" max="3842" width="11.625" bestFit="1" customWidth="1"/>
    <col min="3845" max="3845" width="9.125" customWidth="1"/>
    <col min="4083" max="4083" width="6.375" customWidth="1"/>
    <col min="4085" max="4085" width="10.625" customWidth="1"/>
    <col min="4088" max="4088" width="11.25" customWidth="1"/>
    <col min="4089" max="4089" width="11.125" customWidth="1"/>
    <col min="4098" max="4098" width="11.625" bestFit="1" customWidth="1"/>
    <col min="4101" max="4101" width="9.125" customWidth="1"/>
    <col min="4339" max="4339" width="6.375" customWidth="1"/>
    <col min="4341" max="4341" width="10.625" customWidth="1"/>
    <col min="4344" max="4344" width="11.25" customWidth="1"/>
    <col min="4345" max="4345" width="11.125" customWidth="1"/>
    <col min="4354" max="4354" width="11.625" bestFit="1" customWidth="1"/>
    <col min="4357" max="4357" width="9.125" customWidth="1"/>
    <col min="4595" max="4595" width="6.375" customWidth="1"/>
    <col min="4597" max="4597" width="10.625" customWidth="1"/>
    <col min="4600" max="4600" width="11.25" customWidth="1"/>
    <col min="4601" max="4601" width="11.125" customWidth="1"/>
    <col min="4610" max="4610" width="11.625" bestFit="1" customWidth="1"/>
    <col min="4613" max="4613" width="9.125" customWidth="1"/>
    <col min="4851" max="4851" width="6.375" customWidth="1"/>
    <col min="4853" max="4853" width="10.625" customWidth="1"/>
    <col min="4856" max="4856" width="11.25" customWidth="1"/>
    <col min="4857" max="4857" width="11.125" customWidth="1"/>
    <col min="4866" max="4866" width="11.625" bestFit="1" customWidth="1"/>
    <col min="4869" max="4869" width="9.125" customWidth="1"/>
    <col min="5107" max="5107" width="6.375" customWidth="1"/>
    <col min="5109" max="5109" width="10.625" customWidth="1"/>
    <col min="5112" max="5112" width="11.25" customWidth="1"/>
    <col min="5113" max="5113" width="11.125" customWidth="1"/>
    <col min="5122" max="5122" width="11.625" bestFit="1" customWidth="1"/>
    <col min="5125" max="5125" width="9.125" customWidth="1"/>
    <col min="5363" max="5363" width="6.375" customWidth="1"/>
    <col min="5365" max="5365" width="10.625" customWidth="1"/>
    <col min="5368" max="5368" width="11.25" customWidth="1"/>
    <col min="5369" max="5369" width="11.125" customWidth="1"/>
    <col min="5378" max="5378" width="11.625" bestFit="1" customWidth="1"/>
    <col min="5381" max="5381" width="9.125" customWidth="1"/>
    <col min="5619" max="5619" width="6.375" customWidth="1"/>
    <col min="5621" max="5621" width="10.625" customWidth="1"/>
    <col min="5624" max="5624" width="11.25" customWidth="1"/>
    <col min="5625" max="5625" width="11.125" customWidth="1"/>
    <col min="5634" max="5634" width="11.625" bestFit="1" customWidth="1"/>
    <col min="5637" max="5637" width="9.125" customWidth="1"/>
    <col min="5875" max="5875" width="6.375" customWidth="1"/>
    <col min="5877" max="5877" width="10.625" customWidth="1"/>
    <col min="5880" max="5880" width="11.25" customWidth="1"/>
    <col min="5881" max="5881" width="11.125" customWidth="1"/>
    <col min="5890" max="5890" width="11.625" bestFit="1" customWidth="1"/>
    <col min="5893" max="5893" width="9.125" customWidth="1"/>
    <col min="6131" max="6131" width="6.375" customWidth="1"/>
    <col min="6133" max="6133" width="10.625" customWidth="1"/>
    <col min="6136" max="6136" width="11.25" customWidth="1"/>
    <col min="6137" max="6137" width="11.125" customWidth="1"/>
    <col min="6146" max="6146" width="11.625" bestFit="1" customWidth="1"/>
    <col min="6149" max="6149" width="9.125" customWidth="1"/>
    <col min="6387" max="6387" width="6.375" customWidth="1"/>
    <col min="6389" max="6389" width="10.625" customWidth="1"/>
    <col min="6392" max="6392" width="11.25" customWidth="1"/>
    <col min="6393" max="6393" width="11.125" customWidth="1"/>
    <col min="6402" max="6402" width="11.625" bestFit="1" customWidth="1"/>
    <col min="6405" max="6405" width="9.125" customWidth="1"/>
    <col min="6643" max="6643" width="6.375" customWidth="1"/>
    <col min="6645" max="6645" width="10.625" customWidth="1"/>
    <col min="6648" max="6648" width="11.25" customWidth="1"/>
    <col min="6649" max="6649" width="11.125" customWidth="1"/>
    <col min="6658" max="6658" width="11.625" bestFit="1" customWidth="1"/>
    <col min="6661" max="6661" width="9.125" customWidth="1"/>
    <col min="6899" max="6899" width="6.375" customWidth="1"/>
    <col min="6901" max="6901" width="10.625" customWidth="1"/>
    <col min="6904" max="6904" width="11.25" customWidth="1"/>
    <col min="6905" max="6905" width="11.125" customWidth="1"/>
    <col min="6914" max="6914" width="11.625" bestFit="1" customWidth="1"/>
    <col min="6917" max="6917" width="9.125" customWidth="1"/>
    <col min="7155" max="7155" width="6.375" customWidth="1"/>
    <col min="7157" max="7157" width="10.625" customWidth="1"/>
    <col min="7160" max="7160" width="11.25" customWidth="1"/>
    <col min="7161" max="7161" width="11.125" customWidth="1"/>
    <col min="7170" max="7170" width="11.625" bestFit="1" customWidth="1"/>
    <col min="7173" max="7173" width="9.125" customWidth="1"/>
    <col min="7411" max="7411" width="6.375" customWidth="1"/>
    <col min="7413" max="7413" width="10.625" customWidth="1"/>
    <col min="7416" max="7416" width="11.25" customWidth="1"/>
    <col min="7417" max="7417" width="11.125" customWidth="1"/>
    <col min="7426" max="7426" width="11.625" bestFit="1" customWidth="1"/>
    <col min="7429" max="7429" width="9.125" customWidth="1"/>
    <col min="7667" max="7667" width="6.375" customWidth="1"/>
    <col min="7669" max="7669" width="10.625" customWidth="1"/>
    <col min="7672" max="7672" width="11.25" customWidth="1"/>
    <col min="7673" max="7673" width="11.125" customWidth="1"/>
    <col min="7682" max="7682" width="11.625" bestFit="1" customWidth="1"/>
    <col min="7685" max="7685" width="9.125" customWidth="1"/>
    <col min="7923" max="7923" width="6.375" customWidth="1"/>
    <col min="7925" max="7925" width="10.625" customWidth="1"/>
    <col min="7928" max="7928" width="11.25" customWidth="1"/>
    <col min="7929" max="7929" width="11.125" customWidth="1"/>
    <col min="7938" max="7938" width="11.625" bestFit="1" customWidth="1"/>
    <col min="7941" max="7941" width="9.125" customWidth="1"/>
    <col min="8179" max="8179" width="6.375" customWidth="1"/>
    <col min="8181" max="8181" width="10.625" customWidth="1"/>
    <col min="8184" max="8184" width="11.25" customWidth="1"/>
    <col min="8185" max="8185" width="11.125" customWidth="1"/>
    <col min="8194" max="8194" width="11.625" bestFit="1" customWidth="1"/>
    <col min="8197" max="8197" width="9.125" customWidth="1"/>
    <col min="8435" max="8435" width="6.375" customWidth="1"/>
    <col min="8437" max="8437" width="10.625" customWidth="1"/>
    <col min="8440" max="8440" width="11.25" customWidth="1"/>
    <col min="8441" max="8441" width="11.125" customWidth="1"/>
    <col min="8450" max="8450" width="11.625" bestFit="1" customWidth="1"/>
    <col min="8453" max="8453" width="9.125" customWidth="1"/>
    <col min="8691" max="8691" width="6.375" customWidth="1"/>
    <col min="8693" max="8693" width="10.625" customWidth="1"/>
    <col min="8696" max="8696" width="11.25" customWidth="1"/>
    <col min="8697" max="8697" width="11.125" customWidth="1"/>
    <col min="8706" max="8706" width="11.625" bestFit="1" customWidth="1"/>
    <col min="8709" max="8709" width="9.125" customWidth="1"/>
    <col min="8947" max="8947" width="6.375" customWidth="1"/>
    <col min="8949" max="8949" width="10.625" customWidth="1"/>
    <col min="8952" max="8952" width="11.25" customWidth="1"/>
    <col min="8953" max="8953" width="11.125" customWidth="1"/>
    <col min="8962" max="8962" width="11.625" bestFit="1" customWidth="1"/>
    <col min="8965" max="8965" width="9.125" customWidth="1"/>
    <col min="9203" max="9203" width="6.375" customWidth="1"/>
    <col min="9205" max="9205" width="10.625" customWidth="1"/>
    <col min="9208" max="9208" width="11.25" customWidth="1"/>
    <col min="9209" max="9209" width="11.125" customWidth="1"/>
    <col min="9218" max="9218" width="11.625" bestFit="1" customWidth="1"/>
    <col min="9221" max="9221" width="9.125" customWidth="1"/>
    <col min="9459" max="9459" width="6.375" customWidth="1"/>
    <col min="9461" max="9461" width="10.625" customWidth="1"/>
    <col min="9464" max="9464" width="11.25" customWidth="1"/>
    <col min="9465" max="9465" width="11.125" customWidth="1"/>
    <col min="9474" max="9474" width="11.625" bestFit="1" customWidth="1"/>
    <col min="9477" max="9477" width="9.125" customWidth="1"/>
    <col min="9715" max="9715" width="6.375" customWidth="1"/>
    <col min="9717" max="9717" width="10.625" customWidth="1"/>
    <col min="9720" max="9720" width="11.25" customWidth="1"/>
    <col min="9721" max="9721" width="11.125" customWidth="1"/>
    <col min="9730" max="9730" width="11.625" bestFit="1" customWidth="1"/>
    <col min="9733" max="9733" width="9.125" customWidth="1"/>
    <col min="9971" max="9971" width="6.375" customWidth="1"/>
    <col min="9973" max="9973" width="10.625" customWidth="1"/>
    <col min="9976" max="9976" width="11.25" customWidth="1"/>
    <col min="9977" max="9977" width="11.125" customWidth="1"/>
    <col min="9986" max="9986" width="11.625" bestFit="1" customWidth="1"/>
    <col min="9989" max="9989" width="9.125" customWidth="1"/>
    <col min="10227" max="10227" width="6.375" customWidth="1"/>
    <col min="10229" max="10229" width="10.625" customWidth="1"/>
    <col min="10232" max="10232" width="11.25" customWidth="1"/>
    <col min="10233" max="10233" width="11.125" customWidth="1"/>
    <col min="10242" max="10242" width="11.625" bestFit="1" customWidth="1"/>
    <col min="10245" max="10245" width="9.125" customWidth="1"/>
    <col min="10483" max="10483" width="6.375" customWidth="1"/>
    <col min="10485" max="10485" width="10.625" customWidth="1"/>
    <col min="10488" max="10488" width="11.25" customWidth="1"/>
    <col min="10489" max="10489" width="11.125" customWidth="1"/>
    <col min="10498" max="10498" width="11.625" bestFit="1" customWidth="1"/>
    <col min="10501" max="10501" width="9.125" customWidth="1"/>
    <col min="10739" max="10739" width="6.375" customWidth="1"/>
    <col min="10741" max="10741" width="10.625" customWidth="1"/>
    <col min="10744" max="10744" width="11.25" customWidth="1"/>
    <col min="10745" max="10745" width="11.125" customWidth="1"/>
    <col min="10754" max="10754" width="11.625" bestFit="1" customWidth="1"/>
    <col min="10757" max="10757" width="9.125" customWidth="1"/>
    <col min="10995" max="10995" width="6.375" customWidth="1"/>
    <col min="10997" max="10997" width="10.625" customWidth="1"/>
    <col min="11000" max="11000" width="11.25" customWidth="1"/>
    <col min="11001" max="11001" width="11.125" customWidth="1"/>
    <col min="11010" max="11010" width="11.625" bestFit="1" customWidth="1"/>
    <col min="11013" max="11013" width="9.125" customWidth="1"/>
    <col min="11251" max="11251" width="6.375" customWidth="1"/>
    <col min="11253" max="11253" width="10.625" customWidth="1"/>
    <col min="11256" max="11256" width="11.25" customWidth="1"/>
    <col min="11257" max="11257" width="11.125" customWidth="1"/>
    <col min="11266" max="11266" width="11.625" bestFit="1" customWidth="1"/>
    <col min="11269" max="11269" width="9.125" customWidth="1"/>
    <col min="11507" max="11507" width="6.375" customWidth="1"/>
    <col min="11509" max="11509" width="10.625" customWidth="1"/>
    <col min="11512" max="11512" width="11.25" customWidth="1"/>
    <col min="11513" max="11513" width="11.125" customWidth="1"/>
    <col min="11522" max="11522" width="11.625" bestFit="1" customWidth="1"/>
    <col min="11525" max="11525" width="9.125" customWidth="1"/>
    <col min="11763" max="11763" width="6.375" customWidth="1"/>
    <col min="11765" max="11765" width="10.625" customWidth="1"/>
    <col min="11768" max="11768" width="11.25" customWidth="1"/>
    <col min="11769" max="11769" width="11.125" customWidth="1"/>
    <col min="11778" max="11778" width="11.625" bestFit="1" customWidth="1"/>
    <col min="11781" max="11781" width="9.125" customWidth="1"/>
    <col min="12019" max="12019" width="6.375" customWidth="1"/>
    <col min="12021" max="12021" width="10.625" customWidth="1"/>
    <col min="12024" max="12024" width="11.25" customWidth="1"/>
    <col min="12025" max="12025" width="11.125" customWidth="1"/>
    <col min="12034" max="12034" width="11.625" bestFit="1" customWidth="1"/>
    <col min="12037" max="12037" width="9.125" customWidth="1"/>
    <col min="12275" max="12275" width="6.375" customWidth="1"/>
    <col min="12277" max="12277" width="10.625" customWidth="1"/>
    <col min="12280" max="12280" width="11.25" customWidth="1"/>
    <col min="12281" max="12281" width="11.125" customWidth="1"/>
    <col min="12290" max="12290" width="11.625" bestFit="1" customWidth="1"/>
    <col min="12293" max="12293" width="9.125" customWidth="1"/>
    <col min="12531" max="12531" width="6.375" customWidth="1"/>
    <col min="12533" max="12533" width="10.625" customWidth="1"/>
    <col min="12536" max="12536" width="11.25" customWidth="1"/>
    <col min="12537" max="12537" width="11.125" customWidth="1"/>
    <col min="12546" max="12546" width="11.625" bestFit="1" customWidth="1"/>
    <col min="12549" max="12549" width="9.125" customWidth="1"/>
    <col min="12787" max="12787" width="6.375" customWidth="1"/>
    <col min="12789" max="12789" width="10.625" customWidth="1"/>
    <col min="12792" max="12792" width="11.25" customWidth="1"/>
    <col min="12793" max="12793" width="11.125" customWidth="1"/>
    <col min="12802" max="12802" width="11.625" bestFit="1" customWidth="1"/>
    <col min="12805" max="12805" width="9.125" customWidth="1"/>
    <col min="13043" max="13043" width="6.375" customWidth="1"/>
    <col min="13045" max="13045" width="10.625" customWidth="1"/>
    <col min="13048" max="13048" width="11.25" customWidth="1"/>
    <col min="13049" max="13049" width="11.125" customWidth="1"/>
    <col min="13058" max="13058" width="11.625" bestFit="1" customWidth="1"/>
    <col min="13061" max="13061" width="9.125" customWidth="1"/>
    <col min="13299" max="13299" width="6.375" customWidth="1"/>
    <col min="13301" max="13301" width="10.625" customWidth="1"/>
    <col min="13304" max="13304" width="11.25" customWidth="1"/>
    <col min="13305" max="13305" width="11.125" customWidth="1"/>
    <col min="13314" max="13314" width="11.625" bestFit="1" customWidth="1"/>
    <col min="13317" max="13317" width="9.125" customWidth="1"/>
    <col min="13555" max="13555" width="6.375" customWidth="1"/>
    <col min="13557" max="13557" width="10.625" customWidth="1"/>
    <col min="13560" max="13560" width="11.25" customWidth="1"/>
    <col min="13561" max="13561" width="11.125" customWidth="1"/>
    <col min="13570" max="13570" width="11.625" bestFit="1" customWidth="1"/>
    <col min="13573" max="13573" width="9.125" customWidth="1"/>
    <col min="13811" max="13811" width="6.375" customWidth="1"/>
    <col min="13813" max="13813" width="10.625" customWidth="1"/>
    <col min="13816" max="13816" width="11.25" customWidth="1"/>
    <col min="13817" max="13817" width="11.125" customWidth="1"/>
    <col min="13826" max="13826" width="11.625" bestFit="1" customWidth="1"/>
    <col min="13829" max="13829" width="9.125" customWidth="1"/>
    <col min="14067" max="14067" width="6.375" customWidth="1"/>
    <col min="14069" max="14069" width="10.625" customWidth="1"/>
    <col min="14072" max="14072" width="11.25" customWidth="1"/>
    <col min="14073" max="14073" width="11.125" customWidth="1"/>
    <col min="14082" max="14082" width="11.625" bestFit="1" customWidth="1"/>
    <col min="14085" max="14085" width="9.125" customWidth="1"/>
    <col min="14323" max="14323" width="6.375" customWidth="1"/>
    <col min="14325" max="14325" width="10.625" customWidth="1"/>
    <col min="14328" max="14328" width="11.25" customWidth="1"/>
    <col min="14329" max="14329" width="11.125" customWidth="1"/>
    <col min="14338" max="14338" width="11.625" bestFit="1" customWidth="1"/>
    <col min="14341" max="14341" width="9.125" customWidth="1"/>
    <col min="14579" max="14579" width="6.375" customWidth="1"/>
    <col min="14581" max="14581" width="10.625" customWidth="1"/>
    <col min="14584" max="14584" width="11.25" customWidth="1"/>
    <col min="14585" max="14585" width="11.125" customWidth="1"/>
    <col min="14594" max="14594" width="11.625" bestFit="1" customWidth="1"/>
    <col min="14597" max="14597" width="9.125" customWidth="1"/>
    <col min="14835" max="14835" width="6.375" customWidth="1"/>
    <col min="14837" max="14837" width="10.625" customWidth="1"/>
    <col min="14840" max="14840" width="11.25" customWidth="1"/>
    <col min="14841" max="14841" width="11.125" customWidth="1"/>
    <col min="14850" max="14850" width="11.625" bestFit="1" customWidth="1"/>
    <col min="14853" max="14853" width="9.125" customWidth="1"/>
    <col min="15091" max="15091" width="6.375" customWidth="1"/>
    <col min="15093" max="15093" width="10.625" customWidth="1"/>
    <col min="15096" max="15096" width="11.25" customWidth="1"/>
    <col min="15097" max="15097" width="11.125" customWidth="1"/>
    <col min="15106" max="15106" width="11.625" bestFit="1" customWidth="1"/>
    <col min="15109" max="15109" width="9.125" customWidth="1"/>
    <col min="15347" max="15347" width="6.375" customWidth="1"/>
    <col min="15349" max="15349" width="10.625" customWidth="1"/>
    <col min="15352" max="15352" width="11.25" customWidth="1"/>
    <col min="15353" max="15353" width="11.125" customWidth="1"/>
    <col min="15362" max="15362" width="11.625" bestFit="1" customWidth="1"/>
    <col min="15365" max="15365" width="9.125" customWidth="1"/>
    <col min="15603" max="15603" width="6.375" customWidth="1"/>
    <col min="15605" max="15605" width="10.625" customWidth="1"/>
    <col min="15608" max="15608" width="11.25" customWidth="1"/>
    <col min="15609" max="15609" width="11.125" customWidth="1"/>
    <col min="15618" max="15618" width="11.625" bestFit="1" customWidth="1"/>
    <col min="15621" max="15621" width="9.125" customWidth="1"/>
    <col min="15859" max="15859" width="6.375" customWidth="1"/>
    <col min="15861" max="15861" width="10.625" customWidth="1"/>
    <col min="15864" max="15864" width="11.25" customWidth="1"/>
    <col min="15865" max="15865" width="11.125" customWidth="1"/>
    <col min="15874" max="15874" width="11.625" bestFit="1" customWidth="1"/>
    <col min="15877" max="15877" width="9.125" customWidth="1"/>
    <col min="16115" max="16115" width="6.375" customWidth="1"/>
    <col min="16117" max="16117" width="10.625" customWidth="1"/>
    <col min="16120" max="16120" width="11.25" customWidth="1"/>
    <col min="16121" max="16121" width="11.125" customWidth="1"/>
    <col min="16130" max="16130" width="11.625" bestFit="1" customWidth="1"/>
    <col min="16133" max="16133" width="9.125" customWidth="1"/>
  </cols>
  <sheetData>
    <row r="1" spans="1:7" ht="25.5" x14ac:dyDescent="0.25">
      <c r="A1" s="94" t="s">
        <v>0</v>
      </c>
      <c r="B1" s="96" t="s">
        <v>1</v>
      </c>
      <c r="C1" s="97"/>
      <c r="D1" s="98"/>
      <c r="E1" s="99" t="s">
        <v>2</v>
      </c>
      <c r="F1" s="99" t="s">
        <v>3</v>
      </c>
      <c r="G1" s="101" t="s">
        <v>4</v>
      </c>
    </row>
    <row r="2" spans="1:7" ht="25.5" x14ac:dyDescent="0.25">
      <c r="A2" s="95"/>
      <c r="B2" s="2" t="s">
        <v>5</v>
      </c>
      <c r="C2" s="2" t="s">
        <v>6</v>
      </c>
      <c r="D2" s="2" t="s">
        <v>7</v>
      </c>
      <c r="E2" s="100"/>
      <c r="F2" s="100"/>
      <c r="G2" s="102"/>
    </row>
    <row r="3" spans="1:7" ht="26.25" thickBot="1" x14ac:dyDescent="0.3">
      <c r="A3" s="3" t="s">
        <v>8</v>
      </c>
      <c r="B3" s="4" t="e">
        <f>#REF!+#REF!+#REF!+#REF!</f>
        <v>#REF!</v>
      </c>
      <c r="C3" s="4" t="e">
        <f>#REF!+#REF!+#REF!+#REF!+#REF!+#REF!+#REF!+#REF!+#REF!+#REF!</f>
        <v>#REF!</v>
      </c>
      <c r="D3" s="4" t="e">
        <f>#REF!</f>
        <v>#REF!</v>
      </c>
      <c r="E3" s="4">
        <f>1500</f>
        <v>1500</v>
      </c>
      <c r="F3" s="4">
        <v>650</v>
      </c>
      <c r="G3" s="5">
        <v>150</v>
      </c>
    </row>
    <row r="4" spans="1:7" ht="25.5" x14ac:dyDescent="0.25">
      <c r="A4" s="6" t="s">
        <v>9</v>
      </c>
      <c r="B4" s="7">
        <v>4</v>
      </c>
      <c r="C4" s="7">
        <v>5</v>
      </c>
      <c r="D4" s="7">
        <v>5</v>
      </c>
      <c r="E4" s="7">
        <v>2</v>
      </c>
      <c r="F4" s="7">
        <v>5</v>
      </c>
      <c r="G4" s="8">
        <v>3</v>
      </c>
    </row>
    <row r="5" spans="1:7" ht="25.5" x14ac:dyDescent="0.25">
      <c r="A5" s="9" t="s">
        <v>10</v>
      </c>
      <c r="B5" s="10">
        <v>1</v>
      </c>
      <c r="C5" s="10">
        <v>2</v>
      </c>
      <c r="D5" s="10">
        <v>2</v>
      </c>
      <c r="E5" s="10">
        <v>5</v>
      </c>
      <c r="F5" s="10">
        <v>4</v>
      </c>
      <c r="G5" s="11">
        <v>1</v>
      </c>
    </row>
    <row r="6" spans="1:7" ht="25.5" x14ac:dyDescent="0.25">
      <c r="A6" s="9" t="s">
        <v>11</v>
      </c>
      <c r="B6" s="10">
        <v>5</v>
      </c>
      <c r="C6" s="10">
        <v>3</v>
      </c>
      <c r="D6" s="10"/>
      <c r="E6" s="10">
        <v>4</v>
      </c>
      <c r="F6" s="10">
        <v>2</v>
      </c>
      <c r="G6" s="11"/>
    </row>
    <row r="7" spans="1:7" ht="25.5" x14ac:dyDescent="0.25">
      <c r="A7" s="9" t="s">
        <v>12</v>
      </c>
      <c r="B7" s="10">
        <v>2.2999999999999998</v>
      </c>
      <c r="C7" s="10">
        <v>1.4</v>
      </c>
      <c r="D7" s="10"/>
      <c r="E7" s="12">
        <v>1.3</v>
      </c>
      <c r="F7" s="12">
        <v>1.3</v>
      </c>
      <c r="G7" s="11"/>
    </row>
    <row r="8" spans="1:7" ht="25.5" x14ac:dyDescent="0.25">
      <c r="A8" s="9" t="s">
        <v>13</v>
      </c>
      <c r="B8" s="10"/>
      <c r="C8" s="10"/>
      <c r="D8" s="10" t="s">
        <v>14</v>
      </c>
      <c r="E8" s="10"/>
      <c r="F8" s="10"/>
      <c r="G8" s="11" t="s">
        <v>15</v>
      </c>
    </row>
    <row r="9" spans="1:7" ht="26.25" thickBot="1" x14ac:dyDescent="0.3">
      <c r="A9" s="13" t="s">
        <v>16</v>
      </c>
      <c r="B9" s="14"/>
      <c r="C9" s="15"/>
      <c r="D9" s="15"/>
      <c r="E9" s="15"/>
      <c r="F9" s="15"/>
      <c r="G9" s="16"/>
    </row>
    <row r="10" spans="1:7" ht="17.25" thickBot="1" x14ac:dyDescent="0.3"/>
    <row r="11" spans="1:7" ht="17.25" thickBot="1" x14ac:dyDescent="0.3">
      <c r="A11" s="17" t="s">
        <v>17</v>
      </c>
      <c r="B11" s="85" t="s">
        <v>9</v>
      </c>
      <c r="C11" s="103"/>
      <c r="D11" s="104" t="s">
        <v>10</v>
      </c>
      <c r="E11" s="105"/>
      <c r="F11" s="19" t="s">
        <v>18</v>
      </c>
    </row>
    <row r="12" spans="1:7" ht="25.5" x14ac:dyDescent="0.25">
      <c r="A12" s="20" t="s">
        <v>19</v>
      </c>
      <c r="B12" s="21" t="s">
        <v>20</v>
      </c>
      <c r="C12" s="22"/>
      <c r="D12" s="23"/>
      <c r="E12" s="24"/>
      <c r="F12" s="25" t="s">
        <v>21</v>
      </c>
    </row>
    <row r="13" spans="1:7" ht="25.5" x14ac:dyDescent="0.25">
      <c r="A13" s="26" t="s">
        <v>22</v>
      </c>
      <c r="B13" s="27"/>
      <c r="C13" s="28"/>
      <c r="D13" s="78" t="s">
        <v>23</v>
      </c>
      <c r="E13" s="82"/>
      <c r="F13" s="29" t="s">
        <v>24</v>
      </c>
    </row>
    <row r="14" spans="1:7" ht="25.5" x14ac:dyDescent="0.25">
      <c r="A14" s="26" t="s">
        <v>25</v>
      </c>
      <c r="B14" s="27" t="s">
        <v>26</v>
      </c>
      <c r="C14" s="28"/>
      <c r="D14" s="30"/>
      <c r="E14" s="31"/>
      <c r="F14" s="29" t="s">
        <v>27</v>
      </c>
    </row>
    <row r="15" spans="1:7" ht="25.5" x14ac:dyDescent="0.25">
      <c r="A15" s="26" t="s">
        <v>28</v>
      </c>
      <c r="B15" s="27" t="s">
        <v>29</v>
      </c>
      <c r="C15" s="28" t="s">
        <v>30</v>
      </c>
      <c r="D15" s="30"/>
      <c r="E15" s="31"/>
      <c r="F15" s="29" t="s">
        <v>31</v>
      </c>
    </row>
    <row r="16" spans="1:7" ht="26.25" thickBot="1" x14ac:dyDescent="0.3">
      <c r="A16" s="32" t="s">
        <v>32</v>
      </c>
      <c r="B16" s="33"/>
      <c r="C16" s="16"/>
      <c r="D16" s="83" t="s">
        <v>33</v>
      </c>
      <c r="E16" s="84"/>
      <c r="F16" s="34" t="s">
        <v>34</v>
      </c>
    </row>
    <row r="17" spans="1:8" hidden="1" x14ac:dyDescent="0.25"/>
    <row r="18" spans="1:8" ht="15.75" hidden="1" customHeight="1" x14ac:dyDescent="0.25">
      <c r="A18" s="85"/>
      <c r="B18" s="86"/>
      <c r="C18" s="35" t="s">
        <v>35</v>
      </c>
      <c r="D18" s="35" t="s">
        <v>6</v>
      </c>
      <c r="E18" s="35" t="s">
        <v>7</v>
      </c>
      <c r="F18" s="35" t="s">
        <v>2</v>
      </c>
      <c r="G18" s="35" t="s">
        <v>3</v>
      </c>
      <c r="H18" s="18" t="s">
        <v>4</v>
      </c>
    </row>
    <row r="19" spans="1:8" ht="16.5" hidden="1" customHeight="1" x14ac:dyDescent="0.25">
      <c r="A19" s="87" t="s">
        <v>36</v>
      </c>
      <c r="B19" s="88"/>
      <c r="C19" s="89" t="s">
        <v>10</v>
      </c>
      <c r="D19" s="90"/>
      <c r="E19" s="91"/>
      <c r="F19" s="92" t="s">
        <v>37</v>
      </c>
      <c r="G19" s="93"/>
      <c r="H19" s="36" t="s">
        <v>10</v>
      </c>
    </row>
    <row r="20" spans="1:8" ht="16.5" hidden="1" customHeight="1" x14ac:dyDescent="0.25">
      <c r="A20" s="76" t="s">
        <v>38</v>
      </c>
      <c r="B20" s="77"/>
      <c r="C20" s="78" t="s">
        <v>39</v>
      </c>
      <c r="D20" s="79"/>
      <c r="E20" s="37" t="s">
        <v>13</v>
      </c>
      <c r="F20" s="38" t="s">
        <v>9</v>
      </c>
      <c r="G20" s="39" t="s">
        <v>39</v>
      </c>
      <c r="H20" s="40" t="s">
        <v>13</v>
      </c>
    </row>
    <row r="21" spans="1:8" ht="16.5" hidden="1" customHeight="1" x14ac:dyDescent="0.25">
      <c r="A21" s="76" t="s">
        <v>40</v>
      </c>
      <c r="B21" s="77"/>
      <c r="C21" s="78" t="s">
        <v>41</v>
      </c>
      <c r="D21" s="79"/>
      <c r="E21" s="41" t="s">
        <v>13</v>
      </c>
      <c r="F21" s="42" t="s">
        <v>39</v>
      </c>
      <c r="G21" s="42" t="s">
        <v>41</v>
      </c>
      <c r="H21" s="43" t="s">
        <v>9</v>
      </c>
    </row>
    <row r="22" spans="1:8" ht="16.5" hidden="1" customHeight="1" x14ac:dyDescent="0.25">
      <c r="A22" s="76" t="s">
        <v>42</v>
      </c>
      <c r="B22" s="77"/>
      <c r="C22" s="44" t="s">
        <v>9</v>
      </c>
      <c r="D22" s="42" t="s">
        <v>37</v>
      </c>
      <c r="E22" s="41" t="s">
        <v>13</v>
      </c>
      <c r="F22" s="39" t="s">
        <v>41</v>
      </c>
      <c r="G22" s="45" t="s">
        <v>10</v>
      </c>
      <c r="H22" s="40" t="s">
        <v>13</v>
      </c>
    </row>
    <row r="23" spans="1:8" ht="17.25" hidden="1" customHeight="1" x14ac:dyDescent="0.25">
      <c r="A23" s="80" t="s">
        <v>43</v>
      </c>
      <c r="B23" s="81"/>
      <c r="C23" s="46" t="s">
        <v>37</v>
      </c>
      <c r="D23" s="47" t="s">
        <v>9</v>
      </c>
      <c r="E23" s="47" t="s">
        <v>9</v>
      </c>
      <c r="F23" s="48" t="s">
        <v>10</v>
      </c>
      <c r="G23" s="47" t="s">
        <v>9</v>
      </c>
      <c r="H23" s="49" t="s">
        <v>13</v>
      </c>
    </row>
    <row r="25" spans="1:8" ht="15.75" customHeight="1" thickBot="1" x14ac:dyDescent="0.3">
      <c r="C25" s="1" t="s">
        <v>44</v>
      </c>
      <c r="D25" s="1" t="s">
        <v>6</v>
      </c>
      <c r="E25" s="1" t="s">
        <v>7</v>
      </c>
      <c r="F25" s="1" t="s">
        <v>2</v>
      </c>
      <c r="G25" s="1" t="s">
        <v>3</v>
      </c>
      <c r="H25" s="1" t="s">
        <v>4</v>
      </c>
    </row>
    <row r="26" spans="1:8" x14ac:dyDescent="0.25">
      <c r="A26" s="52">
        <v>45964</v>
      </c>
      <c r="B26" s="50">
        <f t="shared" ref="B26:B29" si="0">A26</f>
        <v>45964</v>
      </c>
      <c r="C26" s="73" t="s">
        <v>46</v>
      </c>
      <c r="D26" s="74"/>
      <c r="E26" s="74"/>
      <c r="F26" s="74"/>
      <c r="G26" s="74"/>
      <c r="H26" s="75"/>
    </row>
    <row r="27" spans="1:8" x14ac:dyDescent="0.25">
      <c r="A27" s="52">
        <f>A26+1</f>
        <v>45965</v>
      </c>
      <c r="B27" s="50">
        <f t="shared" si="0"/>
        <v>45965</v>
      </c>
      <c r="C27" s="71" t="s">
        <v>47</v>
      </c>
      <c r="D27" s="72"/>
      <c r="E27" s="72"/>
      <c r="F27" s="65" t="s">
        <v>9</v>
      </c>
      <c r="G27" s="65"/>
      <c r="H27" s="40" t="s">
        <v>13</v>
      </c>
    </row>
    <row r="28" spans="1:8" x14ac:dyDescent="0.25">
      <c r="A28" s="52">
        <f>A27+1</f>
        <v>45966</v>
      </c>
      <c r="B28" s="50">
        <f t="shared" si="0"/>
        <v>45966</v>
      </c>
      <c r="C28" s="69" t="s">
        <v>50</v>
      </c>
      <c r="D28" s="68"/>
      <c r="E28" s="41" t="s">
        <v>13</v>
      </c>
      <c r="F28" s="67" t="s">
        <v>45</v>
      </c>
      <c r="G28" s="67"/>
      <c r="H28" s="43" t="s">
        <v>9</v>
      </c>
    </row>
    <row r="29" spans="1:8" ht="16.5" hidden="1" customHeight="1" x14ac:dyDescent="0.25">
      <c r="A29" s="52">
        <f>A28+3</f>
        <v>45969</v>
      </c>
      <c r="B29" s="50">
        <f t="shared" si="0"/>
        <v>45969</v>
      </c>
      <c r="C29" s="56" t="s">
        <v>39</v>
      </c>
      <c r="D29" s="57"/>
      <c r="E29" s="41" t="s">
        <v>13</v>
      </c>
      <c r="F29" s="57" t="s">
        <v>39</v>
      </c>
      <c r="G29" s="57"/>
      <c r="H29" s="40" t="s">
        <v>13</v>
      </c>
    </row>
    <row r="30" spans="1:8" ht="17.25" thickBot="1" x14ac:dyDescent="0.3">
      <c r="A30" s="52">
        <f>A28+1</f>
        <v>45967</v>
      </c>
      <c r="B30" s="50">
        <f t="shared" ref="B30:B48" si="1">A30</f>
        <v>45967</v>
      </c>
      <c r="C30" s="58" t="s">
        <v>9</v>
      </c>
      <c r="D30" s="59"/>
      <c r="E30" s="59"/>
      <c r="F30" s="70" t="s">
        <v>10</v>
      </c>
      <c r="G30" s="70"/>
      <c r="H30" s="55" t="s">
        <v>41</v>
      </c>
    </row>
    <row r="31" spans="1:8" x14ac:dyDescent="0.25">
      <c r="A31" s="52">
        <f>A30+1</f>
        <v>45968</v>
      </c>
      <c r="B31" s="50">
        <f t="shared" si="1"/>
        <v>45968</v>
      </c>
      <c r="C31" s="61" t="s">
        <v>37</v>
      </c>
      <c r="D31" s="62"/>
      <c r="E31" s="51" t="s">
        <v>13</v>
      </c>
      <c r="F31" s="62" t="s">
        <v>37</v>
      </c>
      <c r="G31" s="62"/>
      <c r="H31" s="53" t="s">
        <v>13</v>
      </c>
    </row>
    <row r="32" spans="1:8" x14ac:dyDescent="0.25">
      <c r="A32" s="52">
        <f>A31+3</f>
        <v>45971</v>
      </c>
      <c r="B32" s="50">
        <f t="shared" si="1"/>
        <v>45971</v>
      </c>
      <c r="C32" s="63" t="s">
        <v>41</v>
      </c>
      <c r="D32" s="64"/>
      <c r="E32" s="64"/>
      <c r="F32" s="65" t="s">
        <v>9</v>
      </c>
      <c r="G32" s="65"/>
      <c r="H32" s="40" t="s">
        <v>13</v>
      </c>
    </row>
    <row r="33" spans="1:8" ht="17.25" hidden="1" customHeight="1" thickBot="1" x14ac:dyDescent="0.25">
      <c r="A33" s="52">
        <f>A32+1</f>
        <v>45972</v>
      </c>
      <c r="B33" s="50">
        <f t="shared" si="1"/>
        <v>45972</v>
      </c>
      <c r="C33" s="66" t="s">
        <v>51</v>
      </c>
      <c r="D33" s="67"/>
      <c r="E33" s="41" t="s">
        <v>13</v>
      </c>
      <c r="F33" s="68" t="s">
        <v>48</v>
      </c>
      <c r="G33" s="68"/>
      <c r="H33" s="43" t="s">
        <v>9</v>
      </c>
    </row>
    <row r="34" spans="1:8" x14ac:dyDescent="0.25">
      <c r="A34" s="52">
        <f>A32+1</f>
        <v>45972</v>
      </c>
      <c r="B34" s="50">
        <f t="shared" si="1"/>
        <v>45972</v>
      </c>
      <c r="C34" s="56" t="s">
        <v>39</v>
      </c>
      <c r="D34" s="57"/>
      <c r="E34" s="41" t="s">
        <v>13</v>
      </c>
      <c r="F34" s="57" t="s">
        <v>39</v>
      </c>
      <c r="G34" s="57"/>
      <c r="H34" s="40" t="s">
        <v>13</v>
      </c>
    </row>
    <row r="35" spans="1:8" ht="17.25" thickBot="1" x14ac:dyDescent="0.3">
      <c r="A35" s="52">
        <f>A34+1</f>
        <v>45973</v>
      </c>
      <c r="B35" s="50">
        <f t="shared" si="1"/>
        <v>45973</v>
      </c>
      <c r="C35" s="58" t="s">
        <v>9</v>
      </c>
      <c r="D35" s="59"/>
      <c r="E35" s="59"/>
      <c r="F35" s="60" t="s">
        <v>41</v>
      </c>
      <c r="G35" s="60"/>
      <c r="H35" s="54" t="s">
        <v>10</v>
      </c>
    </row>
    <row r="36" spans="1:8" x14ac:dyDescent="0.25">
      <c r="A36" s="52">
        <f>A35+1</f>
        <v>45974</v>
      </c>
      <c r="B36" s="50">
        <f t="shared" si="1"/>
        <v>45974</v>
      </c>
      <c r="C36" s="61" t="s">
        <v>37</v>
      </c>
      <c r="D36" s="62"/>
      <c r="E36" s="51" t="s">
        <v>13</v>
      </c>
      <c r="F36" s="62" t="s">
        <v>37</v>
      </c>
      <c r="G36" s="62"/>
      <c r="H36" s="53" t="s">
        <v>13</v>
      </c>
    </row>
    <row r="37" spans="1:8" x14ac:dyDescent="0.25">
      <c r="A37" s="52">
        <f>A36+1</f>
        <v>45975</v>
      </c>
      <c r="B37" s="50">
        <f t="shared" si="1"/>
        <v>45975</v>
      </c>
      <c r="C37" s="71" t="s">
        <v>49</v>
      </c>
      <c r="D37" s="72"/>
      <c r="E37" s="72"/>
      <c r="F37" s="65" t="s">
        <v>9</v>
      </c>
      <c r="G37" s="65"/>
      <c r="H37" s="40" t="s">
        <v>13</v>
      </c>
    </row>
    <row r="38" spans="1:8" x14ac:dyDescent="0.25">
      <c r="A38" s="52">
        <f>A37+3</f>
        <v>45978</v>
      </c>
      <c r="B38" s="50">
        <f t="shared" si="1"/>
        <v>45978</v>
      </c>
      <c r="C38" s="69" t="s">
        <v>50</v>
      </c>
      <c r="D38" s="68"/>
      <c r="E38" s="41" t="s">
        <v>13</v>
      </c>
      <c r="F38" s="67" t="s">
        <v>45</v>
      </c>
      <c r="G38" s="67"/>
      <c r="H38" s="43" t="s">
        <v>9</v>
      </c>
    </row>
    <row r="39" spans="1:8" x14ac:dyDescent="0.25">
      <c r="A39" s="52">
        <f>A38+1</f>
        <v>45979</v>
      </c>
      <c r="B39" s="50">
        <f t="shared" si="1"/>
        <v>45979</v>
      </c>
      <c r="C39" s="56" t="s">
        <v>39</v>
      </c>
      <c r="D39" s="57"/>
      <c r="E39" s="41" t="s">
        <v>13</v>
      </c>
      <c r="F39" s="57" t="s">
        <v>39</v>
      </c>
      <c r="G39" s="57"/>
      <c r="H39" s="40" t="s">
        <v>13</v>
      </c>
    </row>
    <row r="40" spans="1:8" ht="17.25" thickBot="1" x14ac:dyDescent="0.3">
      <c r="A40" s="52">
        <f>A39+1</f>
        <v>45980</v>
      </c>
      <c r="B40" s="50">
        <f t="shared" si="1"/>
        <v>45980</v>
      </c>
      <c r="C40" s="58" t="s">
        <v>9</v>
      </c>
      <c r="D40" s="59"/>
      <c r="E40" s="59"/>
      <c r="F40" s="70" t="s">
        <v>10</v>
      </c>
      <c r="G40" s="70"/>
      <c r="H40" s="55" t="s">
        <v>41</v>
      </c>
    </row>
    <row r="41" spans="1:8" x14ac:dyDescent="0.25">
      <c r="A41" s="52">
        <f>A40+1</f>
        <v>45981</v>
      </c>
      <c r="B41" s="50">
        <f t="shared" si="1"/>
        <v>45981</v>
      </c>
      <c r="C41" s="61" t="s">
        <v>37</v>
      </c>
      <c r="D41" s="62"/>
      <c r="E41" s="51" t="s">
        <v>13</v>
      </c>
      <c r="F41" s="62" t="s">
        <v>37</v>
      </c>
      <c r="G41" s="62"/>
      <c r="H41" s="53" t="s">
        <v>13</v>
      </c>
    </row>
    <row r="42" spans="1:8" x14ac:dyDescent="0.25">
      <c r="A42" s="52">
        <f>A41+1</f>
        <v>45982</v>
      </c>
      <c r="B42" s="50">
        <f t="shared" si="1"/>
        <v>45982</v>
      </c>
      <c r="C42" s="63" t="s">
        <v>41</v>
      </c>
      <c r="D42" s="64"/>
      <c r="E42" s="64"/>
      <c r="F42" s="65" t="s">
        <v>9</v>
      </c>
      <c r="G42" s="65"/>
      <c r="H42" s="40" t="s">
        <v>13</v>
      </c>
    </row>
    <row r="43" spans="1:8" ht="17.25" hidden="1" customHeight="1" x14ac:dyDescent="0.25">
      <c r="A43" s="52">
        <f>A42+1</f>
        <v>45983</v>
      </c>
      <c r="B43" s="50">
        <f t="shared" si="1"/>
        <v>45983</v>
      </c>
      <c r="C43" s="66" t="s">
        <v>51</v>
      </c>
      <c r="D43" s="67"/>
      <c r="E43" s="41" t="s">
        <v>13</v>
      </c>
      <c r="F43" s="68" t="s">
        <v>48</v>
      </c>
      <c r="G43" s="68"/>
      <c r="H43" s="43" t="s">
        <v>9</v>
      </c>
    </row>
    <row r="44" spans="1:8" x14ac:dyDescent="0.25">
      <c r="A44" s="52">
        <f>A42+3</f>
        <v>45985</v>
      </c>
      <c r="B44" s="50">
        <f t="shared" si="1"/>
        <v>45985</v>
      </c>
      <c r="C44" s="56" t="s">
        <v>39</v>
      </c>
      <c r="D44" s="57"/>
      <c r="E44" s="41" t="s">
        <v>13</v>
      </c>
      <c r="F44" s="57" t="s">
        <v>39</v>
      </c>
      <c r="G44" s="57"/>
      <c r="H44" s="40" t="s">
        <v>13</v>
      </c>
    </row>
    <row r="45" spans="1:8" ht="17.25" thickBot="1" x14ac:dyDescent="0.3">
      <c r="A45" s="52">
        <f>A44+1</f>
        <v>45986</v>
      </c>
      <c r="B45" s="50">
        <f t="shared" si="1"/>
        <v>45986</v>
      </c>
      <c r="C45" s="58" t="s">
        <v>9</v>
      </c>
      <c r="D45" s="59"/>
      <c r="E45" s="59"/>
      <c r="F45" s="60" t="s">
        <v>41</v>
      </c>
      <c r="G45" s="60"/>
      <c r="H45" s="54" t="s">
        <v>10</v>
      </c>
    </row>
    <row r="46" spans="1:8" x14ac:dyDescent="0.25">
      <c r="A46" s="52">
        <f>A45+1</f>
        <v>45987</v>
      </c>
      <c r="B46" s="50">
        <f t="shared" si="1"/>
        <v>45987</v>
      </c>
      <c r="C46" s="112" t="s">
        <v>11</v>
      </c>
      <c r="D46" s="113"/>
      <c r="E46" s="41" t="s">
        <v>13</v>
      </c>
      <c r="F46" s="110" t="s">
        <v>45</v>
      </c>
      <c r="G46" s="111"/>
      <c r="H46" s="43" t="s">
        <v>9</v>
      </c>
    </row>
    <row r="47" spans="1:8" x14ac:dyDescent="0.25">
      <c r="A47" s="52">
        <f>A46+1</f>
        <v>45988</v>
      </c>
      <c r="B47" s="50">
        <f t="shared" si="1"/>
        <v>45988</v>
      </c>
      <c r="C47" s="78" t="s">
        <v>37</v>
      </c>
      <c r="D47" s="79"/>
      <c r="E47" s="41" t="s">
        <v>13</v>
      </c>
      <c r="F47" s="109" t="s">
        <v>37</v>
      </c>
      <c r="G47" s="79"/>
      <c r="H47" s="40" t="s">
        <v>13</v>
      </c>
    </row>
    <row r="48" spans="1:8" ht="17.25" thickBot="1" x14ac:dyDescent="0.3">
      <c r="A48" s="52">
        <f>A47+1</f>
        <v>45989</v>
      </c>
      <c r="B48" s="50">
        <f t="shared" si="1"/>
        <v>45989</v>
      </c>
      <c r="C48" s="106" t="s">
        <v>9</v>
      </c>
      <c r="D48" s="107"/>
      <c r="E48" s="108"/>
      <c r="F48" s="114" t="s">
        <v>41</v>
      </c>
      <c r="G48" s="115"/>
      <c r="H48" s="54" t="s">
        <v>10</v>
      </c>
    </row>
    <row r="49" spans="1:8" s="1" customFormat="1" x14ac:dyDescent="0.25">
      <c r="A49" s="52"/>
      <c r="B49" s="50"/>
    </row>
    <row r="50" spans="1:8" s="1" customFormat="1" x14ac:dyDescent="0.25">
      <c r="A50" s="52"/>
      <c r="B50" s="50"/>
      <c r="C50" s="116"/>
      <c r="D50" s="116"/>
      <c r="E50" s="116"/>
      <c r="F50" s="116"/>
      <c r="G50" s="116"/>
      <c r="H50" s="116"/>
    </row>
    <row r="51" spans="1:8" s="1" customFormat="1" x14ac:dyDescent="0.25">
      <c r="A51" s="52"/>
      <c r="B51" s="50"/>
      <c r="C51" s="118"/>
      <c r="D51" s="118"/>
      <c r="E51" s="118"/>
      <c r="F51" s="118"/>
      <c r="G51" s="118"/>
      <c r="H51" s="118"/>
    </row>
    <row r="52" spans="1:8" s="1" customFormat="1" x14ac:dyDescent="0.25">
      <c r="A52" s="52"/>
      <c r="B52" s="50"/>
      <c r="C52" s="116"/>
      <c r="D52" s="116"/>
      <c r="E52" s="116"/>
      <c r="F52" s="116"/>
      <c r="G52" s="116"/>
      <c r="H52" s="117"/>
    </row>
    <row r="53" spans="1:8" s="1" customFormat="1" x14ac:dyDescent="0.25">
      <c r="A53" s="52"/>
      <c r="B53" s="50"/>
      <c r="C53" s="116"/>
      <c r="D53" s="116"/>
      <c r="E53" s="116"/>
      <c r="F53" s="116"/>
      <c r="G53" s="116"/>
      <c r="H53" s="116"/>
    </row>
    <row r="54" spans="1:8" s="1" customFormat="1" x14ac:dyDescent="0.25">
      <c r="A54" s="52"/>
      <c r="B54" s="50"/>
      <c r="C54" s="116"/>
      <c r="D54" s="116"/>
      <c r="E54" s="116"/>
      <c r="F54" s="116"/>
      <c r="G54" s="116"/>
      <c r="H54" s="116"/>
    </row>
    <row r="55" spans="1:8" s="1" customFormat="1" x14ac:dyDescent="0.25">
      <c r="A55" s="52"/>
      <c r="B55" s="50"/>
      <c r="C55" s="116"/>
      <c r="D55" s="116"/>
      <c r="E55" s="116"/>
      <c r="F55" s="116"/>
      <c r="G55" s="116"/>
      <c r="H55" s="116"/>
    </row>
    <row r="56" spans="1:8" s="1" customFormat="1" x14ac:dyDescent="0.25">
      <c r="A56" s="52"/>
      <c r="B56" s="50"/>
      <c r="C56" s="116"/>
      <c r="D56" s="116"/>
      <c r="E56" s="116"/>
      <c r="F56" s="116"/>
      <c r="G56" s="116"/>
      <c r="H56" s="116"/>
    </row>
    <row r="57" spans="1:8" s="1" customFormat="1" x14ac:dyDescent="0.25">
      <c r="A57" s="52"/>
      <c r="B57" s="50"/>
      <c r="C57" s="116"/>
      <c r="D57" s="116"/>
      <c r="E57" s="116"/>
      <c r="F57" s="116"/>
      <c r="G57" s="116"/>
      <c r="H57" s="116"/>
    </row>
    <row r="58" spans="1:8" s="1" customFormat="1" x14ac:dyDescent="0.25">
      <c r="A58" s="52"/>
      <c r="B58" s="50"/>
      <c r="C58" s="116"/>
      <c r="D58" s="116"/>
      <c r="E58" s="116"/>
      <c r="F58" s="117"/>
      <c r="G58" s="117"/>
      <c r="H58" s="116"/>
    </row>
    <row r="59" spans="1:8" s="1" customFormat="1" x14ac:dyDescent="0.25">
      <c r="A59" s="52"/>
      <c r="B59" s="50"/>
      <c r="C59" s="116"/>
      <c r="D59" s="116"/>
      <c r="E59" s="116"/>
      <c r="F59" s="116"/>
      <c r="G59" s="116"/>
      <c r="H59" s="116"/>
    </row>
    <row r="60" spans="1:8" s="1" customFormat="1" x14ac:dyDescent="0.25">
      <c r="A60" s="52"/>
      <c r="B60" s="50"/>
      <c r="C60" s="116"/>
      <c r="D60" s="116"/>
      <c r="E60" s="116"/>
      <c r="F60" s="116"/>
      <c r="G60" s="116"/>
      <c r="H60" s="117"/>
    </row>
    <row r="61" spans="1:8" s="1" customFormat="1" x14ac:dyDescent="0.25">
      <c r="A61" s="52"/>
      <c r="B61" s="50"/>
      <c r="C61" s="116"/>
      <c r="D61" s="116"/>
      <c r="E61" s="116"/>
      <c r="F61" s="116"/>
      <c r="G61" s="116"/>
      <c r="H61" s="116"/>
    </row>
    <row r="62" spans="1:8" s="1" customFormat="1" x14ac:dyDescent="0.25">
      <c r="A62" s="52"/>
      <c r="B62" s="50"/>
      <c r="C62" s="116"/>
      <c r="D62" s="116"/>
      <c r="E62" s="116"/>
      <c r="F62" s="116"/>
      <c r="G62" s="116"/>
      <c r="H62" s="116"/>
    </row>
    <row r="63" spans="1:8" s="1" customFormat="1" x14ac:dyDescent="0.25">
      <c r="A63" s="52"/>
      <c r="B63" s="50"/>
      <c r="C63" s="116"/>
      <c r="D63" s="116"/>
      <c r="E63" s="116"/>
      <c r="F63" s="116"/>
      <c r="G63" s="116"/>
      <c r="H63" s="116"/>
    </row>
    <row r="64" spans="1:8" s="1" customFormat="1" x14ac:dyDescent="0.25">
      <c r="A64" s="52"/>
      <c r="B64" s="50"/>
      <c r="C64" s="116"/>
      <c r="D64" s="116"/>
      <c r="E64" s="116"/>
      <c r="F64" s="116"/>
      <c r="G64" s="116"/>
      <c r="H64" s="116"/>
    </row>
    <row r="65" spans="1:8" s="1" customFormat="1" x14ac:dyDescent="0.25">
      <c r="A65" s="52"/>
      <c r="B65" s="50"/>
      <c r="C65" s="116"/>
      <c r="D65" s="116"/>
      <c r="E65" s="116"/>
      <c r="F65" s="116"/>
      <c r="G65" s="116"/>
      <c r="H65" s="116"/>
    </row>
    <row r="66" spans="1:8" s="1" customFormat="1" x14ac:dyDescent="0.25">
      <c r="A66" s="52"/>
      <c r="B66" s="50"/>
      <c r="C66" s="116"/>
      <c r="D66" s="116"/>
      <c r="E66" s="116"/>
      <c r="F66" s="116"/>
      <c r="G66" s="116"/>
      <c r="H66" s="116"/>
    </row>
    <row r="67" spans="1:8" s="1" customFormat="1" x14ac:dyDescent="0.25">
      <c r="A67" s="52"/>
      <c r="B67" s="50"/>
      <c r="C67" s="116"/>
      <c r="D67" s="116"/>
      <c r="E67" s="116"/>
      <c r="F67" s="116"/>
      <c r="G67" s="116"/>
      <c r="H67" s="116"/>
    </row>
    <row r="68" spans="1:8" s="1" customFormat="1" x14ac:dyDescent="0.25">
      <c r="A68" s="52"/>
      <c r="B68" s="50"/>
      <c r="C68" s="116"/>
      <c r="D68" s="116"/>
      <c r="E68" s="116"/>
      <c r="F68" s="116"/>
      <c r="G68" s="116"/>
      <c r="H68" s="116"/>
    </row>
    <row r="69" spans="1:8" s="1" customFormat="1" x14ac:dyDescent="0.25">
      <c r="A69" s="52"/>
      <c r="B69" s="50"/>
    </row>
    <row r="70" spans="1:8" s="1" customFormat="1" x14ac:dyDescent="0.25">
      <c r="A70" s="52"/>
      <c r="B70" s="50"/>
    </row>
    <row r="71" spans="1:8" s="1" customFormat="1" x14ac:dyDescent="0.25">
      <c r="A71" s="52"/>
      <c r="B71" s="50"/>
    </row>
    <row r="72" spans="1:8" s="1" customFormat="1" x14ac:dyDescent="0.25">
      <c r="A72" s="52"/>
      <c r="B72" s="50"/>
    </row>
    <row r="73" spans="1:8" s="1" customFormat="1" x14ac:dyDescent="0.25">
      <c r="A73" s="52"/>
      <c r="B73" s="50"/>
    </row>
    <row r="74" spans="1:8" s="1" customFormat="1" x14ac:dyDescent="0.25">
      <c r="A74" s="52"/>
      <c r="B74" s="50"/>
    </row>
    <row r="75" spans="1:8" s="1" customFormat="1" x14ac:dyDescent="0.25">
      <c r="A75" s="52"/>
      <c r="B75" s="50"/>
    </row>
    <row r="76" spans="1:8" s="1" customFormat="1" x14ac:dyDescent="0.25">
      <c r="A76" s="52"/>
      <c r="B76" s="50"/>
    </row>
    <row r="77" spans="1:8" s="1" customFormat="1" x14ac:dyDescent="0.25">
      <c r="A77" s="52"/>
      <c r="B77" s="50"/>
    </row>
    <row r="78" spans="1:8" s="1" customFormat="1" x14ac:dyDescent="0.25">
      <c r="A78" s="52"/>
      <c r="B78" s="50"/>
    </row>
    <row r="79" spans="1:8" s="1" customFormat="1" x14ac:dyDescent="0.25">
      <c r="A79" s="52"/>
      <c r="B79" s="50"/>
    </row>
    <row r="80" spans="1:8" s="1" customFormat="1" x14ac:dyDescent="0.25">
      <c r="A80" s="52"/>
      <c r="B80" s="50"/>
    </row>
    <row r="81" spans="1:2" s="1" customFormat="1" x14ac:dyDescent="0.25">
      <c r="A81" s="52"/>
      <c r="B81" s="50"/>
    </row>
    <row r="82" spans="1:2" s="1" customFormat="1" x14ac:dyDescent="0.25">
      <c r="A82" s="52"/>
      <c r="B82" s="50"/>
    </row>
    <row r="83" spans="1:2" s="1" customFormat="1" x14ac:dyDescent="0.25">
      <c r="A83" s="52"/>
      <c r="B83" s="50"/>
    </row>
    <row r="84" spans="1:2" s="1" customFormat="1" x14ac:dyDescent="0.25">
      <c r="A84" s="52"/>
      <c r="B84" s="50"/>
    </row>
    <row r="85" spans="1:2" s="1" customFormat="1" x14ac:dyDescent="0.25">
      <c r="A85" s="52"/>
      <c r="B85" s="50"/>
    </row>
    <row r="86" spans="1:2" s="1" customFormat="1" x14ac:dyDescent="0.25">
      <c r="A86" s="52"/>
      <c r="B86" s="50"/>
    </row>
    <row r="87" spans="1:2" s="1" customFormat="1" x14ac:dyDescent="0.25">
      <c r="A87" s="52"/>
      <c r="B87" s="50"/>
    </row>
    <row r="88" spans="1:2" s="1" customFormat="1" x14ac:dyDescent="0.25">
      <c r="A88" s="52"/>
      <c r="B88" s="50"/>
    </row>
    <row r="89" spans="1:2" s="1" customFormat="1" x14ac:dyDescent="0.25">
      <c r="A89" s="52"/>
      <c r="B89" s="50"/>
    </row>
    <row r="90" spans="1:2" s="1" customFormat="1" x14ac:dyDescent="0.25">
      <c r="A90" s="52"/>
      <c r="B90" s="50"/>
    </row>
    <row r="91" spans="1:2" s="1" customFormat="1" x14ac:dyDescent="0.25">
      <c r="A91" s="52"/>
      <c r="B91" s="50"/>
    </row>
    <row r="92" spans="1:2" s="1" customFormat="1" x14ac:dyDescent="0.25">
      <c r="A92" s="52"/>
      <c r="B92" s="50"/>
    </row>
    <row r="93" spans="1:2" s="1" customFormat="1" x14ac:dyDescent="0.25">
      <c r="A93" s="52"/>
      <c r="B93" s="50"/>
    </row>
    <row r="94" spans="1:2" s="1" customFormat="1" x14ac:dyDescent="0.25">
      <c r="A94" s="52"/>
      <c r="B94" s="50"/>
    </row>
    <row r="95" spans="1:2" s="1" customFormat="1" x14ac:dyDescent="0.25">
      <c r="A95" s="52"/>
      <c r="B95" s="50"/>
    </row>
    <row r="96" spans="1:2" s="1" customFormat="1" x14ac:dyDescent="0.25">
      <c r="A96" s="52"/>
      <c r="B96" s="50"/>
    </row>
    <row r="97" spans="1:2" s="1" customFormat="1" x14ac:dyDescent="0.25">
      <c r="A97" s="52"/>
      <c r="B97" s="50"/>
    </row>
    <row r="98" spans="1:2" s="1" customFormat="1" x14ac:dyDescent="0.25">
      <c r="A98" s="52"/>
      <c r="B98" s="50"/>
    </row>
    <row r="99" spans="1:2" s="1" customFormat="1" x14ac:dyDescent="0.25">
      <c r="A99" s="52"/>
      <c r="B99" s="50"/>
    </row>
    <row r="100" spans="1:2" s="1" customFormat="1" x14ac:dyDescent="0.25">
      <c r="A100" s="52"/>
      <c r="B100" s="50"/>
    </row>
    <row r="101" spans="1:2" s="1" customFormat="1" x14ac:dyDescent="0.25">
      <c r="A101" s="52"/>
      <c r="B101" s="50"/>
    </row>
    <row r="102" spans="1:2" s="1" customFormat="1" x14ac:dyDescent="0.25">
      <c r="A102" s="52"/>
      <c r="B102" s="50"/>
    </row>
    <row r="103" spans="1:2" s="1" customFormat="1" x14ac:dyDescent="0.25">
      <c r="A103" s="52"/>
      <c r="B103" s="50"/>
    </row>
    <row r="104" spans="1:2" s="1" customFormat="1" x14ac:dyDescent="0.25">
      <c r="A104" s="52"/>
      <c r="B104" s="50"/>
    </row>
    <row r="105" spans="1:2" s="1" customFormat="1" x14ac:dyDescent="0.25">
      <c r="A105" s="52"/>
      <c r="B105" s="50"/>
    </row>
    <row r="106" spans="1:2" s="1" customFormat="1" x14ac:dyDescent="0.25">
      <c r="A106" s="52"/>
      <c r="B106" s="50"/>
    </row>
    <row r="107" spans="1:2" s="1" customFormat="1" x14ac:dyDescent="0.25">
      <c r="A107" s="52"/>
      <c r="B107" s="50"/>
    </row>
    <row r="108" spans="1:2" s="1" customFormat="1" x14ac:dyDescent="0.25">
      <c r="A108" s="52"/>
      <c r="B108" s="50"/>
    </row>
    <row r="109" spans="1:2" s="1" customFormat="1" x14ac:dyDescent="0.25">
      <c r="A109" s="52"/>
      <c r="B109" s="50"/>
    </row>
    <row r="110" spans="1:2" s="1" customFormat="1" x14ac:dyDescent="0.25">
      <c r="A110" s="52"/>
      <c r="B110" s="50"/>
    </row>
    <row r="111" spans="1:2" s="1" customFormat="1" x14ac:dyDescent="0.25">
      <c r="A111" s="52"/>
      <c r="B111" s="50"/>
    </row>
    <row r="112" spans="1:2" s="1" customFormat="1" x14ac:dyDescent="0.25">
      <c r="A112" s="52"/>
      <c r="B112" s="50"/>
    </row>
    <row r="113" spans="1:2" s="1" customFormat="1" x14ac:dyDescent="0.25">
      <c r="A113" s="52"/>
      <c r="B113" s="50"/>
    </row>
    <row r="114" spans="1:2" s="1" customFormat="1" x14ac:dyDescent="0.25">
      <c r="A114" s="52"/>
      <c r="B114" s="50"/>
    </row>
    <row r="115" spans="1:2" s="1" customFormat="1" x14ac:dyDescent="0.25">
      <c r="A115" s="52"/>
      <c r="B115" s="50"/>
    </row>
    <row r="116" spans="1:2" s="1" customFormat="1" x14ac:dyDescent="0.25">
      <c r="A116" s="52"/>
      <c r="B116" s="50"/>
    </row>
    <row r="117" spans="1:2" s="1" customFormat="1" x14ac:dyDescent="0.25">
      <c r="A117" s="52"/>
      <c r="B117" s="50"/>
    </row>
    <row r="118" spans="1:2" s="1" customFormat="1" x14ac:dyDescent="0.25">
      <c r="A118" s="52"/>
      <c r="B118" s="50"/>
    </row>
    <row r="119" spans="1:2" s="1" customFormat="1" x14ac:dyDescent="0.25">
      <c r="A119" s="52"/>
      <c r="B119" s="50"/>
    </row>
    <row r="120" spans="1:2" s="1" customFormat="1" x14ac:dyDescent="0.25">
      <c r="A120" s="52"/>
      <c r="B120" s="50"/>
    </row>
    <row r="121" spans="1:2" s="1" customFormat="1" x14ac:dyDescent="0.25">
      <c r="A121" s="52"/>
      <c r="B121" s="50"/>
    </row>
    <row r="122" spans="1:2" s="1" customFormat="1" x14ac:dyDescent="0.25">
      <c r="A122" s="52"/>
      <c r="B122" s="50"/>
    </row>
    <row r="123" spans="1:2" s="1" customFormat="1" x14ac:dyDescent="0.25">
      <c r="A123" s="52"/>
      <c r="B123" s="50"/>
    </row>
    <row r="124" spans="1:2" s="1" customFormat="1" x14ac:dyDescent="0.25">
      <c r="A124" s="52"/>
      <c r="B124" s="50"/>
    </row>
    <row r="125" spans="1:2" s="1" customFormat="1" x14ac:dyDescent="0.25">
      <c r="A125" s="52"/>
      <c r="B125" s="50"/>
    </row>
    <row r="126" spans="1:2" s="1" customFormat="1" x14ac:dyDescent="0.25">
      <c r="A126" s="52"/>
      <c r="B126" s="50"/>
    </row>
    <row r="127" spans="1:2" s="1" customFormat="1" x14ac:dyDescent="0.25">
      <c r="A127" s="52"/>
      <c r="B127" s="50"/>
    </row>
    <row r="128" spans="1:2" s="1" customFormat="1" x14ac:dyDescent="0.25">
      <c r="A128" s="52"/>
      <c r="B128" s="50"/>
    </row>
    <row r="129" spans="1:2" s="1" customFormat="1" x14ac:dyDescent="0.25">
      <c r="A129" s="52"/>
      <c r="B129" s="50"/>
    </row>
    <row r="130" spans="1:2" s="1" customFormat="1" x14ac:dyDescent="0.25">
      <c r="A130" s="52"/>
      <c r="B130" s="50"/>
    </row>
    <row r="131" spans="1:2" s="1" customFormat="1" x14ac:dyDescent="0.25">
      <c r="A131" s="52"/>
      <c r="B131" s="50"/>
    </row>
    <row r="132" spans="1:2" s="1" customFormat="1" x14ac:dyDescent="0.25">
      <c r="A132" s="52"/>
      <c r="B132" s="50"/>
    </row>
    <row r="133" spans="1:2" s="1" customFormat="1" x14ac:dyDescent="0.25">
      <c r="A133" s="52"/>
      <c r="B133" s="50"/>
    </row>
    <row r="134" spans="1:2" s="1" customFormat="1" x14ac:dyDescent="0.25">
      <c r="A134" s="52"/>
      <c r="B134" s="50"/>
    </row>
    <row r="135" spans="1:2" s="1" customFormat="1" x14ac:dyDescent="0.25">
      <c r="A135" s="52"/>
      <c r="B135" s="50"/>
    </row>
    <row r="136" spans="1:2" s="1" customFormat="1" x14ac:dyDescent="0.25">
      <c r="A136" s="52"/>
      <c r="B136" s="50"/>
    </row>
    <row r="137" spans="1:2" s="1" customFormat="1" x14ac:dyDescent="0.25">
      <c r="A137" s="52"/>
      <c r="B137" s="50"/>
    </row>
    <row r="138" spans="1:2" s="1" customFormat="1" x14ac:dyDescent="0.25">
      <c r="A138" s="52"/>
      <c r="B138" s="50"/>
    </row>
    <row r="139" spans="1:2" s="1" customFormat="1" x14ac:dyDescent="0.25">
      <c r="A139" s="52"/>
      <c r="B139" s="50"/>
    </row>
    <row r="140" spans="1:2" s="1" customFormat="1" x14ac:dyDescent="0.25">
      <c r="A140" s="52"/>
      <c r="B140" s="50"/>
    </row>
    <row r="141" spans="1:2" s="1" customFormat="1" x14ac:dyDescent="0.25">
      <c r="A141" s="52"/>
      <c r="B141" s="50"/>
    </row>
    <row r="142" spans="1:2" s="1" customFormat="1" x14ac:dyDescent="0.25">
      <c r="A142" s="52"/>
      <c r="B142" s="50"/>
    </row>
    <row r="143" spans="1:2" s="1" customFormat="1" x14ac:dyDescent="0.25">
      <c r="A143" s="52"/>
      <c r="B143" s="50"/>
    </row>
    <row r="144" spans="1:2" s="1" customFormat="1" x14ac:dyDescent="0.25">
      <c r="A144" s="52"/>
      <c r="B144" s="50"/>
    </row>
    <row r="145" spans="1:2" s="1" customFormat="1" x14ac:dyDescent="0.25">
      <c r="A145" s="52"/>
      <c r="B145" s="50"/>
    </row>
    <row r="146" spans="1:2" s="1" customFormat="1" x14ac:dyDescent="0.25">
      <c r="A146" s="52"/>
      <c r="B146" s="50"/>
    </row>
    <row r="147" spans="1:2" s="1" customFormat="1" x14ac:dyDescent="0.25">
      <c r="A147" s="52"/>
      <c r="B147" s="50"/>
    </row>
    <row r="148" spans="1:2" s="1" customFormat="1" x14ac:dyDescent="0.25">
      <c r="A148" s="52"/>
      <c r="B148" s="50"/>
    </row>
    <row r="149" spans="1:2" s="1" customFormat="1" x14ac:dyDescent="0.25">
      <c r="A149" s="52"/>
      <c r="B149" s="50"/>
    </row>
    <row r="150" spans="1:2" s="1" customFormat="1" x14ac:dyDescent="0.25">
      <c r="A150" s="52"/>
      <c r="B150" s="50"/>
    </row>
    <row r="151" spans="1:2" s="1" customFormat="1" x14ac:dyDescent="0.25">
      <c r="A151" s="52"/>
      <c r="B151" s="50"/>
    </row>
    <row r="152" spans="1:2" s="1" customFormat="1" x14ac:dyDescent="0.25">
      <c r="A152" s="52"/>
      <c r="B152" s="50"/>
    </row>
    <row r="153" spans="1:2" s="1" customFormat="1" x14ac:dyDescent="0.25">
      <c r="A153" s="52"/>
      <c r="B153" s="50"/>
    </row>
    <row r="154" spans="1:2" s="1" customFormat="1" x14ac:dyDescent="0.25">
      <c r="A154" s="52"/>
      <c r="B154" s="50"/>
    </row>
    <row r="155" spans="1:2" s="1" customFormat="1" x14ac:dyDescent="0.25">
      <c r="A155" s="52"/>
      <c r="B155" s="50"/>
    </row>
    <row r="156" spans="1:2" s="1" customFormat="1" x14ac:dyDescent="0.25">
      <c r="A156" s="52"/>
      <c r="B156" s="50"/>
    </row>
    <row r="157" spans="1:2" s="1" customFormat="1" x14ac:dyDescent="0.25">
      <c r="A157" s="52"/>
      <c r="B157" s="50"/>
    </row>
    <row r="158" spans="1:2" s="1" customFormat="1" x14ac:dyDescent="0.25">
      <c r="A158" s="52"/>
      <c r="B158" s="50"/>
    </row>
    <row r="159" spans="1:2" s="1" customFormat="1" x14ac:dyDescent="0.25">
      <c r="A159" s="52"/>
      <c r="B159" s="50"/>
    </row>
    <row r="160" spans="1:2" s="1" customFormat="1" x14ac:dyDescent="0.25">
      <c r="A160" s="52"/>
      <c r="B160" s="50"/>
    </row>
    <row r="161" spans="1:2" s="1" customFormat="1" x14ac:dyDescent="0.25">
      <c r="A161" s="52"/>
      <c r="B161" s="50"/>
    </row>
    <row r="162" spans="1:2" s="1" customFormat="1" x14ac:dyDescent="0.25">
      <c r="A162" s="52"/>
      <c r="B162" s="50"/>
    </row>
    <row r="163" spans="1:2" s="1" customFormat="1" x14ac:dyDescent="0.25">
      <c r="A163" s="52"/>
      <c r="B163" s="50"/>
    </row>
    <row r="164" spans="1:2" s="1" customFormat="1" x14ac:dyDescent="0.25">
      <c r="A164" s="52"/>
      <c r="B164" s="50"/>
    </row>
    <row r="165" spans="1:2" s="1" customFormat="1" x14ac:dyDescent="0.25">
      <c r="A165" s="52"/>
      <c r="B165" s="50"/>
    </row>
    <row r="166" spans="1:2" s="1" customFormat="1" x14ac:dyDescent="0.25">
      <c r="A166" s="52"/>
      <c r="B166" s="50"/>
    </row>
    <row r="167" spans="1:2" s="1" customFormat="1" x14ac:dyDescent="0.25">
      <c r="A167" s="52"/>
      <c r="B167" s="50"/>
    </row>
    <row r="168" spans="1:2" s="1" customFormat="1" x14ac:dyDescent="0.25">
      <c r="A168" s="52"/>
      <c r="B168" s="50"/>
    </row>
    <row r="169" spans="1:2" s="1" customFormat="1" x14ac:dyDescent="0.25">
      <c r="A169" s="52"/>
      <c r="B169" s="50"/>
    </row>
    <row r="170" spans="1:2" s="1" customFormat="1" x14ac:dyDescent="0.25">
      <c r="A170" s="52"/>
      <c r="B170" s="50"/>
    </row>
    <row r="171" spans="1:2" s="1" customFormat="1" x14ac:dyDescent="0.25">
      <c r="A171" s="52"/>
      <c r="B171" s="50"/>
    </row>
    <row r="172" spans="1:2" s="1" customFormat="1" x14ac:dyDescent="0.25">
      <c r="A172" s="52"/>
      <c r="B172" s="50"/>
    </row>
    <row r="173" spans="1:2" s="1" customFormat="1" x14ac:dyDescent="0.25">
      <c r="A173" s="52"/>
      <c r="B173" s="50"/>
    </row>
    <row r="174" spans="1:2" s="1" customFormat="1" x14ac:dyDescent="0.25">
      <c r="A174" s="52"/>
      <c r="B174" s="50"/>
    </row>
    <row r="175" spans="1:2" s="1" customFormat="1" x14ac:dyDescent="0.25">
      <c r="A175" s="52"/>
      <c r="B175" s="50"/>
    </row>
    <row r="176" spans="1:2" s="1" customFormat="1" x14ac:dyDescent="0.25">
      <c r="A176" s="52"/>
      <c r="B176" s="50"/>
    </row>
    <row r="177" spans="1:2" s="1" customFormat="1" x14ac:dyDescent="0.25">
      <c r="A177" s="52"/>
      <c r="B177" s="50"/>
    </row>
    <row r="178" spans="1:2" s="1" customFormat="1" x14ac:dyDescent="0.25">
      <c r="A178" s="52"/>
      <c r="B178" s="50"/>
    </row>
    <row r="179" spans="1:2" s="1" customFormat="1" x14ac:dyDescent="0.25">
      <c r="A179" s="52"/>
      <c r="B179" s="50"/>
    </row>
    <row r="180" spans="1:2" s="1" customFormat="1" x14ac:dyDescent="0.25">
      <c r="A180" s="52"/>
      <c r="B180" s="50"/>
    </row>
    <row r="181" spans="1:2" s="1" customFormat="1" x14ac:dyDescent="0.25">
      <c r="A181" s="52"/>
      <c r="B181" s="50"/>
    </row>
    <row r="182" spans="1:2" s="1" customFormat="1" x14ac:dyDescent="0.25">
      <c r="A182" s="52"/>
      <c r="B182" s="50"/>
    </row>
    <row r="183" spans="1:2" s="1" customFormat="1" x14ac:dyDescent="0.25">
      <c r="A183" s="52"/>
      <c r="B183" s="50"/>
    </row>
    <row r="184" spans="1:2" s="1" customFormat="1" x14ac:dyDescent="0.25">
      <c r="A184" s="52"/>
      <c r="B184" s="50"/>
    </row>
    <row r="185" spans="1:2" s="1" customFormat="1" x14ac:dyDescent="0.25">
      <c r="A185" s="52"/>
      <c r="B185" s="50"/>
    </row>
    <row r="186" spans="1:2" s="1" customFormat="1" x14ac:dyDescent="0.25">
      <c r="A186" s="52"/>
      <c r="B186" s="50"/>
    </row>
    <row r="187" spans="1:2" s="1" customFormat="1" x14ac:dyDescent="0.25">
      <c r="A187" s="52"/>
      <c r="B187" s="50"/>
    </row>
    <row r="188" spans="1:2" s="1" customFormat="1" x14ac:dyDescent="0.25">
      <c r="A188" s="52"/>
      <c r="B188" s="50"/>
    </row>
    <row r="189" spans="1:2" s="1" customFormat="1" x14ac:dyDescent="0.25">
      <c r="A189" s="52"/>
      <c r="B189" s="50"/>
    </row>
    <row r="190" spans="1:2" s="1" customFormat="1" x14ac:dyDescent="0.25">
      <c r="A190" s="52"/>
      <c r="B190" s="50"/>
    </row>
    <row r="191" spans="1:2" s="1" customFormat="1" x14ac:dyDescent="0.25">
      <c r="A191" s="52"/>
      <c r="B191" s="50"/>
    </row>
    <row r="192" spans="1:2" s="1" customFormat="1" x14ac:dyDescent="0.25">
      <c r="A192" s="52"/>
      <c r="B192" s="50"/>
    </row>
    <row r="193" spans="1:2" s="1" customFormat="1" x14ac:dyDescent="0.25">
      <c r="A193" s="52"/>
      <c r="B193" s="50"/>
    </row>
    <row r="194" spans="1:2" s="1" customFormat="1" x14ac:dyDescent="0.25">
      <c r="A194" s="52"/>
      <c r="B194" s="50"/>
    </row>
    <row r="195" spans="1:2" s="1" customFormat="1" x14ac:dyDescent="0.25">
      <c r="A195" s="52"/>
      <c r="B195" s="50"/>
    </row>
    <row r="196" spans="1:2" s="1" customFormat="1" x14ac:dyDescent="0.25">
      <c r="A196" s="52"/>
      <c r="B196" s="50"/>
    </row>
    <row r="197" spans="1:2" s="1" customFormat="1" x14ac:dyDescent="0.25">
      <c r="A197" s="52"/>
      <c r="B197" s="50"/>
    </row>
    <row r="198" spans="1:2" s="1" customFormat="1" x14ac:dyDescent="0.25">
      <c r="A198" s="52"/>
      <c r="B198" s="50"/>
    </row>
    <row r="199" spans="1:2" s="1" customFormat="1" x14ac:dyDescent="0.25">
      <c r="A199" s="52"/>
      <c r="B199" s="50"/>
    </row>
    <row r="200" spans="1:2" s="1" customFormat="1" x14ac:dyDescent="0.25">
      <c r="A200" s="52"/>
      <c r="B200" s="50"/>
    </row>
    <row r="201" spans="1:2" s="1" customFormat="1" x14ac:dyDescent="0.25">
      <c r="A201" s="52"/>
      <c r="B201" s="50"/>
    </row>
    <row r="202" spans="1:2" s="1" customFormat="1" x14ac:dyDescent="0.25">
      <c r="A202" s="52"/>
      <c r="B202" s="50"/>
    </row>
    <row r="203" spans="1:2" s="1" customFormat="1" x14ac:dyDescent="0.25">
      <c r="A203" s="52"/>
      <c r="B203" s="50"/>
    </row>
    <row r="204" spans="1:2" s="1" customFormat="1" x14ac:dyDescent="0.25">
      <c r="A204" s="52"/>
      <c r="B204" s="50"/>
    </row>
    <row r="205" spans="1:2" s="1" customFormat="1" x14ac:dyDescent="0.25">
      <c r="A205" s="52"/>
      <c r="B205" s="50"/>
    </row>
    <row r="206" spans="1:2" s="1" customFormat="1" x14ac:dyDescent="0.25">
      <c r="A206" s="52"/>
      <c r="B206" s="50"/>
    </row>
    <row r="207" spans="1:2" s="1" customFormat="1" x14ac:dyDescent="0.25">
      <c r="A207" s="52"/>
      <c r="B207" s="50"/>
    </row>
    <row r="208" spans="1:2" s="1" customFormat="1" x14ac:dyDescent="0.25">
      <c r="A208" s="52"/>
      <c r="B208" s="50"/>
    </row>
    <row r="209" spans="1:2" s="1" customFormat="1" x14ac:dyDescent="0.25">
      <c r="A209" s="52"/>
      <c r="B209" s="50"/>
    </row>
    <row r="210" spans="1:2" s="1" customFormat="1" x14ac:dyDescent="0.25">
      <c r="A210" s="52"/>
      <c r="B210" s="50"/>
    </row>
    <row r="211" spans="1:2" s="1" customFormat="1" x14ac:dyDescent="0.25">
      <c r="A211" s="52"/>
      <c r="B211" s="50"/>
    </row>
    <row r="212" spans="1:2" s="1" customFormat="1" x14ac:dyDescent="0.25">
      <c r="A212" s="52"/>
      <c r="B212" s="50"/>
    </row>
    <row r="213" spans="1:2" s="1" customFormat="1" x14ac:dyDescent="0.25">
      <c r="A213" s="52"/>
      <c r="B213" s="50"/>
    </row>
    <row r="214" spans="1:2" s="1" customFormat="1" x14ac:dyDescent="0.25">
      <c r="A214" s="52"/>
      <c r="B214" s="50"/>
    </row>
    <row r="215" spans="1:2" s="1" customFormat="1" x14ac:dyDescent="0.25">
      <c r="A215" s="52"/>
      <c r="B215" s="50"/>
    </row>
    <row r="216" spans="1:2" s="1" customFormat="1" x14ac:dyDescent="0.25">
      <c r="A216" s="52"/>
      <c r="B216" s="50"/>
    </row>
    <row r="217" spans="1:2" s="1" customFormat="1" x14ac:dyDescent="0.25">
      <c r="A217" s="52"/>
      <c r="B217" s="50"/>
    </row>
    <row r="218" spans="1:2" s="1" customFormat="1" x14ac:dyDescent="0.25">
      <c r="A218" s="52"/>
      <c r="B218" s="50"/>
    </row>
    <row r="219" spans="1:2" s="1" customFormat="1" x14ac:dyDescent="0.25">
      <c r="A219" s="52"/>
      <c r="B219" s="50"/>
    </row>
    <row r="220" spans="1:2" s="1" customFormat="1" x14ac:dyDescent="0.25">
      <c r="A220" s="52"/>
      <c r="B220" s="50"/>
    </row>
    <row r="221" spans="1:2" s="1" customFormat="1" x14ac:dyDescent="0.25">
      <c r="A221" s="52"/>
      <c r="B221" s="50"/>
    </row>
    <row r="222" spans="1:2" s="1" customFormat="1" x14ac:dyDescent="0.25">
      <c r="A222" s="52"/>
      <c r="B222" s="50"/>
    </row>
    <row r="223" spans="1:2" s="1" customFormat="1" x14ac:dyDescent="0.25">
      <c r="A223" s="52"/>
      <c r="B223" s="50"/>
    </row>
    <row r="224" spans="1:2" s="1" customFormat="1" x14ac:dyDescent="0.25">
      <c r="A224" s="52"/>
      <c r="B224" s="50"/>
    </row>
    <row r="225" spans="1:2" s="1" customFormat="1" x14ac:dyDescent="0.25">
      <c r="A225" s="52"/>
      <c r="B225" s="50"/>
    </row>
    <row r="226" spans="1:2" s="1" customFormat="1" x14ac:dyDescent="0.25">
      <c r="A226" s="52"/>
      <c r="B226" s="50"/>
    </row>
    <row r="227" spans="1:2" s="1" customFormat="1" x14ac:dyDescent="0.25">
      <c r="A227" s="52"/>
      <c r="B227" s="50"/>
    </row>
    <row r="228" spans="1:2" s="1" customFormat="1" x14ac:dyDescent="0.25">
      <c r="A228" s="52"/>
      <c r="B228" s="50"/>
    </row>
    <row r="229" spans="1:2" s="1" customFormat="1" x14ac:dyDescent="0.25">
      <c r="A229" s="52"/>
      <c r="B229" s="50"/>
    </row>
    <row r="230" spans="1:2" s="1" customFormat="1" x14ac:dyDescent="0.25">
      <c r="A230" s="52"/>
      <c r="B230" s="50"/>
    </row>
    <row r="231" spans="1:2" s="1" customFormat="1" x14ac:dyDescent="0.25">
      <c r="A231" s="52"/>
      <c r="B231" s="50"/>
    </row>
    <row r="232" spans="1:2" s="1" customFormat="1" x14ac:dyDescent="0.25">
      <c r="A232" s="52"/>
      <c r="B232" s="50"/>
    </row>
    <row r="233" spans="1:2" s="1" customFormat="1" x14ac:dyDescent="0.25">
      <c r="A233" s="52"/>
      <c r="B233" s="50"/>
    </row>
    <row r="234" spans="1:2" s="1" customFormat="1" x14ac:dyDescent="0.25">
      <c r="A234" s="52"/>
      <c r="B234" s="50"/>
    </row>
    <row r="235" spans="1:2" s="1" customFormat="1" x14ac:dyDescent="0.25">
      <c r="A235" s="52"/>
      <c r="B235" s="50"/>
    </row>
    <row r="236" spans="1:2" s="1" customFormat="1" x14ac:dyDescent="0.25">
      <c r="A236" s="52"/>
      <c r="B236" s="50"/>
    </row>
    <row r="237" spans="1:2" s="1" customFormat="1" x14ac:dyDescent="0.25">
      <c r="A237" s="52"/>
      <c r="B237" s="50"/>
    </row>
    <row r="238" spans="1:2" s="1" customFormat="1" x14ac:dyDescent="0.25">
      <c r="A238" s="52"/>
      <c r="B238" s="50"/>
    </row>
    <row r="239" spans="1:2" s="1" customFormat="1" x14ac:dyDescent="0.25">
      <c r="A239" s="52"/>
      <c r="B239" s="50"/>
    </row>
    <row r="240" spans="1:2" s="1" customFormat="1" x14ac:dyDescent="0.25">
      <c r="A240" s="52"/>
      <c r="B240" s="50"/>
    </row>
    <row r="241" spans="1:2" s="1" customFormat="1" x14ac:dyDescent="0.25">
      <c r="A241" s="52"/>
      <c r="B241" s="50"/>
    </row>
    <row r="242" spans="1:2" s="1" customFormat="1" x14ac:dyDescent="0.25">
      <c r="A242" s="52"/>
      <c r="B242" s="50"/>
    </row>
    <row r="243" spans="1:2" s="1" customFormat="1" x14ac:dyDescent="0.25">
      <c r="A243" s="52"/>
      <c r="B243" s="50"/>
    </row>
    <row r="244" spans="1:2" s="1" customFormat="1" x14ac:dyDescent="0.25">
      <c r="A244" s="52"/>
      <c r="B244" s="50"/>
    </row>
    <row r="245" spans="1:2" s="1" customFormat="1" x14ac:dyDescent="0.25">
      <c r="A245" s="52"/>
      <c r="B245" s="50"/>
    </row>
    <row r="246" spans="1:2" s="1" customFormat="1" x14ac:dyDescent="0.25">
      <c r="A246" s="52"/>
      <c r="B246" s="50"/>
    </row>
    <row r="247" spans="1:2" s="1" customFormat="1" x14ac:dyDescent="0.25">
      <c r="A247" s="52"/>
      <c r="B247" s="50"/>
    </row>
    <row r="248" spans="1:2" s="1" customFormat="1" x14ac:dyDescent="0.25">
      <c r="A248" s="52"/>
      <c r="B248" s="50"/>
    </row>
    <row r="249" spans="1:2" s="1" customFormat="1" x14ac:dyDescent="0.25">
      <c r="A249" s="52"/>
      <c r="B249" s="50"/>
    </row>
    <row r="250" spans="1:2" s="1" customFormat="1" x14ac:dyDescent="0.25">
      <c r="A250" s="52"/>
      <c r="B250" s="50"/>
    </row>
    <row r="251" spans="1:2" s="1" customFormat="1" x14ac:dyDescent="0.25">
      <c r="A251" s="52"/>
      <c r="B251" s="50"/>
    </row>
    <row r="252" spans="1:2" s="1" customFormat="1" x14ac:dyDescent="0.25">
      <c r="A252" s="52"/>
      <c r="B252" s="50"/>
    </row>
    <row r="253" spans="1:2" s="1" customFormat="1" x14ac:dyDescent="0.25">
      <c r="A253" s="52"/>
      <c r="B253" s="50"/>
    </row>
    <row r="254" spans="1:2" s="1" customFormat="1" x14ac:dyDescent="0.25">
      <c r="A254" s="52"/>
      <c r="B254" s="50"/>
    </row>
    <row r="255" spans="1:2" s="1" customFormat="1" x14ac:dyDescent="0.25">
      <c r="A255" s="52"/>
      <c r="B255" s="50"/>
    </row>
    <row r="256" spans="1:2" s="1" customFormat="1" x14ac:dyDescent="0.25">
      <c r="A256" s="52"/>
      <c r="B256" s="50"/>
    </row>
    <row r="257" spans="1:2" s="1" customFormat="1" x14ac:dyDescent="0.25">
      <c r="A257" s="52"/>
      <c r="B257" s="50"/>
    </row>
    <row r="258" spans="1:2" s="1" customFormat="1" x14ac:dyDescent="0.25">
      <c r="A258" s="52"/>
      <c r="B258" s="50"/>
    </row>
    <row r="259" spans="1:2" s="1" customFormat="1" x14ac:dyDescent="0.25">
      <c r="A259" s="52"/>
      <c r="B259" s="50"/>
    </row>
    <row r="260" spans="1:2" s="1" customFormat="1" x14ac:dyDescent="0.25">
      <c r="A260" s="52"/>
      <c r="B260" s="50"/>
    </row>
    <row r="261" spans="1:2" s="1" customFormat="1" x14ac:dyDescent="0.25">
      <c r="A261" s="52"/>
      <c r="B261" s="50"/>
    </row>
    <row r="262" spans="1:2" s="1" customFormat="1" x14ac:dyDescent="0.25">
      <c r="A262" s="52"/>
      <c r="B262" s="50"/>
    </row>
    <row r="263" spans="1:2" s="1" customFormat="1" x14ac:dyDescent="0.25">
      <c r="A263" s="52"/>
      <c r="B263" s="50"/>
    </row>
    <row r="264" spans="1:2" s="1" customFormat="1" x14ac:dyDescent="0.25">
      <c r="A264" s="52"/>
      <c r="B264" s="50"/>
    </row>
    <row r="265" spans="1:2" s="1" customFormat="1" x14ac:dyDescent="0.25">
      <c r="A265" s="52"/>
      <c r="B265" s="50"/>
    </row>
    <row r="266" spans="1:2" s="1" customFormat="1" x14ac:dyDescent="0.25">
      <c r="A266" s="52"/>
      <c r="B266" s="50"/>
    </row>
    <row r="267" spans="1:2" s="1" customFormat="1" x14ac:dyDescent="0.25">
      <c r="A267" s="52"/>
      <c r="B267" s="50"/>
    </row>
    <row r="268" spans="1:2" s="1" customFormat="1" x14ac:dyDescent="0.25">
      <c r="A268" s="52"/>
      <c r="B268" s="50"/>
    </row>
    <row r="269" spans="1:2" s="1" customFormat="1" x14ac:dyDescent="0.25">
      <c r="A269" s="52"/>
      <c r="B269" s="50"/>
    </row>
    <row r="270" spans="1:2" s="1" customFormat="1" x14ac:dyDescent="0.25">
      <c r="A270" s="52"/>
      <c r="B270" s="50"/>
    </row>
    <row r="271" spans="1:2" s="1" customFormat="1" x14ac:dyDescent="0.25">
      <c r="A271" s="52"/>
      <c r="B271" s="50"/>
    </row>
    <row r="272" spans="1:2" s="1" customFormat="1" x14ac:dyDescent="0.25">
      <c r="A272" s="52"/>
      <c r="B272" s="50"/>
    </row>
    <row r="273" spans="1:2" s="1" customFormat="1" x14ac:dyDescent="0.25">
      <c r="A273" s="52"/>
      <c r="B273" s="50"/>
    </row>
    <row r="274" spans="1:2" s="1" customFormat="1" x14ac:dyDescent="0.25">
      <c r="A274" s="52"/>
      <c r="B274" s="50"/>
    </row>
    <row r="275" spans="1:2" s="1" customFormat="1" x14ac:dyDescent="0.25">
      <c r="A275" s="52"/>
      <c r="B275" s="50"/>
    </row>
    <row r="276" spans="1:2" s="1" customFormat="1" x14ac:dyDescent="0.25">
      <c r="A276" s="52"/>
      <c r="B276" s="50"/>
    </row>
    <row r="277" spans="1:2" s="1" customFormat="1" x14ac:dyDescent="0.25">
      <c r="A277" s="52"/>
      <c r="B277" s="50"/>
    </row>
    <row r="278" spans="1:2" s="1" customFormat="1" x14ac:dyDescent="0.25">
      <c r="A278" s="52"/>
      <c r="B278" s="50"/>
    </row>
    <row r="279" spans="1:2" s="1" customFormat="1" x14ac:dyDescent="0.25">
      <c r="A279" s="52"/>
      <c r="B279" s="50"/>
    </row>
    <row r="280" spans="1:2" s="1" customFormat="1" x14ac:dyDescent="0.25">
      <c r="A280" s="52"/>
      <c r="B280" s="50"/>
    </row>
    <row r="281" spans="1:2" s="1" customFormat="1" x14ac:dyDescent="0.25">
      <c r="A281" s="52"/>
      <c r="B281" s="50"/>
    </row>
    <row r="282" spans="1:2" s="1" customFormat="1" x14ac:dyDescent="0.25">
      <c r="A282" s="52"/>
      <c r="B282" s="50"/>
    </row>
    <row r="283" spans="1:2" s="1" customFormat="1" x14ac:dyDescent="0.25">
      <c r="A283" s="52"/>
      <c r="B283" s="50"/>
    </row>
    <row r="284" spans="1:2" s="1" customFormat="1" x14ac:dyDescent="0.25">
      <c r="A284" s="52"/>
      <c r="B284" s="50"/>
    </row>
    <row r="285" spans="1:2" s="1" customFormat="1" x14ac:dyDescent="0.25">
      <c r="A285" s="52"/>
      <c r="B285" s="50"/>
    </row>
    <row r="286" spans="1:2" s="1" customFormat="1" x14ac:dyDescent="0.25">
      <c r="A286" s="52"/>
      <c r="B286" s="50"/>
    </row>
    <row r="287" spans="1:2" s="1" customFormat="1" x14ac:dyDescent="0.25">
      <c r="A287" s="52"/>
      <c r="B287" s="50"/>
    </row>
    <row r="288" spans="1:2" s="1" customFormat="1" x14ac:dyDescent="0.25">
      <c r="A288" s="52"/>
      <c r="B288" s="50"/>
    </row>
    <row r="289" spans="1:2" s="1" customFormat="1" x14ac:dyDescent="0.25">
      <c r="A289" s="52"/>
      <c r="B289" s="50"/>
    </row>
    <row r="290" spans="1:2" s="1" customFormat="1" x14ac:dyDescent="0.25">
      <c r="A290" s="52"/>
      <c r="B290" s="50"/>
    </row>
    <row r="291" spans="1:2" s="1" customFormat="1" x14ac:dyDescent="0.25">
      <c r="A291" s="52"/>
      <c r="B291" s="50"/>
    </row>
    <row r="292" spans="1:2" s="1" customFormat="1" x14ac:dyDescent="0.25">
      <c r="A292" s="52"/>
      <c r="B292" s="50"/>
    </row>
    <row r="293" spans="1:2" s="1" customFormat="1" x14ac:dyDescent="0.25">
      <c r="A293" s="52"/>
      <c r="B293" s="50"/>
    </row>
    <row r="294" spans="1:2" s="1" customFormat="1" x14ac:dyDescent="0.25">
      <c r="A294" s="52"/>
      <c r="B294" s="50"/>
    </row>
    <row r="295" spans="1:2" s="1" customFormat="1" x14ac:dyDescent="0.25">
      <c r="A295" s="52"/>
      <c r="B295" s="50"/>
    </row>
    <row r="296" spans="1:2" s="1" customFormat="1" x14ac:dyDescent="0.25">
      <c r="A296" s="52"/>
      <c r="B296" s="50"/>
    </row>
    <row r="297" spans="1:2" s="1" customFormat="1" x14ac:dyDescent="0.25">
      <c r="A297" s="52"/>
      <c r="B297" s="50"/>
    </row>
    <row r="298" spans="1:2" s="1" customFormat="1" x14ac:dyDescent="0.25">
      <c r="A298" s="52"/>
      <c r="B298" s="50"/>
    </row>
    <row r="299" spans="1:2" s="1" customFormat="1" x14ac:dyDescent="0.25">
      <c r="A299" s="52"/>
      <c r="B299" s="50"/>
    </row>
    <row r="300" spans="1:2" s="1" customFormat="1" x14ac:dyDescent="0.25">
      <c r="A300" s="52"/>
      <c r="B300" s="50"/>
    </row>
    <row r="301" spans="1:2" s="1" customFormat="1" x14ac:dyDescent="0.25">
      <c r="A301" s="52"/>
      <c r="B301" s="50"/>
    </row>
    <row r="302" spans="1:2" s="1" customFormat="1" x14ac:dyDescent="0.25">
      <c r="A302" s="52"/>
      <c r="B302" s="50"/>
    </row>
    <row r="303" spans="1:2" s="1" customFormat="1" x14ac:dyDescent="0.25">
      <c r="A303" s="52"/>
      <c r="B303" s="50"/>
    </row>
    <row r="304" spans="1:2" s="1" customFormat="1" x14ac:dyDescent="0.25">
      <c r="A304" s="52"/>
      <c r="B304" s="50"/>
    </row>
    <row r="305" spans="1:2" s="1" customFormat="1" x14ac:dyDescent="0.25">
      <c r="A305" s="52"/>
      <c r="B305" s="50"/>
    </row>
    <row r="306" spans="1:2" s="1" customFormat="1" x14ac:dyDescent="0.25">
      <c r="A306" s="52"/>
      <c r="B306" s="50"/>
    </row>
    <row r="307" spans="1:2" s="1" customFormat="1" x14ac:dyDescent="0.25">
      <c r="A307" s="52"/>
      <c r="B307" s="50"/>
    </row>
    <row r="308" spans="1:2" s="1" customFormat="1" x14ac:dyDescent="0.25">
      <c r="A308" s="52"/>
      <c r="B308" s="50"/>
    </row>
    <row r="309" spans="1:2" s="1" customFormat="1" x14ac:dyDescent="0.25">
      <c r="A309" s="52"/>
      <c r="B309" s="50"/>
    </row>
    <row r="310" spans="1:2" s="1" customFormat="1" x14ac:dyDescent="0.25">
      <c r="A310" s="52"/>
      <c r="B310" s="50"/>
    </row>
    <row r="311" spans="1:2" s="1" customFormat="1" x14ac:dyDescent="0.25">
      <c r="A311" s="52"/>
      <c r="B311" s="50"/>
    </row>
    <row r="312" spans="1:2" s="1" customFormat="1" x14ac:dyDescent="0.25">
      <c r="A312" s="52"/>
      <c r="B312" s="50"/>
    </row>
    <row r="313" spans="1:2" s="1" customFormat="1" x14ac:dyDescent="0.25">
      <c r="A313" s="52"/>
      <c r="B313" s="50"/>
    </row>
    <row r="314" spans="1:2" s="1" customFormat="1" x14ac:dyDescent="0.25">
      <c r="A314" s="52"/>
      <c r="B314" s="50"/>
    </row>
    <row r="315" spans="1:2" s="1" customFormat="1" x14ac:dyDescent="0.25">
      <c r="A315" s="52"/>
      <c r="B315" s="50"/>
    </row>
    <row r="316" spans="1:2" s="1" customFormat="1" x14ac:dyDescent="0.25">
      <c r="A316" s="52"/>
      <c r="B316" s="50"/>
    </row>
    <row r="317" spans="1:2" s="1" customFormat="1" x14ac:dyDescent="0.25">
      <c r="A317" s="52"/>
      <c r="B317" s="50"/>
    </row>
    <row r="318" spans="1:2" s="1" customFormat="1" x14ac:dyDescent="0.25">
      <c r="A318" s="52"/>
      <c r="B318" s="50"/>
    </row>
    <row r="319" spans="1:2" s="1" customFormat="1" x14ac:dyDescent="0.25">
      <c r="A319" s="52"/>
      <c r="B319" s="50"/>
    </row>
    <row r="320" spans="1:2" s="1" customFormat="1" x14ac:dyDescent="0.25">
      <c r="A320" s="52"/>
      <c r="B320" s="50"/>
    </row>
    <row r="321" spans="1:2" s="1" customFormat="1" x14ac:dyDescent="0.25">
      <c r="A321" s="52"/>
      <c r="B321" s="50"/>
    </row>
    <row r="322" spans="1:2" s="1" customFormat="1" x14ac:dyDescent="0.25">
      <c r="A322" s="52"/>
      <c r="B322" s="50"/>
    </row>
    <row r="323" spans="1:2" s="1" customFormat="1" x14ac:dyDescent="0.25">
      <c r="A323" s="52"/>
      <c r="B323" s="50"/>
    </row>
    <row r="324" spans="1:2" s="1" customFormat="1" x14ac:dyDescent="0.25">
      <c r="A324" s="52"/>
      <c r="B324" s="50"/>
    </row>
    <row r="325" spans="1:2" s="1" customFormat="1" x14ac:dyDescent="0.25">
      <c r="A325" s="52"/>
      <c r="B325" s="50"/>
    </row>
    <row r="326" spans="1:2" s="1" customFormat="1" x14ac:dyDescent="0.25">
      <c r="A326" s="52"/>
      <c r="B326" s="50"/>
    </row>
    <row r="327" spans="1:2" s="1" customFormat="1" x14ac:dyDescent="0.25">
      <c r="A327" s="52"/>
      <c r="B327" s="50"/>
    </row>
    <row r="328" spans="1:2" s="1" customFormat="1" x14ac:dyDescent="0.25">
      <c r="A328" s="52"/>
      <c r="B328" s="50"/>
    </row>
    <row r="329" spans="1:2" s="1" customFormat="1" x14ac:dyDescent="0.25">
      <c r="A329" s="52"/>
      <c r="B329" s="50"/>
    </row>
    <row r="330" spans="1:2" s="1" customFormat="1" x14ac:dyDescent="0.25">
      <c r="A330" s="52"/>
      <c r="B330" s="50"/>
    </row>
    <row r="331" spans="1:2" s="1" customFormat="1" x14ac:dyDescent="0.25">
      <c r="A331" s="52"/>
      <c r="B331" s="50"/>
    </row>
    <row r="332" spans="1:2" s="1" customFormat="1" x14ac:dyDescent="0.25">
      <c r="A332" s="52"/>
      <c r="B332" s="50"/>
    </row>
    <row r="333" spans="1:2" s="1" customFormat="1" x14ac:dyDescent="0.25">
      <c r="A333" s="52"/>
      <c r="B333" s="50"/>
    </row>
    <row r="334" spans="1:2" s="1" customFormat="1" x14ac:dyDescent="0.25">
      <c r="A334" s="52"/>
      <c r="B334" s="50"/>
    </row>
    <row r="335" spans="1:2" s="1" customFormat="1" x14ac:dyDescent="0.25">
      <c r="A335" s="52"/>
      <c r="B335" s="50"/>
    </row>
    <row r="336" spans="1:2" s="1" customFormat="1" x14ac:dyDescent="0.25">
      <c r="A336" s="52"/>
      <c r="B336" s="50"/>
    </row>
    <row r="337" spans="1:2" s="1" customFormat="1" x14ac:dyDescent="0.25">
      <c r="A337" s="52"/>
      <c r="B337" s="50"/>
    </row>
    <row r="338" spans="1:2" s="1" customFormat="1" x14ac:dyDescent="0.25">
      <c r="A338" s="52"/>
      <c r="B338" s="50"/>
    </row>
    <row r="339" spans="1:2" s="1" customFormat="1" x14ac:dyDescent="0.25">
      <c r="A339" s="52"/>
      <c r="B339" s="50"/>
    </row>
    <row r="340" spans="1:2" s="1" customFormat="1" x14ac:dyDescent="0.25">
      <c r="A340" s="52"/>
      <c r="B340" s="50"/>
    </row>
    <row r="341" spans="1:2" s="1" customFormat="1" x14ac:dyDescent="0.25">
      <c r="A341" s="52"/>
      <c r="B341" s="50"/>
    </row>
    <row r="342" spans="1:2" s="1" customFormat="1" x14ac:dyDescent="0.25">
      <c r="A342" s="52"/>
      <c r="B342" s="50"/>
    </row>
    <row r="343" spans="1:2" s="1" customFormat="1" x14ac:dyDescent="0.25">
      <c r="A343" s="52"/>
      <c r="B343" s="50"/>
    </row>
    <row r="344" spans="1:2" s="1" customFormat="1" x14ac:dyDescent="0.25">
      <c r="A344" s="52"/>
      <c r="B344" s="50"/>
    </row>
    <row r="345" spans="1:2" s="1" customFormat="1" x14ac:dyDescent="0.25">
      <c r="A345" s="52"/>
      <c r="B345" s="50"/>
    </row>
    <row r="346" spans="1:2" s="1" customFormat="1" x14ac:dyDescent="0.25">
      <c r="A346" s="52"/>
      <c r="B346" s="50"/>
    </row>
    <row r="347" spans="1:2" s="1" customFormat="1" x14ac:dyDescent="0.25">
      <c r="A347" s="52"/>
      <c r="B347" s="50"/>
    </row>
    <row r="348" spans="1:2" s="1" customFormat="1" x14ac:dyDescent="0.25">
      <c r="A348" s="52"/>
      <c r="B348" s="50"/>
    </row>
    <row r="349" spans="1:2" s="1" customFormat="1" x14ac:dyDescent="0.25">
      <c r="A349" s="52"/>
      <c r="B349" s="50"/>
    </row>
    <row r="350" spans="1:2" s="1" customFormat="1" x14ac:dyDescent="0.25">
      <c r="A350" s="52"/>
      <c r="B350" s="50"/>
    </row>
    <row r="351" spans="1:2" s="1" customFormat="1" x14ac:dyDescent="0.25">
      <c r="A351" s="52"/>
      <c r="B351" s="50"/>
    </row>
    <row r="352" spans="1:2" s="1" customFormat="1" x14ac:dyDescent="0.25">
      <c r="A352" s="52"/>
      <c r="B352" s="50"/>
    </row>
    <row r="353" spans="1:2" s="1" customFormat="1" x14ac:dyDescent="0.25">
      <c r="A353" s="52"/>
      <c r="B353" s="50"/>
    </row>
    <row r="354" spans="1:2" s="1" customFormat="1" x14ac:dyDescent="0.25">
      <c r="A354" s="52"/>
      <c r="B354" s="50"/>
    </row>
    <row r="355" spans="1:2" s="1" customFormat="1" x14ac:dyDescent="0.25">
      <c r="A355" s="52"/>
      <c r="B355" s="50"/>
    </row>
    <row r="356" spans="1:2" s="1" customFormat="1" x14ac:dyDescent="0.25">
      <c r="A356" s="52"/>
      <c r="B356" s="50"/>
    </row>
    <row r="357" spans="1:2" s="1" customFormat="1" x14ac:dyDescent="0.25">
      <c r="A357" s="52"/>
      <c r="B357" s="50"/>
    </row>
    <row r="358" spans="1:2" s="1" customFormat="1" x14ac:dyDescent="0.25">
      <c r="A358" s="52"/>
      <c r="B358" s="50"/>
    </row>
    <row r="359" spans="1:2" s="1" customFormat="1" x14ac:dyDescent="0.25">
      <c r="A359" s="52"/>
      <c r="B359" s="50"/>
    </row>
    <row r="360" spans="1:2" s="1" customFormat="1" x14ac:dyDescent="0.25">
      <c r="A360" s="52"/>
      <c r="B360" s="50"/>
    </row>
  </sheetData>
  <mergeCells count="64">
    <mergeCell ref="C45:E45"/>
    <mergeCell ref="F45:G45"/>
    <mergeCell ref="C42:E42"/>
    <mergeCell ref="F42:G42"/>
    <mergeCell ref="C43:D43"/>
    <mergeCell ref="F43:G43"/>
    <mergeCell ref="C44:D44"/>
    <mergeCell ref="F44:G44"/>
    <mergeCell ref="C39:D39"/>
    <mergeCell ref="F39:G39"/>
    <mergeCell ref="C40:E40"/>
    <mergeCell ref="F40:G40"/>
    <mergeCell ref="C41:D41"/>
    <mergeCell ref="F41:G41"/>
    <mergeCell ref="C36:D36"/>
    <mergeCell ref="F36:G36"/>
    <mergeCell ref="C37:E37"/>
    <mergeCell ref="F37:G37"/>
    <mergeCell ref="C38:D38"/>
    <mergeCell ref="F38:G38"/>
    <mergeCell ref="C33:D33"/>
    <mergeCell ref="F33:G33"/>
    <mergeCell ref="C34:D34"/>
    <mergeCell ref="F34:G34"/>
    <mergeCell ref="C35:E35"/>
    <mergeCell ref="F35:G35"/>
    <mergeCell ref="F30:G30"/>
    <mergeCell ref="C31:D31"/>
    <mergeCell ref="F31:G31"/>
    <mergeCell ref="C32:E32"/>
    <mergeCell ref="F32:G32"/>
    <mergeCell ref="F19:G19"/>
    <mergeCell ref="A1:A2"/>
    <mergeCell ref="B1:D1"/>
    <mergeCell ref="E1:E2"/>
    <mergeCell ref="F1:F2"/>
    <mergeCell ref="G1:G2"/>
    <mergeCell ref="B11:C11"/>
    <mergeCell ref="D11:E11"/>
    <mergeCell ref="D13:E13"/>
    <mergeCell ref="D16:E16"/>
    <mergeCell ref="A18:B18"/>
    <mergeCell ref="A19:B19"/>
    <mergeCell ref="C19:E19"/>
    <mergeCell ref="C46:D46"/>
    <mergeCell ref="F46:G46"/>
    <mergeCell ref="A20:B20"/>
    <mergeCell ref="C20:D20"/>
    <mergeCell ref="A21:B21"/>
    <mergeCell ref="C21:D21"/>
    <mergeCell ref="A22:B22"/>
    <mergeCell ref="A23:B23"/>
    <mergeCell ref="C26:H26"/>
    <mergeCell ref="C27:E27"/>
    <mergeCell ref="F27:G27"/>
    <mergeCell ref="C28:D28"/>
    <mergeCell ref="F28:G28"/>
    <mergeCell ref="C29:D29"/>
    <mergeCell ref="F29:G29"/>
    <mergeCell ref="C30:E30"/>
    <mergeCell ref="C47:D47"/>
    <mergeCell ref="F47:G47"/>
    <mergeCell ref="C48:E48"/>
    <mergeCell ref="F48:G48"/>
  </mergeCells>
  <phoneticPr fontId="2" type="noConversion"/>
  <pageMargins left="0.23622047244094491" right="0.23622047244094491" top="0.55118110236220474" bottom="0.55118110236220474" header="0.31496062992125984" footer="0.31496062992125984"/>
  <pageSetup paperSize="9" scale="13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點心</vt:lpstr>
      <vt:lpstr>點心!Print_Area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吳敏瑄</dc:creator>
  <cp:lastModifiedBy>吳敏瑄</cp:lastModifiedBy>
  <dcterms:created xsi:type="dcterms:W3CDTF">2025-09-17T07:57:45Z</dcterms:created>
  <dcterms:modified xsi:type="dcterms:W3CDTF">2025-10-30T08:08:13Z</dcterms:modified>
</cp:coreProperties>
</file>