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113.05月菜單\"/>
    </mc:Choice>
  </mc:AlternateContent>
  <xr:revisionPtr revIDLastSave="0" documentId="13_ncr:1_{AF635703-9E71-40AE-8732-4D7624938DE3}" xr6:coauthVersionLast="47" xr6:coauthVersionMax="47" xr10:uidLastSave="{00000000-0000-0000-0000-000000000000}"/>
  <bookViews>
    <workbookView xWindow="-120" yWindow="-120" windowWidth="28110" windowHeight="16440" tabRatio="598" activeTab="7" xr2:uid="{00000000-000D-0000-FFFF-FFFF00000000}"/>
  </bookViews>
  <sheets>
    <sheet name="國中葷總表" sheetId="3" r:id="rId1"/>
    <sheet name="國中(葷)" sheetId="7" r:id="rId2"/>
    <sheet name="國小葷總表" sheetId="37" r:id="rId3"/>
    <sheet name="國小(葷) " sheetId="38" r:id="rId4"/>
    <sheet name="國中素總表 " sheetId="29" r:id="rId5"/>
    <sheet name="國中(素) " sheetId="30" r:id="rId6"/>
    <sheet name="國小素總表" sheetId="35" r:id="rId7"/>
    <sheet name="國小(素)" sheetId="36" r:id="rId8"/>
  </sheets>
  <definedNames>
    <definedName name="_xlnm.Print_Area" localSheetId="7">'國小(素)'!$A$1:$O$142</definedName>
    <definedName name="_xlnm.Print_Area" localSheetId="3">'國小(葷) '!$A:$R</definedName>
    <definedName name="_xlnm.Print_Area" localSheetId="6">國小素總表!$A$1:$T$23</definedName>
    <definedName name="_xlnm.Print_Area" localSheetId="2">國小葷總表!$A$1:$V$26</definedName>
    <definedName name="_xlnm.Print_Area" localSheetId="5">'國中(素) '!$A$1:$U$162</definedName>
    <definedName name="_xlnm.Print_Area" localSheetId="1">'國中(葷)'!$A$1:$U$163</definedName>
    <definedName name="_xlnm.Print_Area" localSheetId="4">'國中素總表 '!$A$1:$Q$26</definedName>
    <definedName name="_xlnm.Print_Area" localSheetId="0">國中葷總表!$A$1:$X$26</definedName>
    <definedName name="_xlnm.Print_Titles" localSheetId="6">國小素總表!$A:$R</definedName>
    <definedName name="_xlnm.Print_Titles" localSheetId="2">國小葷總表!$A:$V</definedName>
    <definedName name="_xlnm.Print_Titles" localSheetId="4">'國中素總表 '!$A:$X</definedName>
    <definedName name="_xlnm.Print_Titles" localSheetId="0">國中葷總表!$A:$X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7" l="1"/>
  <c r="V25" i="37"/>
  <c r="V12" i="37"/>
  <c r="V5" i="37"/>
  <c r="V6" i="37"/>
  <c r="V7" i="37"/>
  <c r="V8" i="37"/>
  <c r="V9" i="37"/>
  <c r="V10" i="37"/>
  <c r="V11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3" i="37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T4" i="3"/>
  <c r="X4" i="3" s="1"/>
  <c r="X3" i="3"/>
  <c r="X17" i="29"/>
  <c r="X16" i="29"/>
  <c r="X15" i="29"/>
  <c r="X14" i="29"/>
  <c r="X13" i="29"/>
  <c r="X12" i="29"/>
  <c r="X11" i="29"/>
  <c r="X10" i="29"/>
  <c r="T9" i="29"/>
  <c r="X9" i="29" s="1"/>
  <c r="X8" i="29"/>
  <c r="X7" i="29"/>
  <c r="T6" i="29"/>
  <c r="X6" i="29" s="1"/>
  <c r="X5" i="29"/>
  <c r="T4" i="29"/>
  <c r="X4" i="29" s="1"/>
  <c r="X3" i="29"/>
</calcChain>
</file>

<file path=xl/sharedStrings.xml><?xml version="1.0" encoding="utf-8"?>
<sst xmlns="http://schemas.openxmlformats.org/spreadsheetml/2006/main" count="5276" uniqueCount="613">
  <si>
    <t>主食</t>
  </si>
  <si>
    <t>主菜</t>
  </si>
  <si>
    <t>副菜一</t>
  </si>
  <si>
    <t>蔬菜</t>
  </si>
  <si>
    <t>湯品</t>
  </si>
  <si>
    <t>果汁</t>
    <phoneticPr fontId="1" type="noConversion"/>
  </si>
  <si>
    <t>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</si>
  <si>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</si>
  <si>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</si>
  <si>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重/kg</t>
  </si>
  <si>
    <t>公斤</t>
  </si>
  <si>
    <t>糙米飯</t>
  </si>
  <si>
    <t>時蔬</t>
  </si>
  <si>
    <t/>
  </si>
  <si>
    <t>雞蛋</t>
  </si>
  <si>
    <t>糙米</t>
  </si>
  <si>
    <t>豆腐</t>
  </si>
  <si>
    <t>白米飯</t>
  </si>
  <si>
    <t>洋蔥</t>
  </si>
  <si>
    <t>紅蘿蔔</t>
  </si>
  <si>
    <t>大蒜</t>
  </si>
  <si>
    <t>大骨</t>
  </si>
  <si>
    <t>公斤</t>
    <phoneticPr fontId="1" type="noConversion"/>
  </si>
  <si>
    <t>金針菇</t>
  </si>
  <si>
    <t>凍豆腐</t>
    <phoneticPr fontId="1" type="noConversion"/>
  </si>
  <si>
    <t>附餐點心1</t>
  </si>
  <si>
    <t>附餐點心2</t>
  </si>
  <si>
    <t>素肉絲</t>
    <phoneticPr fontId="1" type="noConversion"/>
  </si>
  <si>
    <t>時瓜 大骨</t>
    <phoneticPr fontId="1" type="noConversion"/>
  </si>
  <si>
    <t>履歷豆奶</t>
    <phoneticPr fontId="1" type="noConversion"/>
  </si>
  <si>
    <t>全穀雜糧類(份)</t>
  </si>
  <si>
    <t>豆魚蛋肉類(份)</t>
  </si>
  <si>
    <t>白米</t>
  </si>
  <si>
    <t>有機豆奶</t>
  </si>
  <si>
    <t>營養口糧</t>
  </si>
  <si>
    <t>薑</t>
  </si>
  <si>
    <t>時瓜</t>
  </si>
  <si>
    <t>豆干</t>
  </si>
  <si>
    <t>時瓜大骨湯</t>
  </si>
  <si>
    <t>星期五</t>
  </si>
  <si>
    <t>豬後腿肉</t>
  </si>
  <si>
    <t>芹菜</t>
  </si>
  <si>
    <t>本店使用國產豬肉
※「本產品含有甲殼類、芒果、花生、牛奶、蛋、堅果類、芝麻、含麩質穀物、大豆、魚類及亞硫酸鹽類，不適合對其過敏體質者食用。」</t>
  </si>
  <si>
    <t>日期</t>
  </si>
  <si>
    <t>星期</t>
  </si>
  <si>
    <t>編號</t>
  </si>
  <si>
    <t>主食明細</t>
  </si>
  <si>
    <t>主菜明細</t>
  </si>
  <si>
    <t>副菜一明細</t>
  </si>
  <si>
    <t>副菜二</t>
  </si>
  <si>
    <t>副菜二明細</t>
  </si>
  <si>
    <t>蔬菜明細</t>
  </si>
  <si>
    <t>湯品明細</t>
  </si>
  <si>
    <t>附餐一</t>
  </si>
  <si>
    <t>附餐二</t>
  </si>
  <si>
    <t>蔬菜類(份)</t>
  </si>
  <si>
    <t>油脂與堅果種子類(份)</t>
  </si>
  <si>
    <t>乳品類(份)</t>
  </si>
  <si>
    <t>水果類/份</t>
  </si>
  <si>
    <t>熱量</t>
  </si>
  <si>
    <t>蔬菜 大蒜</t>
  </si>
  <si>
    <t>星期一</t>
  </si>
  <si>
    <t>星期二</t>
  </si>
  <si>
    <t>星期三</t>
  </si>
  <si>
    <t>星期四</t>
  </si>
  <si>
    <t>絞肉</t>
  </si>
  <si>
    <t>素絞肉</t>
    <phoneticPr fontId="1" type="noConversion"/>
  </si>
  <si>
    <t>豆包</t>
    <phoneticPr fontId="1" type="noConversion"/>
  </si>
  <si>
    <t>豆干</t>
    <phoneticPr fontId="1" type="noConversion"/>
  </si>
  <si>
    <t>時瓜湯</t>
    <phoneticPr fontId="1" type="noConversion"/>
  </si>
  <si>
    <t>味噌豆腐湯</t>
  </si>
  <si>
    <t>香滷豆包</t>
    <phoneticPr fontId="1" type="noConversion"/>
  </si>
  <si>
    <t>豆蛋類(份)</t>
    <phoneticPr fontId="1" type="noConversion"/>
  </si>
  <si>
    <t>乾木耳</t>
    <phoneticPr fontId="1" type="noConversion"/>
  </si>
  <si>
    <t>時瓜</t>
    <phoneticPr fontId="1" type="noConversion"/>
  </si>
  <si>
    <t>麵條</t>
    <phoneticPr fontId="1" type="noConversion"/>
  </si>
  <si>
    <t>時蔬</t>
    <phoneticPr fontId="1" type="noConversion"/>
  </si>
  <si>
    <t>紅蘿蔔</t>
    <phoneticPr fontId="1" type="noConversion"/>
  </si>
  <si>
    <t>杏鮑菇</t>
    <phoneticPr fontId="1" type="noConversion"/>
  </si>
  <si>
    <t>肉雞</t>
    <phoneticPr fontId="1" type="noConversion"/>
  </si>
  <si>
    <t>青椒</t>
    <phoneticPr fontId="1" type="noConversion"/>
  </si>
  <si>
    <t>酸菜</t>
    <phoneticPr fontId="1" type="noConversion"/>
  </si>
  <si>
    <t>醃漬花胡瓜</t>
  </si>
  <si>
    <t>絞肉</t>
    <phoneticPr fontId="1" type="noConversion"/>
  </si>
  <si>
    <t>番茄</t>
    <phoneticPr fontId="1" type="noConversion"/>
  </si>
  <si>
    <t>海苔</t>
    <phoneticPr fontId="1" type="noConversion"/>
  </si>
  <si>
    <t>香滷雞翅</t>
  </si>
  <si>
    <t>花瓜雞</t>
  </si>
  <si>
    <t>肉絲花椰</t>
  </si>
  <si>
    <t>時蔬豆干</t>
  </si>
  <si>
    <t>蛋香時蔬</t>
  </si>
  <si>
    <t>炒三絲</t>
  </si>
  <si>
    <t>螞蟻上樹</t>
  </si>
  <si>
    <t>時蔬豆皮</t>
  </si>
  <si>
    <t>時蔬大骨湯</t>
  </si>
  <si>
    <t>時蔬蛋花湯</t>
  </si>
  <si>
    <t>時蔬 雞蛋</t>
    <phoneticPr fontId="1" type="noConversion"/>
  </si>
  <si>
    <t>南瓜濃湯</t>
  </si>
  <si>
    <t>麵腸</t>
    <phoneticPr fontId="1" type="noConversion"/>
  </si>
  <si>
    <t>芹菜</t>
    <phoneticPr fontId="1" type="noConversion"/>
  </si>
  <si>
    <t>時蔬湯</t>
    <phoneticPr fontId="1" type="noConversion"/>
  </si>
  <si>
    <t>若絲花椰</t>
    <phoneticPr fontId="1" type="noConversion"/>
  </si>
  <si>
    <t>時瓜素火腿</t>
    <phoneticPr fontId="1" type="noConversion"/>
  </si>
  <si>
    <t>時瓜素丸湯</t>
    <phoneticPr fontId="1" type="noConversion"/>
  </si>
  <si>
    <t>素丸</t>
    <phoneticPr fontId="1" type="noConversion"/>
  </si>
  <si>
    <t>葡萄乾</t>
    <phoneticPr fontId="1" type="noConversion"/>
  </si>
  <si>
    <t>米</t>
  </si>
  <si>
    <t>拌飯特餐</t>
  </si>
  <si>
    <t>燕麥飯</t>
  </si>
  <si>
    <t>燕麥</t>
  </si>
  <si>
    <t>古早味炒麵</t>
  </si>
  <si>
    <t>紅藜飯</t>
  </si>
  <si>
    <t>紅藜</t>
  </si>
  <si>
    <t>瓜仔肉</t>
  </si>
  <si>
    <t xml:space="preserve"> 豆薯</t>
  </si>
  <si>
    <t>三杯雞</t>
  </si>
  <si>
    <t>杏鮑菇</t>
  </si>
  <si>
    <t>九層塔</t>
  </si>
  <si>
    <t>青椒</t>
  </si>
  <si>
    <t>百頁豆腐</t>
  </si>
  <si>
    <t>冷凍四季豆</t>
  </si>
  <si>
    <t>梅乾菜</t>
  </si>
  <si>
    <t>酸菜</t>
  </si>
  <si>
    <t>乾木耳</t>
  </si>
  <si>
    <t>時蔬黑輪</t>
  </si>
  <si>
    <t>冬粉</t>
  </si>
  <si>
    <t>炒麵配料</t>
  </si>
  <si>
    <t>乾香菇</t>
  </si>
  <si>
    <t>乾豆腐皮</t>
  </si>
  <si>
    <t>豆芽菜</t>
  </si>
  <si>
    <t>冷凍青花菜</t>
  </si>
  <si>
    <t>拌飯配料</t>
  </si>
  <si>
    <t>油豆腐</t>
  </si>
  <si>
    <t>番茄</t>
  </si>
  <si>
    <t>腐皮時蔬</t>
  </si>
  <si>
    <t>熟芝麻</t>
  </si>
  <si>
    <t>冷凍季節豆</t>
  </si>
  <si>
    <t>豆包</t>
  </si>
  <si>
    <t>鮮蔬豆包</t>
  </si>
  <si>
    <t>二砂</t>
  </si>
  <si>
    <t>桶筍絲</t>
  </si>
  <si>
    <t>乾海帶芽</t>
  </si>
  <si>
    <t>味噌</t>
  </si>
  <si>
    <t>綠豆</t>
  </si>
  <si>
    <t>針菇大骨湯</t>
  </si>
  <si>
    <t>仙草</t>
  </si>
  <si>
    <t>紫菜蛋花湯</t>
  </si>
  <si>
    <t>紫菜</t>
  </si>
  <si>
    <t>南瓜</t>
  </si>
  <si>
    <t>仙草粉圓湯</t>
  </si>
  <si>
    <t>粉圓</t>
  </si>
  <si>
    <t>水果</t>
  </si>
  <si>
    <t>餐包</t>
  </si>
  <si>
    <t>果汁</t>
  </si>
  <si>
    <t>履歷豆奶</t>
  </si>
  <si>
    <t>魚丁 百頁豆腐 冷凍四季豆</t>
    <phoneticPr fontId="1" type="noConversion"/>
  </si>
  <si>
    <t>仙草 粉圓 二砂</t>
    <phoneticPr fontId="1" type="noConversion"/>
  </si>
  <si>
    <t>香滷豆包</t>
  </si>
  <si>
    <t>針菇湯</t>
    <phoneticPr fontId="1" type="noConversion"/>
  </si>
  <si>
    <t>醬燒豆干</t>
    <phoneticPr fontId="1" type="noConversion"/>
  </si>
  <si>
    <t>九層塔</t>
    <phoneticPr fontId="1" type="noConversion"/>
  </si>
  <si>
    <t>葡萄乾</t>
  </si>
  <si>
    <t>海苔</t>
  </si>
  <si>
    <t xml:space="preserve">果汁 </t>
  </si>
  <si>
    <t>紫米</t>
  </si>
  <si>
    <t>素丸</t>
  </si>
  <si>
    <t>桶筍絲</t>
    <phoneticPr fontId="1" type="noConversion"/>
  </si>
  <si>
    <t>豬後腿肉</t>
    <phoneticPr fontId="1" type="noConversion"/>
  </si>
  <si>
    <t>雞蛋</t>
    <phoneticPr fontId="1" type="noConversion"/>
  </si>
  <si>
    <t>雞腿排</t>
    <phoneticPr fontId="1" type="noConversion"/>
  </si>
  <si>
    <t>火腿</t>
    <phoneticPr fontId="1" type="noConversion"/>
  </si>
  <si>
    <t>鳳梨罐頭</t>
  </si>
  <si>
    <t>鳳梨罐頭</t>
    <phoneticPr fontId="1" type="noConversion"/>
  </si>
  <si>
    <t>紅黃甜椒</t>
  </si>
  <si>
    <t>紅黃甜椒</t>
    <phoneticPr fontId="1" type="noConversion"/>
  </si>
  <si>
    <t>青蔥</t>
    <phoneticPr fontId="1" type="noConversion"/>
  </si>
  <si>
    <t>香酥魚排</t>
  </si>
  <si>
    <t>麵腸</t>
  </si>
  <si>
    <t>堅果</t>
    <phoneticPr fontId="1" type="noConversion"/>
  </si>
  <si>
    <t>花蓮縣112學年度國民中學5月葷食菜單_德力強食品股份有限公司</t>
    <phoneticPr fontId="1" type="noConversion"/>
  </si>
  <si>
    <t>5月1日</t>
    <phoneticPr fontId="1" type="noConversion"/>
  </si>
  <si>
    <t>5月2日</t>
  </si>
  <si>
    <t>5月3日</t>
  </si>
  <si>
    <t>5月6日</t>
    <phoneticPr fontId="1" type="noConversion"/>
  </si>
  <si>
    <t>5月7日</t>
  </si>
  <si>
    <t>5月8日</t>
  </si>
  <si>
    <t>5月9日</t>
  </si>
  <si>
    <t>5月10日</t>
  </si>
  <si>
    <t>5月13日</t>
    <phoneticPr fontId="1" type="noConversion"/>
  </si>
  <si>
    <t>5月14日</t>
  </si>
  <si>
    <t>5月15日</t>
  </si>
  <si>
    <t>5月16日</t>
  </si>
  <si>
    <t>5月17日</t>
  </si>
  <si>
    <t>5月20日</t>
    <phoneticPr fontId="1" type="noConversion"/>
  </si>
  <si>
    <t>5月21日</t>
  </si>
  <si>
    <t>5月22日</t>
  </si>
  <si>
    <t>5月23日</t>
  </si>
  <si>
    <t>5月24日</t>
  </si>
  <si>
    <t>5月27日</t>
    <phoneticPr fontId="1" type="noConversion"/>
  </si>
  <si>
    <t>5月28日</t>
  </si>
  <si>
    <t>5月29日</t>
  </si>
  <si>
    <t>5月30日</t>
  </si>
  <si>
    <t>5月31日</t>
  </si>
  <si>
    <t>H3</t>
  </si>
  <si>
    <t>古早味油飯</t>
  </si>
  <si>
    <t>糯米</t>
  </si>
  <si>
    <t>H4</t>
  </si>
  <si>
    <t>H5</t>
  </si>
  <si>
    <t>紫米飯</t>
  </si>
  <si>
    <t>醬燒魚丁</t>
  </si>
  <si>
    <t>油飯配料</t>
  </si>
  <si>
    <t>碎菜脯</t>
  </si>
  <si>
    <t>芽香肉末</t>
  </si>
  <si>
    <t>什錦豆腐</t>
  </si>
  <si>
    <t>冷凍玉米粒</t>
  </si>
  <si>
    <t>時蔬豆乾</t>
  </si>
  <si>
    <t>腐皮時瓜</t>
  </si>
  <si>
    <t>筍片大骨湯</t>
  </si>
  <si>
    <t>筍片</t>
  </si>
  <si>
    <t>I1</t>
  </si>
  <si>
    <t>I2</t>
  </si>
  <si>
    <t>I3</t>
  </si>
  <si>
    <t>I4</t>
  </si>
  <si>
    <t>I5</t>
  </si>
  <si>
    <t>味噌燒肉</t>
  </si>
  <si>
    <t>美味肉排</t>
  </si>
  <si>
    <t>糖醋燒雞</t>
  </si>
  <si>
    <t>榨菜肉絲</t>
  </si>
  <si>
    <t>榨菜</t>
  </si>
  <si>
    <t>時瓜麵輪</t>
  </si>
  <si>
    <t>蛋香時瓜</t>
  </si>
  <si>
    <t>開陽時蔬</t>
  </si>
  <si>
    <t>時蔬火腿</t>
  </si>
  <si>
    <t>紅豆西谷米</t>
  </si>
  <si>
    <t>三絲羹湯</t>
  </si>
  <si>
    <t>金針排骨湯</t>
  </si>
  <si>
    <t>時蔬雞湯</t>
  </si>
  <si>
    <t>J1</t>
  </si>
  <si>
    <t>J2</t>
  </si>
  <si>
    <t>J3</t>
  </si>
  <si>
    <t>J4</t>
  </si>
  <si>
    <t>J5</t>
  </si>
  <si>
    <t>香滷腿排</t>
  </si>
  <si>
    <t>白芝麻</t>
  </si>
  <si>
    <t>麻油雞</t>
  </si>
  <si>
    <t>糖醋肉丁</t>
  </si>
  <si>
    <t>花椰肉末</t>
  </si>
  <si>
    <t>絞肉時蔬</t>
  </si>
  <si>
    <t>季豆培根</t>
  </si>
  <si>
    <t>醬燒凍腐</t>
  </si>
  <si>
    <t>時蔬炒蛋</t>
  </si>
  <si>
    <t>時蔬干片</t>
  </si>
  <si>
    <t>綠豆粉圓</t>
  </si>
  <si>
    <t>番茄蛋花湯</t>
  </si>
  <si>
    <t>K1</t>
  </si>
  <si>
    <t>K2</t>
  </si>
  <si>
    <t>K3</t>
  </si>
  <si>
    <t>義式特餐</t>
  </si>
  <si>
    <t>K4</t>
  </si>
  <si>
    <t>K5</t>
  </si>
  <si>
    <t>刈薯</t>
  </si>
  <si>
    <t>醬燒魷魚</t>
  </si>
  <si>
    <t>香酥雞塊</t>
  </si>
  <si>
    <t>三杯菇菇雞</t>
  </si>
  <si>
    <t>京醬肉絲</t>
  </si>
  <si>
    <t>絞肉豆芽</t>
  </si>
  <si>
    <t>茄汁肉醬</t>
  </si>
  <si>
    <t>番茄糊</t>
  </si>
  <si>
    <t>海結豆干</t>
  </si>
  <si>
    <t>海帶結</t>
  </si>
  <si>
    <t>時蔬麵腸</t>
  </si>
  <si>
    <t>時瓜燴貢丸</t>
  </si>
  <si>
    <t>蛋香花椰</t>
  </si>
  <si>
    <t>榨菜肉絲湯</t>
  </si>
  <si>
    <t>L1</t>
  </si>
  <si>
    <t>L2</t>
  </si>
  <si>
    <t>L3</t>
  </si>
  <si>
    <t>L4</t>
  </si>
  <si>
    <t>L5</t>
  </si>
  <si>
    <t>洋芋燒雞</t>
  </si>
  <si>
    <t>洋芋</t>
  </si>
  <si>
    <t>香滷豬腳</t>
  </si>
  <si>
    <t>筍干</t>
  </si>
  <si>
    <t>照燒雞</t>
  </si>
  <si>
    <t>肉絲三色</t>
  </si>
  <si>
    <t>時蔬佐蛋</t>
  </si>
  <si>
    <t>茄汁豆腐</t>
  </si>
  <si>
    <t>蕃茄</t>
  </si>
  <si>
    <t>關東煮</t>
  </si>
  <si>
    <t>季豆絞肉</t>
  </si>
  <si>
    <t>豆皮花椰</t>
  </si>
  <si>
    <t>綠豆薏仁湯</t>
  </si>
  <si>
    <t>薏仁</t>
  </si>
  <si>
    <t>乾香菇絲</t>
  </si>
  <si>
    <t>乾木耳絲</t>
  </si>
  <si>
    <t>H3</t>
    <phoneticPr fontId="1" type="noConversion"/>
  </si>
  <si>
    <t>I1</t>
    <phoneticPr fontId="1" type="noConversion"/>
  </si>
  <si>
    <t>J1</t>
    <phoneticPr fontId="1" type="noConversion"/>
  </si>
  <si>
    <t>K1</t>
    <phoneticPr fontId="1" type="noConversion"/>
  </si>
  <si>
    <t>L1</t>
    <phoneticPr fontId="1" type="noConversion"/>
  </si>
  <si>
    <t>薑</t>
    <phoneticPr fontId="1" type="noConversion"/>
  </si>
  <si>
    <t xml:space="preserve"> 薑</t>
  </si>
  <si>
    <t>醬燒百頁</t>
    <phoneticPr fontId="1" type="noConversion"/>
  </si>
  <si>
    <t>筍片湯</t>
    <phoneticPr fontId="1" type="noConversion"/>
  </si>
  <si>
    <t>三節翅</t>
    <phoneticPr fontId="1" type="noConversion"/>
  </si>
  <si>
    <t xml:space="preserve">時蔬 豆干 大蒜  </t>
    <phoneticPr fontId="1" type="noConversion"/>
  </si>
  <si>
    <t>豆芽菜 紅蘿蔔 絞肉 大蒜</t>
    <phoneticPr fontId="1" type="noConversion"/>
  </si>
  <si>
    <t xml:space="preserve">時瓜 乾豆腐皮 大蒜 </t>
    <phoneticPr fontId="1" type="noConversion"/>
  </si>
  <si>
    <t>絞肉 醃漬花胡瓜  豆薯 大蒜</t>
    <phoneticPr fontId="1" type="noConversion"/>
  </si>
  <si>
    <t>時蔬 雞蛋 大蒜</t>
    <phoneticPr fontId="1" type="noConversion"/>
  </si>
  <si>
    <t>筍片 大骨 梅乾菜</t>
    <phoneticPr fontId="1" type="noConversion"/>
  </si>
  <si>
    <t xml:space="preserve">雞排丁 杏鮑菇 九層塔 大蒜 </t>
    <phoneticPr fontId="1" type="noConversion"/>
  </si>
  <si>
    <t>冷凍青花菜 紅蘿蔔 乾木耳 豬肉腿肉 大蒜</t>
    <phoneticPr fontId="1" type="noConversion"/>
  </si>
  <si>
    <t xml:space="preserve">豬後腿肉 時瓜 紅蘿蔔 味噌 大蒜 </t>
    <phoneticPr fontId="1" type="noConversion"/>
  </si>
  <si>
    <t>時蔬干片</t>
    <phoneticPr fontId="1" type="noConversion"/>
  </si>
  <si>
    <t>時蔬 豆干片 紅蘿蔔 大蒜</t>
    <phoneticPr fontId="1" type="noConversion"/>
  </si>
  <si>
    <t>季豆絞肉</t>
    <phoneticPr fontId="1" type="noConversion"/>
  </si>
  <si>
    <t xml:space="preserve"> 冷凍季豆 豬後腿肉 大蒜 </t>
    <phoneticPr fontId="1" type="noConversion"/>
  </si>
  <si>
    <t>紅豆 西谷米 二砂</t>
    <phoneticPr fontId="1" type="noConversion"/>
  </si>
  <si>
    <t>肉排</t>
    <phoneticPr fontId="1" type="noConversion"/>
  </si>
  <si>
    <t xml:space="preserve">絞肉 時蔬 乾香菇 紅蘿蔔 大蒜 </t>
    <phoneticPr fontId="1" type="noConversion"/>
  </si>
  <si>
    <t>時蔬 火腿 大蒜</t>
    <phoneticPr fontId="1" type="noConversion"/>
  </si>
  <si>
    <t>桶筍絲 紅蘿蔔 乾香菇 乾木耳 雞蛋</t>
    <phoneticPr fontId="1" type="noConversion"/>
  </si>
  <si>
    <t>雞排丁 洋蔥 青椒 紅黃甜椒</t>
    <phoneticPr fontId="1" type="noConversion"/>
  </si>
  <si>
    <t>時瓜 麵輪 大蒜</t>
    <phoneticPr fontId="1" type="noConversion"/>
  </si>
  <si>
    <t xml:space="preserve">綠豆芽 紅蘿蔔 豬後腿肉 大蒜  </t>
    <phoneticPr fontId="1" type="noConversion"/>
  </si>
  <si>
    <t>乾金針 排骨 酸菜</t>
    <phoneticPr fontId="1" type="noConversion"/>
  </si>
  <si>
    <t>豬後腿肉 榨菜 豆干 大蒜</t>
    <phoneticPr fontId="1" type="noConversion"/>
  </si>
  <si>
    <t>雞蛋 時瓜 枸杞 大蒜</t>
    <phoneticPr fontId="1" type="noConversion"/>
  </si>
  <si>
    <t>時蔬 乾豆腐皮 紅蘿蔔 大蒜</t>
    <phoneticPr fontId="1" type="noConversion"/>
  </si>
  <si>
    <t>時蔬 乾香菇 雞骨架</t>
    <phoneticPr fontId="1" type="noConversion"/>
  </si>
  <si>
    <t xml:space="preserve">冷凍青花菜 紅蘿蔔 絞肉 乾木耳 </t>
    <phoneticPr fontId="1" type="noConversion"/>
  </si>
  <si>
    <t>凍豆腐 青椒 紅蘿蔔</t>
    <phoneticPr fontId="1" type="noConversion"/>
  </si>
  <si>
    <t>時蔬 大骨</t>
    <phoneticPr fontId="1" type="noConversion"/>
  </si>
  <si>
    <t xml:space="preserve">時蔬 紅蘿蔔 乾木耳 絞肉 大蒜 </t>
    <phoneticPr fontId="1" type="noConversion"/>
  </si>
  <si>
    <t>豆包 時蔬 大蒜</t>
    <phoneticPr fontId="1" type="noConversion"/>
  </si>
  <si>
    <t xml:space="preserve">粉圓 綠豆 二砂 </t>
    <phoneticPr fontId="1" type="noConversion"/>
  </si>
  <si>
    <t>魚排</t>
    <phoneticPr fontId="1" type="noConversion"/>
  </si>
  <si>
    <t>豬後腿肉 時蔬 紅蘿蔔 乾香菇 乾木耳</t>
    <phoneticPr fontId="1" type="noConversion"/>
  </si>
  <si>
    <t xml:space="preserve">乾海帶芽 豆腐 味噌 </t>
    <phoneticPr fontId="1" type="noConversion"/>
  </si>
  <si>
    <t>雞排丁 杏鮑菇 紅蘿蔔  枸杞</t>
    <phoneticPr fontId="1" type="noConversion"/>
  </si>
  <si>
    <t>時蔬 黑輪 大蒜 白芝麻</t>
    <phoneticPr fontId="1" type="noConversion"/>
  </si>
  <si>
    <t xml:space="preserve">番茄 時蔬 雞蛋 青蔥 </t>
    <phoneticPr fontId="1" type="noConversion"/>
  </si>
  <si>
    <t xml:space="preserve">豬後腿肉 紅蘿蔔 時瓜 青椒  </t>
    <phoneticPr fontId="1" type="noConversion"/>
  </si>
  <si>
    <t>培根 冷凍季節豆 大蒜</t>
    <phoneticPr fontId="1" type="noConversion"/>
  </si>
  <si>
    <t xml:space="preserve">肉雞 醃漬花胡瓜 刈薯 薑  </t>
    <phoneticPr fontId="1" type="noConversion"/>
  </si>
  <si>
    <t>時蔬 雞蛋 乾香菇 大蒜</t>
    <phoneticPr fontId="1" type="noConversion"/>
  </si>
  <si>
    <t>時瓜 紅蘿蔔 貢丸 大蒜</t>
    <phoneticPr fontId="1" type="noConversion"/>
  </si>
  <si>
    <t xml:space="preserve"> 金針菇 紅蘿蔔 大骨 </t>
    <phoneticPr fontId="1" type="noConversion"/>
  </si>
  <si>
    <t xml:space="preserve">魷魚 豆干 紅蘿蔔 芹菜 豬後腿肉 </t>
    <phoneticPr fontId="1" type="noConversion"/>
  </si>
  <si>
    <t>絞肉 豆芽菜 紅蘿蔔 大蒜</t>
    <phoneticPr fontId="1" type="noConversion"/>
  </si>
  <si>
    <t>時蔬 乾豆腐皮 紅蘿蔔</t>
    <phoneticPr fontId="1" type="noConversion"/>
  </si>
  <si>
    <t>義大利麵</t>
    <phoneticPr fontId="1" type="noConversion"/>
  </si>
  <si>
    <t>雞塊</t>
    <phoneticPr fontId="1" type="noConversion"/>
  </si>
  <si>
    <t xml:space="preserve">冷凍青花菜 雞蛋 大蒜 </t>
    <phoneticPr fontId="1" type="noConversion"/>
  </si>
  <si>
    <t xml:space="preserve">南瓜 紅蘿蔔 雞蛋 芹菜 洋蔥  </t>
    <phoneticPr fontId="1" type="noConversion"/>
  </si>
  <si>
    <t xml:space="preserve">雞排丁 杏鮑菇 九層塔 </t>
    <phoneticPr fontId="1" type="noConversion"/>
  </si>
  <si>
    <t xml:space="preserve">海帶結 豆干 熟芝麻 薑 </t>
    <phoneticPr fontId="1" type="noConversion"/>
  </si>
  <si>
    <t>時蔬絞肉</t>
    <phoneticPr fontId="1" type="noConversion"/>
  </si>
  <si>
    <t xml:space="preserve">榨菜 豬後腿肉 薑 </t>
    <phoneticPr fontId="1" type="noConversion"/>
  </si>
  <si>
    <t xml:space="preserve">豬後腿肉 洋蔥 紅蘿蔔 青椒 </t>
    <phoneticPr fontId="1" type="noConversion"/>
  </si>
  <si>
    <t xml:space="preserve">時蔬 麵腸 紅蘿蔔 乾木耳 大蒜 </t>
    <phoneticPr fontId="1" type="noConversion"/>
  </si>
  <si>
    <t xml:space="preserve">冬粉 絞肉 時蔬 大蒜 </t>
    <phoneticPr fontId="1" type="noConversion"/>
  </si>
  <si>
    <t>時瓜 紅蘿蔔 大骨 薑</t>
    <phoneticPr fontId="1" type="noConversion"/>
  </si>
  <si>
    <t>雞排丁 洋芋 紅蘿蔔 洋蔥 青蔥</t>
    <phoneticPr fontId="1" type="noConversion"/>
  </si>
  <si>
    <t xml:space="preserve">時瓜 紅蘿蔔 油豆腐 大蒜 柴魚片  </t>
    <phoneticPr fontId="1" type="noConversion"/>
  </si>
  <si>
    <t>時蔬 大骨 薑</t>
    <phoneticPr fontId="1" type="noConversion"/>
  </si>
  <si>
    <t xml:space="preserve">豬腳 豬後腿肉丁 筍干 梅乾菜 大蒜 </t>
    <phoneticPr fontId="1" type="noConversion"/>
  </si>
  <si>
    <t>豆腐 蕃茄 刈薯</t>
    <phoneticPr fontId="1" type="noConversion"/>
  </si>
  <si>
    <t xml:space="preserve">絞肉 豆芽菜 紅蘿蔔 大蒜 </t>
    <phoneticPr fontId="1" type="noConversion"/>
  </si>
  <si>
    <t>綠豆薏仁湯</t>
    <phoneticPr fontId="1" type="noConversion"/>
  </si>
  <si>
    <t>綠豆 薏仁 二砂</t>
    <phoneticPr fontId="1" type="noConversion"/>
  </si>
  <si>
    <t>絞肉 冷凍季節豆 大蒜</t>
    <phoneticPr fontId="1" type="noConversion"/>
  </si>
  <si>
    <t>雞排丁 洋蔥 紅蘿蔔 時瓜 白芝麻</t>
    <phoneticPr fontId="1" type="noConversion"/>
  </si>
  <si>
    <t>豆干 時蔬</t>
    <phoneticPr fontId="1" type="noConversion"/>
  </si>
  <si>
    <t>冷凍青花菜 紅蘿蔔 乾豆腐皮</t>
    <phoneticPr fontId="1" type="noConversion"/>
  </si>
  <si>
    <t>紫菜蛋花湯</t>
    <phoneticPr fontId="1" type="noConversion"/>
  </si>
  <si>
    <t>紫菜 蛋 薑</t>
    <phoneticPr fontId="1" type="noConversion"/>
  </si>
  <si>
    <t>豬後腿肉 乾木耳 紅蘿蔔 桶筍絲</t>
    <phoneticPr fontId="1" type="noConversion"/>
  </si>
  <si>
    <t xml:space="preserve">時蔬 雞蛋 紅蘿蔔 </t>
    <phoneticPr fontId="1" type="noConversion"/>
  </si>
  <si>
    <t>乾海帶 豆腐 味噌</t>
    <phoneticPr fontId="1" type="noConversion"/>
  </si>
  <si>
    <t>香滷雞翅</t>
    <phoneticPr fontId="1" type="noConversion"/>
  </si>
  <si>
    <t>碎菜脯</t>
    <phoneticPr fontId="1" type="noConversion"/>
  </si>
  <si>
    <t xml:space="preserve">豆干  </t>
    <phoneticPr fontId="1" type="noConversion"/>
  </si>
  <si>
    <t>大骨</t>
    <phoneticPr fontId="1" type="noConversion"/>
  </si>
  <si>
    <t>乾香菇</t>
    <phoneticPr fontId="1" type="noConversion"/>
  </si>
  <si>
    <t>大蒜</t>
    <phoneticPr fontId="1" type="noConversion"/>
  </si>
  <si>
    <t>蝦米</t>
    <phoneticPr fontId="1" type="noConversion"/>
  </si>
  <si>
    <t>紅蔥頭</t>
    <phoneticPr fontId="1" type="noConversion"/>
  </si>
  <si>
    <t>芽香肉末</t>
    <phoneticPr fontId="1" type="noConversion"/>
  </si>
  <si>
    <t>魚丁</t>
    <phoneticPr fontId="1" type="noConversion"/>
  </si>
  <si>
    <t>豆芽菜</t>
    <phoneticPr fontId="1" type="noConversion"/>
  </si>
  <si>
    <t>百頁豆腐</t>
    <phoneticPr fontId="1" type="noConversion"/>
  </si>
  <si>
    <t>乾豆腐皮</t>
    <phoneticPr fontId="1" type="noConversion"/>
  </si>
  <si>
    <t>冷凍四季豆</t>
    <phoneticPr fontId="1" type="noConversion"/>
  </si>
  <si>
    <t xml:space="preserve">絞肉 </t>
    <phoneticPr fontId="1" type="noConversion"/>
  </si>
  <si>
    <t>豆腐</t>
    <phoneticPr fontId="1" type="noConversion"/>
  </si>
  <si>
    <t>筍片</t>
    <phoneticPr fontId="1" type="noConversion"/>
  </si>
  <si>
    <t>醃漬花胡瓜</t>
    <phoneticPr fontId="1" type="noConversion"/>
  </si>
  <si>
    <t>冷凍玉米粒</t>
    <phoneticPr fontId="1" type="noConversion"/>
  </si>
  <si>
    <t xml:space="preserve"> 豆薯</t>
    <phoneticPr fontId="1" type="noConversion"/>
  </si>
  <si>
    <t>梅乾菜</t>
    <phoneticPr fontId="1" type="noConversion"/>
  </si>
  <si>
    <t xml:space="preserve"> 大蒜</t>
    <phoneticPr fontId="1" type="noConversion"/>
  </si>
  <si>
    <t>開陽時蔬</t>
    <phoneticPr fontId="1" type="noConversion"/>
  </si>
  <si>
    <t xml:space="preserve">雞排丁   </t>
    <phoneticPr fontId="1" type="noConversion"/>
  </si>
  <si>
    <t>冷凍青花菜</t>
    <phoneticPr fontId="1" type="noConversion"/>
  </si>
  <si>
    <t>豬肉腿肉</t>
    <phoneticPr fontId="1" type="noConversion"/>
  </si>
  <si>
    <t>冷豆季豆</t>
    <phoneticPr fontId="1" type="noConversion"/>
  </si>
  <si>
    <t>紅豆</t>
    <phoneticPr fontId="1" type="noConversion"/>
  </si>
  <si>
    <t>豆干片</t>
    <phoneticPr fontId="1" type="noConversion"/>
  </si>
  <si>
    <t>西谷米</t>
    <phoneticPr fontId="1" type="noConversion"/>
  </si>
  <si>
    <t>二砂</t>
    <phoneticPr fontId="1" type="noConversion"/>
  </si>
  <si>
    <t>味噌</t>
    <phoneticPr fontId="1" type="noConversion"/>
  </si>
  <si>
    <t xml:space="preserve"> 乾香菇</t>
    <phoneticPr fontId="1" type="noConversion"/>
  </si>
  <si>
    <t xml:space="preserve">綠豆芽  </t>
    <phoneticPr fontId="1" type="noConversion"/>
  </si>
  <si>
    <t>乾金針</t>
    <phoneticPr fontId="1" type="noConversion"/>
  </si>
  <si>
    <t xml:space="preserve"> 洋蔥</t>
    <phoneticPr fontId="1" type="noConversion"/>
  </si>
  <si>
    <t>麵輪</t>
    <phoneticPr fontId="1" type="noConversion"/>
  </si>
  <si>
    <t>排骨</t>
    <phoneticPr fontId="1" type="noConversion"/>
  </si>
  <si>
    <t>榨菜</t>
    <phoneticPr fontId="1" type="noConversion"/>
  </si>
  <si>
    <t>枸杞</t>
    <phoneticPr fontId="1" type="noConversion"/>
  </si>
  <si>
    <t>雞骨架</t>
    <phoneticPr fontId="1" type="noConversion"/>
  </si>
  <si>
    <t>粉圓</t>
    <phoneticPr fontId="1" type="noConversion"/>
  </si>
  <si>
    <t>綠豆</t>
    <phoneticPr fontId="1" type="noConversion"/>
  </si>
  <si>
    <t>白芝麻</t>
    <phoneticPr fontId="1" type="noConversion"/>
  </si>
  <si>
    <t>乾海帶芽</t>
    <phoneticPr fontId="1" type="noConversion"/>
  </si>
  <si>
    <t>雞排丁</t>
    <phoneticPr fontId="1" type="noConversion"/>
  </si>
  <si>
    <t>油豆腐</t>
    <phoneticPr fontId="1" type="noConversion"/>
  </si>
  <si>
    <t>黑輪</t>
    <phoneticPr fontId="1" type="noConversion"/>
  </si>
  <si>
    <t>培根</t>
    <phoneticPr fontId="1" type="noConversion"/>
  </si>
  <si>
    <t>冷凍季節豆</t>
    <phoneticPr fontId="1" type="noConversion"/>
  </si>
  <si>
    <t>金針菇</t>
    <phoneticPr fontId="1" type="noConversion"/>
  </si>
  <si>
    <t>刈薯</t>
    <phoneticPr fontId="1" type="noConversion"/>
  </si>
  <si>
    <t>貢丸</t>
    <phoneticPr fontId="1" type="noConversion"/>
  </si>
  <si>
    <t>魷魚</t>
    <phoneticPr fontId="1" type="noConversion"/>
  </si>
  <si>
    <t>仙草</t>
    <phoneticPr fontId="1" type="noConversion"/>
  </si>
  <si>
    <t>南瓜</t>
    <phoneticPr fontId="1" type="noConversion"/>
  </si>
  <si>
    <t>洋蔥</t>
    <phoneticPr fontId="1" type="noConversion"/>
  </si>
  <si>
    <t>番茄糊</t>
    <phoneticPr fontId="1" type="noConversion"/>
  </si>
  <si>
    <t>海帶結</t>
    <phoneticPr fontId="1" type="noConversion"/>
  </si>
  <si>
    <t>熟芝麻</t>
    <phoneticPr fontId="1" type="noConversion"/>
  </si>
  <si>
    <t>冬粉</t>
    <phoneticPr fontId="1" type="noConversion"/>
  </si>
  <si>
    <t>洋芋</t>
    <phoneticPr fontId="1" type="noConversion"/>
  </si>
  <si>
    <t>柴魚片</t>
    <phoneticPr fontId="1" type="noConversion"/>
  </si>
  <si>
    <t>豬腳</t>
    <phoneticPr fontId="1" type="noConversion"/>
  </si>
  <si>
    <t>豬後腿肉丁</t>
    <phoneticPr fontId="1" type="noConversion"/>
  </si>
  <si>
    <t>蕃茄</t>
    <phoneticPr fontId="1" type="noConversion"/>
  </si>
  <si>
    <t>筍干</t>
    <phoneticPr fontId="1" type="noConversion"/>
  </si>
  <si>
    <t>火腿丁</t>
    <phoneticPr fontId="1" type="noConversion"/>
  </si>
  <si>
    <t>美味素排</t>
    <phoneticPr fontId="1" type="noConversion"/>
  </si>
  <si>
    <t>素排</t>
    <phoneticPr fontId="1" type="noConversion"/>
  </si>
  <si>
    <t>素火腿</t>
    <phoneticPr fontId="1" type="noConversion"/>
  </si>
  <si>
    <t>花椰若末</t>
    <phoneticPr fontId="1" type="noConversion"/>
  </si>
  <si>
    <t>絞若時蔬</t>
    <phoneticPr fontId="1" type="noConversion"/>
  </si>
  <si>
    <t>香酥素排</t>
    <phoneticPr fontId="1" type="noConversion"/>
  </si>
  <si>
    <t>時瓜燴素丸</t>
    <phoneticPr fontId="1" type="noConversion"/>
  </si>
  <si>
    <t>絞若豆芽</t>
    <phoneticPr fontId="1" type="noConversion"/>
  </si>
  <si>
    <t>素雞丁</t>
    <phoneticPr fontId="1" type="noConversion"/>
  </si>
  <si>
    <t>榨菜若絲湯</t>
    <phoneticPr fontId="1" type="noConversion"/>
  </si>
  <si>
    <t>京醬若絲</t>
    <phoneticPr fontId="1" type="noConversion"/>
  </si>
  <si>
    <t>堅果</t>
  </si>
  <si>
    <t>5月1日</t>
  </si>
  <si>
    <t>5月6日</t>
  </si>
  <si>
    <t>5月13日</t>
  </si>
  <si>
    <t>5月20日</t>
  </si>
  <si>
    <t>百頁豆腐 冷凍四季豆</t>
    <phoneticPr fontId="1" type="noConversion"/>
  </si>
  <si>
    <t>瓜仔肉</t>
    <phoneticPr fontId="1" type="noConversion"/>
  </si>
  <si>
    <t>素絞肉 醃漬花胡瓜  豆薯 薑</t>
    <phoneticPr fontId="1" type="noConversion"/>
  </si>
  <si>
    <t>三杯雞</t>
    <phoneticPr fontId="1" type="noConversion"/>
  </si>
  <si>
    <t>素雞丁 杏鮑菇 九層塔 薑</t>
    <phoneticPr fontId="1" type="noConversion"/>
  </si>
  <si>
    <t>味噌凍腐</t>
    <phoneticPr fontId="1" type="noConversion"/>
  </si>
  <si>
    <t xml:space="preserve">凍豆腐 時瓜 紅蘿蔔 味噌 薑 </t>
    <phoneticPr fontId="1" type="noConversion"/>
  </si>
  <si>
    <t>素肉排</t>
    <phoneticPr fontId="1" type="noConversion"/>
  </si>
  <si>
    <t>時蔬 雞蛋</t>
  </si>
  <si>
    <t>時蔬 乾豆腐皮 紅蘿蔔</t>
  </si>
  <si>
    <t xml:space="preserve">海帶結 豆干 熟芝麻 薑 </t>
  </si>
  <si>
    <t>豆腐 蕃茄 刈薯</t>
  </si>
  <si>
    <t>豆干 時蔬</t>
  </si>
  <si>
    <t>冷凍青花菜 紅蘿蔔 乾豆腐皮</t>
  </si>
  <si>
    <t xml:space="preserve">時蔬 雞蛋 紅蘿蔔 </t>
  </si>
  <si>
    <t xml:space="preserve">乾海帶芽 豆腐 味噌 </t>
  </si>
  <si>
    <t>仙草 粉圓 二砂</t>
  </si>
  <si>
    <t>綠豆 薏仁 二砂</t>
  </si>
  <si>
    <t>紫菜 蛋 薑</t>
  </si>
  <si>
    <t>乾海帶 豆腐 味噌</t>
  </si>
  <si>
    <t>素雞丁 杏鮑菇 紅蘿蔔  枸杞</t>
    <phoneticPr fontId="1" type="noConversion"/>
  </si>
  <si>
    <t>時瓜油腐</t>
    <phoneticPr fontId="1" type="noConversion"/>
  </si>
  <si>
    <t>油豆腐 時瓜</t>
    <phoneticPr fontId="1" type="noConversion"/>
  </si>
  <si>
    <t>凍豆腐 青椒 紅蘿蔔</t>
  </si>
  <si>
    <t xml:space="preserve">粉圓 綠豆 二砂 </t>
  </si>
  <si>
    <t xml:space="preserve"> 金針菇 紅蘿蔔 </t>
    <phoneticPr fontId="1" type="noConversion"/>
  </si>
  <si>
    <t xml:space="preserve">豆干 紅蘿蔔 芹菜 </t>
    <phoneticPr fontId="1" type="noConversion"/>
  </si>
  <si>
    <t>素絞肉 豆芽菜 紅蘿蔔 薑</t>
    <phoneticPr fontId="1" type="noConversion"/>
  </si>
  <si>
    <t xml:space="preserve">素雞丁 杏鮑菇 九層塔 </t>
    <phoneticPr fontId="1" type="noConversion"/>
  </si>
  <si>
    <t>洋芋凍腐</t>
    <phoneticPr fontId="1" type="noConversion"/>
  </si>
  <si>
    <t>凍豆腐 洋芋 紅蘿蔔</t>
    <phoneticPr fontId="1" type="noConversion"/>
  </si>
  <si>
    <t>季豆絞若</t>
    <phoneticPr fontId="1" type="noConversion"/>
  </si>
  <si>
    <t>若絲三色</t>
    <phoneticPr fontId="1" type="noConversion"/>
  </si>
  <si>
    <t>素肉絲 乾木耳 紅蘿蔔 桶筍絲</t>
    <phoneticPr fontId="1" type="noConversion"/>
  </si>
  <si>
    <t>時蔬素火腿</t>
    <phoneticPr fontId="1" type="noConversion"/>
  </si>
  <si>
    <t>芽香豆干</t>
    <phoneticPr fontId="1" type="noConversion"/>
  </si>
  <si>
    <t>時瓜 素火腿 薑</t>
  </si>
  <si>
    <t>蔬菜 薑</t>
  </si>
  <si>
    <t>豆芽菜 紅蘿蔔 豆干 薑</t>
  </si>
  <si>
    <t xml:space="preserve">豆腐 冷凍玉米粒 紅蘿蔔 薑 </t>
  </si>
  <si>
    <t>冷凍青花菜 紅蘿蔔 乾木耳 素肉絲 薑</t>
  </si>
  <si>
    <t>時蔬 豆干片 紅蘿蔔 薑</t>
  </si>
  <si>
    <t xml:space="preserve">素絞肉 時蔬 乾香菇 紅蘿蔔 薑 </t>
  </si>
  <si>
    <t xml:space="preserve">時蔬 紅蘿蔔 乾木耳 素絞肉 薑 </t>
  </si>
  <si>
    <t>豆包 時蔬 薑</t>
  </si>
  <si>
    <t>時蔬 雞蛋 乾香菇 薑</t>
  </si>
  <si>
    <t xml:space="preserve">冷凍青花菜 雞蛋 薑 </t>
  </si>
  <si>
    <t>時蔬 雞蛋 薑</t>
  </si>
  <si>
    <t>筍片 梅乾菜</t>
    <phoneticPr fontId="1" type="noConversion"/>
  </si>
  <si>
    <t>腐皮時蔬</t>
    <phoneticPr fontId="1" type="noConversion"/>
  </si>
  <si>
    <t>時瓜油腐</t>
  </si>
  <si>
    <t>油豆腐 時瓜</t>
  </si>
  <si>
    <t>火腿丁 冷凍玉米粒 鳳梨罐頭 紅蘿蔔 洋蔥</t>
  </si>
  <si>
    <t>時蔬 大骨 薑</t>
  </si>
  <si>
    <t xml:space="preserve">冷凍青花菜 紅蘿蔔 素絞肉 乾木耳 </t>
    <phoneticPr fontId="1" type="noConversion"/>
  </si>
  <si>
    <t>雞蛋 時瓜 枸杞 薑</t>
  </si>
  <si>
    <t>時蔬 乾豆腐皮 紅蘿蔔 薑</t>
  </si>
  <si>
    <t xml:space="preserve">時蔬 麵腸 紅蘿蔔 乾木耳 薑 </t>
  </si>
  <si>
    <t>香滷素排</t>
    <phoneticPr fontId="1" type="noConversion"/>
  </si>
  <si>
    <t>乾豆腐皮 時蔬 紅蘿蔔 乾香菇 乾木耳</t>
    <phoneticPr fontId="1" type="noConversion"/>
  </si>
  <si>
    <t>時蔬 素黑輪 薑 白芝麻</t>
    <phoneticPr fontId="1" type="noConversion"/>
  </si>
  <si>
    <t>番茄 時蔬 雞蛋</t>
    <phoneticPr fontId="1" type="noConversion"/>
  </si>
  <si>
    <t>季豆素火腿</t>
    <phoneticPr fontId="1" type="noConversion"/>
  </si>
  <si>
    <t>素火腿 冷凍季節豆 薑</t>
    <phoneticPr fontId="1" type="noConversion"/>
  </si>
  <si>
    <t>時蔬 乾香菇</t>
    <phoneticPr fontId="1" type="noConversion"/>
  </si>
  <si>
    <t>時瓜燴丸</t>
    <phoneticPr fontId="1" type="noConversion"/>
  </si>
  <si>
    <t>時瓜 紅蘿蔔 素丸 薑</t>
    <phoneticPr fontId="1" type="noConversion"/>
  </si>
  <si>
    <t>糖醋素雞</t>
    <phoneticPr fontId="1" type="noConversion"/>
  </si>
  <si>
    <t>金針酸菜湯</t>
    <phoneticPr fontId="1" type="noConversion"/>
  </si>
  <si>
    <t>榨菜豆干</t>
    <phoneticPr fontId="1" type="noConversion"/>
  </si>
  <si>
    <t>時蔬香菇湯</t>
    <phoneticPr fontId="1" type="noConversion"/>
  </si>
  <si>
    <t>麻油雞丁</t>
    <phoneticPr fontId="1" type="noConversion"/>
  </si>
  <si>
    <t>糖醋凍腐</t>
    <phoneticPr fontId="1" type="noConversion"/>
  </si>
  <si>
    <t>時瓜肉片</t>
  </si>
  <si>
    <t>時瓜肉片</t>
    <phoneticPr fontId="1" type="noConversion"/>
  </si>
  <si>
    <t>豬後腿肉 時瓜 紅蘿蔔 白芝麻</t>
  </si>
  <si>
    <t>豬後腿肉 時瓜 紅蘿蔔 白芝麻</t>
    <phoneticPr fontId="1" type="noConversion"/>
  </si>
  <si>
    <t>時瓜豆腐</t>
    <phoneticPr fontId="1" type="noConversion"/>
  </si>
  <si>
    <t>素黑輪</t>
    <phoneticPr fontId="1" type="noConversion"/>
  </si>
  <si>
    <t>花瓜凍腐</t>
    <phoneticPr fontId="1" type="noConversion"/>
  </si>
  <si>
    <t>茄汁乾丁</t>
    <phoneticPr fontId="1" type="noConversion"/>
  </si>
  <si>
    <t>豆乾丁</t>
    <phoneticPr fontId="1" type="noConversion"/>
  </si>
  <si>
    <t>時蔬絞若</t>
    <phoneticPr fontId="1" type="noConversion"/>
  </si>
  <si>
    <t>時蔬冬粉</t>
    <phoneticPr fontId="1" type="noConversion"/>
  </si>
  <si>
    <t>香滷百頁</t>
    <phoneticPr fontId="1" type="noConversion"/>
  </si>
  <si>
    <t>季豆豆皮</t>
    <phoneticPr fontId="1" type="noConversion"/>
  </si>
  <si>
    <t>照燒凍腐</t>
    <phoneticPr fontId="1" type="noConversion"/>
  </si>
  <si>
    <t>素絞肉 碎菜脯 乾香菇  薑</t>
    <phoneticPr fontId="1" type="noConversion"/>
  </si>
  <si>
    <t>糖醋素雞</t>
  </si>
  <si>
    <t>素雞丁 青椒 紅黃甜椒</t>
    <phoneticPr fontId="1" type="noConversion"/>
  </si>
  <si>
    <t>榨菜 豆干 薑</t>
    <phoneticPr fontId="1" type="noConversion"/>
  </si>
  <si>
    <t>時瓜麵輪</t>
    <phoneticPr fontId="1" type="noConversion"/>
  </si>
  <si>
    <t>時瓜 麵輪 薑</t>
    <phoneticPr fontId="1" type="noConversion"/>
  </si>
  <si>
    <t>時蔬 乾豆腐皮 乾香菇 薑</t>
    <phoneticPr fontId="1" type="noConversion"/>
  </si>
  <si>
    <t>季豆絞若</t>
  </si>
  <si>
    <t>冷凍季節豆 素絞肉 薑</t>
    <phoneticPr fontId="1" type="noConversion"/>
  </si>
  <si>
    <t>紅豆西谷米</t>
    <phoneticPr fontId="1" type="noConversion"/>
  </si>
  <si>
    <t>紅豆 西谷米 二砂</t>
  </si>
  <si>
    <t>時蔬素火腿</t>
  </si>
  <si>
    <t>時蔬 素火腿 薑</t>
    <phoneticPr fontId="1" type="noConversion"/>
  </si>
  <si>
    <t>三絲羹湯</t>
    <phoneticPr fontId="1" type="noConversion"/>
  </si>
  <si>
    <t>綠豆芽 紅蘿蔔 素肉絲 薑</t>
    <phoneticPr fontId="1" type="noConversion"/>
  </si>
  <si>
    <t>乾金針 酸菜</t>
    <phoneticPr fontId="1" type="noConversion"/>
  </si>
  <si>
    <t>豆腐 時瓜 紅蘿蔔 白芝麻</t>
    <phoneticPr fontId="1" type="noConversion"/>
  </si>
  <si>
    <t xml:space="preserve">凍豆腐 紅蘿蔔 時瓜 青椒  </t>
    <phoneticPr fontId="1" type="noConversion"/>
  </si>
  <si>
    <t>時蔬 豆干 紅蘿蔔 薑</t>
    <phoneticPr fontId="1" type="noConversion"/>
  </si>
  <si>
    <t xml:space="preserve">凍豆腐 醃漬花胡瓜 刈薯 薑  </t>
    <phoneticPr fontId="1" type="noConversion"/>
  </si>
  <si>
    <t xml:space="preserve">豆乾丁 番茄 冷凍玉米粒 番茄糊 </t>
    <phoneticPr fontId="1" type="noConversion"/>
  </si>
  <si>
    <t xml:space="preserve">南瓜 紅蘿蔔 雞蛋 芹菜 </t>
    <phoneticPr fontId="1" type="noConversion"/>
  </si>
  <si>
    <t>三杯菇菇雞</t>
    <phoneticPr fontId="1" type="noConversion"/>
  </si>
  <si>
    <t>時蔬 素絞肉 紅蘿蔔</t>
    <phoneticPr fontId="1" type="noConversion"/>
  </si>
  <si>
    <t xml:space="preserve">榨菜 素肉絲 薑 </t>
    <phoneticPr fontId="1" type="noConversion"/>
  </si>
  <si>
    <t xml:space="preserve">素肉絲 紅蘿蔔 青椒 </t>
    <phoneticPr fontId="1" type="noConversion"/>
  </si>
  <si>
    <t xml:space="preserve">冬粉 素絞肉 時蔬 薑 </t>
    <phoneticPr fontId="1" type="noConversion"/>
  </si>
  <si>
    <t>時瓜 紅蘿蔔 薑</t>
    <phoneticPr fontId="1" type="noConversion"/>
  </si>
  <si>
    <t>香滷百頁</t>
  </si>
  <si>
    <t xml:space="preserve">百頁豆腐 筍干 梅乾菜 薑 </t>
    <phoneticPr fontId="1" type="noConversion"/>
  </si>
  <si>
    <t xml:space="preserve">素絞肉 豆芽菜 紅蘿蔔 薑 </t>
    <phoneticPr fontId="1" type="noConversion"/>
  </si>
  <si>
    <t>素火腿 冷凍玉米粒 鳳梨罐頭 紅蘿蔔</t>
    <phoneticPr fontId="1" type="noConversion"/>
  </si>
  <si>
    <t>乾豆腐皮 冷凍季節豆 薑</t>
    <phoneticPr fontId="1" type="noConversion"/>
  </si>
  <si>
    <t>桶筍絲 紅蘿蔔 乾香菇絲 乾木耳絲 雞蛋</t>
    <phoneticPr fontId="1" type="noConversion"/>
  </si>
  <si>
    <t>凍豆腐 紅蘿蔔 時瓜 白芝麻</t>
    <phoneticPr fontId="1" type="noConversion"/>
  </si>
  <si>
    <t>花蓮縣112學年度國民小學5月葷食菜單_德力強食品股份有限公司</t>
    <phoneticPr fontId="1" type="noConversion"/>
  </si>
  <si>
    <t>時瓜貢丸湯</t>
  </si>
  <si>
    <t>時瓜貢丸湯</t>
    <phoneticPr fontId="1" type="noConversion"/>
  </si>
  <si>
    <t>貢丸</t>
  </si>
  <si>
    <t>時瓜素丸湯</t>
  </si>
  <si>
    <t xml:space="preserve">素丸 薑絲 時瓜 </t>
  </si>
  <si>
    <t xml:space="preserve">素丸 薑絲 時瓜 </t>
    <phoneticPr fontId="1" type="noConversion"/>
  </si>
  <si>
    <t xml:space="preserve">絞肉 碎菜脯 乾香菇 蝦米 紅蔥頭 </t>
  </si>
  <si>
    <t xml:space="preserve">豆腐 冷凍玉米粒 紅蘿蔔 大蒜 </t>
  </si>
  <si>
    <t xml:space="preserve">時蔬 絞肉 蝦米 乾香菇 大蒜 </t>
  </si>
  <si>
    <t xml:space="preserve">絞肉 洋蔥 冷凍玉米粒 番茄 番茄糊 </t>
  </si>
  <si>
    <t>白米 糯米</t>
    <phoneticPr fontId="1" type="noConversion"/>
  </si>
  <si>
    <t>白米 糙米</t>
    <phoneticPr fontId="1" type="noConversion"/>
  </si>
  <si>
    <t>白米 紫米</t>
    <phoneticPr fontId="1" type="noConversion"/>
  </si>
  <si>
    <t>白米</t>
    <phoneticPr fontId="1" type="noConversion"/>
  </si>
  <si>
    <t>白米 燕麥</t>
    <phoneticPr fontId="1" type="noConversion"/>
  </si>
  <si>
    <t>白米 紅藜</t>
    <phoneticPr fontId="1" type="noConversion"/>
  </si>
  <si>
    <t>貢丸  時瓜 薑絲</t>
    <phoneticPr fontId="1" type="noConversion"/>
  </si>
  <si>
    <t>時蔬 豬後腿肉 紅蘿蔔</t>
    <phoneticPr fontId="1" type="noConversion"/>
  </si>
  <si>
    <t>花蓮縣112學年度國民中學5月素食菜單_德力強食品股份有限公司</t>
    <phoneticPr fontId="1" type="noConversion"/>
  </si>
  <si>
    <t>花蓮縣112學年度國民小學5月素食菜單_德力強食品股份有限公司</t>
    <phoneticPr fontId="1" type="noConversion"/>
  </si>
  <si>
    <t xml:space="preserve">時瓜 紅蘿蔔 油豆腐 薑 </t>
    <phoneticPr fontId="1" type="noConversion"/>
  </si>
  <si>
    <t>蛋香時蔬</t>
    <phoneticPr fontId="1" type="noConversion"/>
  </si>
  <si>
    <t>時蔬 乾豆腐皮 薑</t>
    <phoneticPr fontId="1" type="noConversion"/>
  </si>
  <si>
    <t>時蔬 雞蛋 薑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</si>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</sst>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1"/>
      <name val="標楷體"/>
      <family val="4"/>
      <charset val="136"/>
    </font>
    <font>
      <sz val="16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3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2"/>
    <xf numFmtId="0" fontId="4" fillId="5" borderId="5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5" borderId="5" xfId="2" applyFont="1" applyFill="1" applyBorder="1" applyAlignment="1">
      <alignment horizontal="center" vertical="center" wrapText="1"/>
    </xf>
    <xf numFmtId="0" fontId="6" fillId="0" borderId="5" xfId="2" applyFont="1" applyBorder="1"/>
    <xf numFmtId="0" fontId="6" fillId="0" borderId="5" xfId="2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shrinkToFit="1"/>
    </xf>
    <xf numFmtId="0" fontId="6" fillId="6" borderId="5" xfId="2" applyFont="1" applyFill="1" applyBorder="1" applyAlignment="1">
      <alignment horizontal="center" vertical="center" shrinkToFit="1"/>
    </xf>
    <xf numFmtId="0" fontId="6" fillId="3" borderId="5" xfId="2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shrinkToFit="1"/>
    </xf>
    <xf numFmtId="0" fontId="6" fillId="3" borderId="18" xfId="2" applyFont="1" applyFill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shrinkToFit="1"/>
    </xf>
    <xf numFmtId="0" fontId="6" fillId="7" borderId="5" xfId="2" applyFont="1" applyFill="1" applyBorder="1" applyAlignment="1">
      <alignment horizontal="center" wrapText="1"/>
    </xf>
    <xf numFmtId="0" fontId="6" fillId="6" borderId="5" xfId="2" applyFont="1" applyFill="1" applyBorder="1" applyAlignment="1">
      <alignment horizontal="center" shrinkToFit="1"/>
    </xf>
    <xf numFmtId="0" fontId="6" fillId="0" borderId="5" xfId="2" applyFont="1" applyBorder="1" applyAlignment="1">
      <alignment horizontal="center" shrinkToFit="1"/>
    </xf>
    <xf numFmtId="0" fontId="6" fillId="7" borderId="5" xfId="2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6" fillId="0" borderId="5" xfId="4" applyFont="1" applyBorder="1" applyAlignment="1">
      <alignment horizontal="center" vertical="center" wrapText="1" shrinkToFit="1"/>
    </xf>
    <xf numFmtId="176" fontId="0" fillId="0" borderId="0" xfId="0" applyNumberFormat="1">
      <alignment vertical="center"/>
    </xf>
    <xf numFmtId="0" fontId="6" fillId="0" borderId="15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15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6" fillId="4" borderId="5" xfId="2" applyFont="1" applyFill="1" applyBorder="1" applyAlignment="1">
      <alignment horizontal="center" vertical="center" shrinkToFit="1"/>
    </xf>
    <xf numFmtId="0" fontId="6" fillId="4" borderId="5" xfId="2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5" borderId="5" xfId="2" applyFont="1" applyFill="1" applyBorder="1" applyAlignment="1">
      <alignment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0" borderId="15" xfId="2" applyFont="1" applyBorder="1"/>
    <xf numFmtId="0" fontId="6" fillId="5" borderId="15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vertical="center" wrapText="1"/>
    </xf>
    <xf numFmtId="0" fontId="6" fillId="2" borderId="15" xfId="2" applyFont="1" applyFill="1" applyBorder="1" applyAlignment="1">
      <alignment horizontal="center" vertical="center" shrinkToFit="1"/>
    </xf>
    <xf numFmtId="0" fontId="6" fillId="6" borderId="15" xfId="2" applyFont="1" applyFill="1" applyBorder="1" applyAlignment="1">
      <alignment horizontal="center" vertical="center" shrinkToFit="1"/>
    </xf>
    <xf numFmtId="0" fontId="6" fillId="7" borderId="5" xfId="2" applyFont="1" applyFill="1" applyBorder="1" applyAlignment="1">
      <alignment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shrinkToFit="1"/>
    </xf>
    <xf numFmtId="0" fontId="6" fillId="7" borderId="17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shrinkToFit="1"/>
    </xf>
    <xf numFmtId="0" fontId="6" fillId="6" borderId="17" xfId="2" applyFont="1" applyFill="1" applyBorder="1" applyAlignment="1">
      <alignment horizontal="center" vertical="center" shrinkToFit="1"/>
    </xf>
    <xf numFmtId="0" fontId="6" fillId="0" borderId="17" xfId="2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6" fillId="2" borderId="5" xfId="2" applyFont="1" applyFill="1" applyBorder="1"/>
    <xf numFmtId="0" fontId="6" fillId="4" borderId="6" xfId="2" applyFont="1" applyFill="1" applyBorder="1" applyAlignment="1">
      <alignment horizontal="center" vertical="center" wrapText="1"/>
    </xf>
    <xf numFmtId="0" fontId="6" fillId="7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shrinkToFit="1"/>
    </xf>
    <xf numFmtId="0" fontId="6" fillId="6" borderId="6" xfId="2" applyFont="1" applyFill="1" applyBorder="1" applyAlignment="1">
      <alignment horizontal="center" vertical="center" shrinkToFit="1"/>
    </xf>
    <xf numFmtId="0" fontId="6" fillId="0" borderId="6" xfId="2" applyFont="1" applyBorder="1" applyAlignment="1">
      <alignment horizontal="center" shrinkToFit="1"/>
    </xf>
    <xf numFmtId="0" fontId="6" fillId="0" borderId="0" xfId="0" applyFont="1">
      <alignment vertical="center"/>
    </xf>
    <xf numFmtId="0" fontId="6" fillId="2" borderId="15" xfId="2" applyFont="1" applyFill="1" applyBorder="1"/>
    <xf numFmtId="0" fontId="6" fillId="7" borderId="15" xfId="2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5" xfId="2" applyFont="1" applyBorder="1" applyAlignment="1">
      <alignment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/>
    </xf>
    <xf numFmtId="0" fontId="6" fillId="0" borderId="15" xfId="2" applyFont="1" applyBorder="1" applyAlignment="1">
      <alignment horizontal="center" shrinkToFit="1"/>
    </xf>
    <xf numFmtId="0" fontId="6" fillId="0" borderId="15" xfId="2" applyFont="1" applyBorder="1" applyAlignment="1">
      <alignment horizontal="center" vertical="center"/>
    </xf>
    <xf numFmtId="176" fontId="6" fillId="5" borderId="5" xfId="2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 shrinkToFit="1"/>
    </xf>
    <xf numFmtId="0" fontId="6" fillId="0" borderId="17" xfId="2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wrapText="1" shrinkToFit="1"/>
    </xf>
    <xf numFmtId="0" fontId="6" fillId="0" borderId="16" xfId="2" applyFont="1" applyBorder="1" applyAlignment="1">
      <alignment horizontal="center" vertical="center" wrapText="1" shrinkToFit="1"/>
    </xf>
    <xf numFmtId="0" fontId="6" fillId="0" borderId="19" xfId="2" applyFont="1" applyBorder="1" applyAlignment="1">
      <alignment horizontal="center" vertical="center" wrapText="1" shrinkToFi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</cellXfs>
  <cellStyles count="7">
    <cellStyle name="一般" xfId="0" builtinId="0"/>
    <cellStyle name="一般 2" xfId="4" xr:uid="{00000000-0005-0000-0000-000001000000}"/>
    <cellStyle name="一般 3" xfId="5" xr:uid="{00000000-0005-0000-0000-000002000000}"/>
    <cellStyle name="一般 4" xfId="1" xr:uid="{00000000-0005-0000-0000-000003000000}"/>
    <cellStyle name="一般 4 2" xfId="3" xr:uid="{00000000-0005-0000-0000-000004000000}"/>
    <cellStyle name="一般 5" xfId="2" xr:uid="{00000000-0005-0000-0000-000005000000}"/>
    <cellStyle name="一般 7" xfId="6" xr:uid="{1BA8C143-41D5-4577-915A-B35A5C87775C}"/>
  </cellStyles>
  <dxfs count="2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7"/>
  <sheetViews>
    <sheetView zoomScale="60" zoomScaleNormal="60" workbookViewId="0">
      <pane xSplit="3" ySplit="1" topLeftCell="D2" activePane="bottomRight" state="frozen"/>
      <selection activeCell="I22" sqref="I22"/>
      <selection pane="topRight" activeCell="I22" sqref="I22"/>
      <selection pane="bottomLeft" activeCell="I22" sqref="I22"/>
      <selection pane="bottomRight" activeCell="P11" sqref="P11:Q15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98" t="s">
        <v>179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0"/>
      <c r="S1" s="30"/>
      <c r="T1" s="30"/>
      <c r="U1" s="30"/>
      <c r="V1" s="30"/>
      <c r="W1" s="30"/>
      <c r="X1" s="31"/>
    </row>
    <row r="2" spans="1:24" ht="42" customHeight="1">
      <c r="A2" s="1" t="s">
        <v>43</v>
      </c>
      <c r="B2" s="2" t="s">
        <v>44</v>
      </c>
      <c r="C2" s="2" t="s">
        <v>45</v>
      </c>
      <c r="D2" s="2" t="s">
        <v>0</v>
      </c>
      <c r="E2" s="2" t="s">
        <v>46</v>
      </c>
      <c r="F2" s="2" t="s">
        <v>1</v>
      </c>
      <c r="G2" s="2" t="s">
        <v>47</v>
      </c>
      <c r="H2" s="2" t="s">
        <v>2</v>
      </c>
      <c r="I2" s="2" t="s">
        <v>48</v>
      </c>
      <c r="J2" s="2" t="s">
        <v>49</v>
      </c>
      <c r="K2" s="2" t="s">
        <v>50</v>
      </c>
      <c r="L2" s="2" t="s">
        <v>3</v>
      </c>
      <c r="M2" s="2" t="s">
        <v>51</v>
      </c>
      <c r="N2" s="2" t="s">
        <v>4</v>
      </c>
      <c r="O2" s="2" t="s">
        <v>52</v>
      </c>
      <c r="P2" s="3" t="s">
        <v>53</v>
      </c>
      <c r="Q2" s="2" t="s">
        <v>54</v>
      </c>
      <c r="R2" s="19" t="s">
        <v>30</v>
      </c>
      <c r="S2" s="19" t="s">
        <v>31</v>
      </c>
      <c r="T2" s="19" t="s">
        <v>55</v>
      </c>
      <c r="U2" s="20" t="s">
        <v>56</v>
      </c>
      <c r="V2" s="21" t="s">
        <v>57</v>
      </c>
      <c r="W2" s="19" t="s">
        <v>58</v>
      </c>
      <c r="X2" s="22" t="s">
        <v>59</v>
      </c>
    </row>
    <row r="3" spans="1:24" ht="42" customHeight="1">
      <c r="A3" s="6" t="s">
        <v>180</v>
      </c>
      <c r="B3" s="7" t="s">
        <v>63</v>
      </c>
      <c r="C3" s="4" t="s">
        <v>295</v>
      </c>
      <c r="D3" s="9" t="s">
        <v>204</v>
      </c>
      <c r="E3" s="10" t="s">
        <v>598</v>
      </c>
      <c r="F3" s="5" t="s">
        <v>86</v>
      </c>
      <c r="G3" s="5" t="s">
        <v>304</v>
      </c>
      <c r="H3" s="5" t="s">
        <v>210</v>
      </c>
      <c r="I3" s="15" t="s">
        <v>594</v>
      </c>
      <c r="J3" s="5" t="s">
        <v>215</v>
      </c>
      <c r="K3" s="5" t="s">
        <v>305</v>
      </c>
      <c r="L3" s="5" t="s">
        <v>12</v>
      </c>
      <c r="M3" s="5" t="s">
        <v>60</v>
      </c>
      <c r="N3" s="5" t="s">
        <v>38</v>
      </c>
      <c r="O3" s="32" t="s">
        <v>28</v>
      </c>
      <c r="P3" s="41" t="s">
        <v>153</v>
      </c>
      <c r="Q3" s="4"/>
      <c r="R3" s="7">
        <v>6.6</v>
      </c>
      <c r="S3" s="7">
        <v>3.7</v>
      </c>
      <c r="T3" s="7">
        <v>1.9</v>
      </c>
      <c r="U3" s="7">
        <v>3</v>
      </c>
      <c r="V3" s="7">
        <v>0</v>
      </c>
      <c r="W3" s="7">
        <v>0</v>
      </c>
      <c r="X3" s="38">
        <f t="shared" ref="X3:X17" si="0">R3*70+S3*75+T3*25+U3*45</f>
        <v>922</v>
      </c>
    </row>
    <row r="4" spans="1:24" ht="42" customHeight="1">
      <c r="A4" s="6" t="s">
        <v>181</v>
      </c>
      <c r="B4" s="7" t="s">
        <v>64</v>
      </c>
      <c r="C4" s="4" t="s">
        <v>206</v>
      </c>
      <c r="D4" s="5" t="s">
        <v>11</v>
      </c>
      <c r="E4" s="10" t="s">
        <v>599</v>
      </c>
      <c r="F4" s="5" t="s">
        <v>209</v>
      </c>
      <c r="G4" s="5" t="s">
        <v>155</v>
      </c>
      <c r="H4" s="5" t="s">
        <v>212</v>
      </c>
      <c r="I4" s="5" t="s">
        <v>306</v>
      </c>
      <c r="J4" s="5" t="s">
        <v>216</v>
      </c>
      <c r="K4" s="5" t="s">
        <v>307</v>
      </c>
      <c r="L4" s="5" t="s">
        <v>12</v>
      </c>
      <c r="M4" s="5" t="s">
        <v>60</v>
      </c>
      <c r="N4" s="5" t="s">
        <v>95</v>
      </c>
      <c r="O4" s="5" t="s">
        <v>96</v>
      </c>
      <c r="P4" s="41" t="s">
        <v>152</v>
      </c>
      <c r="Q4" s="4"/>
      <c r="R4" s="7">
        <v>6.6</v>
      </c>
      <c r="S4" s="7">
        <v>2.7</v>
      </c>
      <c r="T4" s="7">
        <f>2.7</f>
        <v>2.7</v>
      </c>
      <c r="U4" s="7">
        <v>3</v>
      </c>
      <c r="V4" s="7">
        <v>0</v>
      </c>
      <c r="W4" s="7">
        <v>0</v>
      </c>
      <c r="X4" s="38">
        <f t="shared" si="0"/>
        <v>867</v>
      </c>
    </row>
    <row r="5" spans="1:24" ht="42" customHeight="1">
      <c r="A5" s="6" t="s">
        <v>182</v>
      </c>
      <c r="B5" s="7" t="s">
        <v>39</v>
      </c>
      <c r="C5" s="4" t="s">
        <v>207</v>
      </c>
      <c r="D5" s="15" t="s">
        <v>208</v>
      </c>
      <c r="E5" s="15" t="s">
        <v>600</v>
      </c>
      <c r="F5" s="15" t="s">
        <v>113</v>
      </c>
      <c r="G5" s="15" t="s">
        <v>308</v>
      </c>
      <c r="H5" s="15" t="s">
        <v>213</v>
      </c>
      <c r="I5" s="15" t="s">
        <v>595</v>
      </c>
      <c r="J5" s="15" t="s">
        <v>90</v>
      </c>
      <c r="K5" s="15" t="s">
        <v>309</v>
      </c>
      <c r="L5" s="15" t="s">
        <v>12</v>
      </c>
      <c r="M5" s="15" t="s">
        <v>60</v>
      </c>
      <c r="N5" s="15" t="s">
        <v>217</v>
      </c>
      <c r="O5" s="15" t="s">
        <v>310</v>
      </c>
      <c r="P5" s="41" t="s">
        <v>34</v>
      </c>
      <c r="Q5" s="7" t="s">
        <v>33</v>
      </c>
      <c r="R5" s="7">
        <v>7</v>
      </c>
      <c r="S5" s="7">
        <v>4.0999999999999996</v>
      </c>
      <c r="T5" s="7">
        <v>1.8</v>
      </c>
      <c r="U5" s="7">
        <v>3</v>
      </c>
      <c r="V5" s="7">
        <v>0</v>
      </c>
      <c r="W5" s="7">
        <v>0</v>
      </c>
      <c r="X5" s="38">
        <f t="shared" si="0"/>
        <v>977.5</v>
      </c>
    </row>
    <row r="6" spans="1:24" ht="40.5" customHeight="1">
      <c r="A6" s="42" t="s">
        <v>183</v>
      </c>
      <c r="B6" s="7" t="s">
        <v>61</v>
      </c>
      <c r="C6" s="7" t="s">
        <v>296</v>
      </c>
      <c r="D6" s="15" t="s">
        <v>17</v>
      </c>
      <c r="E6" s="15" t="s">
        <v>106</v>
      </c>
      <c r="F6" s="15" t="s">
        <v>115</v>
      </c>
      <c r="G6" s="40" t="s">
        <v>311</v>
      </c>
      <c r="H6" s="15" t="s">
        <v>88</v>
      </c>
      <c r="I6" s="15" t="s">
        <v>312</v>
      </c>
      <c r="J6" s="15" t="s">
        <v>231</v>
      </c>
      <c r="K6" s="15" t="s">
        <v>596</v>
      </c>
      <c r="L6" s="15" t="s">
        <v>12</v>
      </c>
      <c r="M6" s="15" t="s">
        <v>60</v>
      </c>
      <c r="N6" s="15" t="s">
        <v>589</v>
      </c>
      <c r="O6" s="15" t="s">
        <v>604</v>
      </c>
      <c r="P6" s="41" t="s">
        <v>153</v>
      </c>
      <c r="Q6" s="7"/>
      <c r="R6" s="7">
        <v>6.6</v>
      </c>
      <c r="S6" s="7">
        <v>3.2</v>
      </c>
      <c r="T6" s="7">
        <v>1.8</v>
      </c>
      <c r="U6" s="7">
        <v>3</v>
      </c>
      <c r="V6" s="7">
        <v>0</v>
      </c>
      <c r="W6" s="7">
        <v>0</v>
      </c>
      <c r="X6" s="38">
        <f t="shared" si="0"/>
        <v>882</v>
      </c>
    </row>
    <row r="7" spans="1:24" ht="42" customHeight="1">
      <c r="A7" s="42" t="s">
        <v>184</v>
      </c>
      <c r="B7" s="7" t="s">
        <v>62</v>
      </c>
      <c r="C7" s="7" t="s">
        <v>220</v>
      </c>
      <c r="D7" s="40" t="s">
        <v>11</v>
      </c>
      <c r="E7" s="10" t="s">
        <v>599</v>
      </c>
      <c r="F7" s="15" t="s">
        <v>224</v>
      </c>
      <c r="G7" s="15" t="s">
        <v>313</v>
      </c>
      <c r="H7" s="15" t="s">
        <v>314</v>
      </c>
      <c r="I7" s="15" t="s">
        <v>315</v>
      </c>
      <c r="J7" s="15" t="s">
        <v>316</v>
      </c>
      <c r="K7" s="15" t="s">
        <v>317</v>
      </c>
      <c r="L7" s="15" t="s">
        <v>12</v>
      </c>
      <c r="M7" s="15" t="s">
        <v>60</v>
      </c>
      <c r="N7" s="15" t="s">
        <v>233</v>
      </c>
      <c r="O7" s="40" t="s">
        <v>562</v>
      </c>
      <c r="P7" s="41" t="s">
        <v>151</v>
      </c>
      <c r="Q7" s="7"/>
      <c r="R7" s="7">
        <v>8</v>
      </c>
      <c r="S7" s="7">
        <v>4.5999999999999996</v>
      </c>
      <c r="T7" s="7">
        <v>2.2999999999999998</v>
      </c>
      <c r="U7" s="7">
        <v>3</v>
      </c>
      <c r="V7" s="7">
        <v>0</v>
      </c>
      <c r="W7" s="7">
        <v>1</v>
      </c>
      <c r="X7" s="38">
        <f t="shared" si="0"/>
        <v>1097.5</v>
      </c>
    </row>
    <row r="8" spans="1:24" s="76" customFormat="1" ht="42" customHeight="1">
      <c r="A8" s="42" t="s">
        <v>185</v>
      </c>
      <c r="B8" s="7" t="s">
        <v>63</v>
      </c>
      <c r="C8" s="7" t="s">
        <v>221</v>
      </c>
      <c r="D8" s="40" t="s">
        <v>107</v>
      </c>
      <c r="E8" s="15" t="s">
        <v>601</v>
      </c>
      <c r="F8" s="15" t="s">
        <v>225</v>
      </c>
      <c r="G8" s="15" t="s">
        <v>319</v>
      </c>
      <c r="H8" s="15" t="s">
        <v>131</v>
      </c>
      <c r="I8" s="15" t="s">
        <v>320</v>
      </c>
      <c r="J8" s="15" t="s">
        <v>232</v>
      </c>
      <c r="K8" s="15" t="s">
        <v>321</v>
      </c>
      <c r="L8" s="15" t="s">
        <v>12</v>
      </c>
      <c r="M8" s="15" t="s">
        <v>60</v>
      </c>
      <c r="N8" s="15" t="s">
        <v>234</v>
      </c>
      <c r="O8" s="15" t="s">
        <v>322</v>
      </c>
      <c r="P8" s="41" t="s">
        <v>162</v>
      </c>
      <c r="Q8" s="7"/>
      <c r="R8" s="7">
        <v>6.6</v>
      </c>
      <c r="S8" s="7">
        <v>2.5</v>
      </c>
      <c r="T8" s="7">
        <v>1.9</v>
      </c>
      <c r="U8" s="7">
        <v>3</v>
      </c>
      <c r="V8" s="7">
        <v>0</v>
      </c>
      <c r="W8" s="7">
        <v>0</v>
      </c>
      <c r="X8" s="38">
        <f t="shared" si="0"/>
        <v>832</v>
      </c>
    </row>
    <row r="9" spans="1:24" ht="42" customHeight="1">
      <c r="A9" s="42" t="s">
        <v>186</v>
      </c>
      <c r="B9" s="7" t="s">
        <v>64</v>
      </c>
      <c r="C9" s="7" t="s">
        <v>222</v>
      </c>
      <c r="D9" s="15" t="s">
        <v>11</v>
      </c>
      <c r="E9" s="10" t="s">
        <v>599</v>
      </c>
      <c r="F9" s="15" t="s">
        <v>226</v>
      </c>
      <c r="G9" s="15" t="s">
        <v>323</v>
      </c>
      <c r="H9" s="15" t="s">
        <v>229</v>
      </c>
      <c r="I9" s="15" t="s">
        <v>324</v>
      </c>
      <c r="J9" s="15" t="s">
        <v>91</v>
      </c>
      <c r="K9" s="15" t="s">
        <v>325</v>
      </c>
      <c r="L9" s="15" t="s">
        <v>12</v>
      </c>
      <c r="M9" s="15" t="s">
        <v>60</v>
      </c>
      <c r="N9" s="15" t="s">
        <v>235</v>
      </c>
      <c r="O9" s="15" t="s">
        <v>326</v>
      </c>
      <c r="P9" s="41" t="s">
        <v>152</v>
      </c>
      <c r="Q9" s="7"/>
      <c r="R9" s="7">
        <v>6.6</v>
      </c>
      <c r="S9" s="7">
        <v>2.8</v>
      </c>
      <c r="T9" s="7">
        <v>2.4</v>
      </c>
      <c r="U9" s="7">
        <v>3</v>
      </c>
      <c r="V9" s="7">
        <v>0</v>
      </c>
      <c r="W9" s="7">
        <v>0</v>
      </c>
      <c r="X9" s="38">
        <f t="shared" si="0"/>
        <v>867</v>
      </c>
    </row>
    <row r="10" spans="1:24" ht="42" customHeight="1">
      <c r="A10" s="42" t="s">
        <v>187</v>
      </c>
      <c r="B10" s="7" t="s">
        <v>39</v>
      </c>
      <c r="C10" s="7" t="s">
        <v>223</v>
      </c>
      <c r="D10" s="15" t="s">
        <v>108</v>
      </c>
      <c r="E10" s="15" t="s">
        <v>602</v>
      </c>
      <c r="F10" s="15" t="s">
        <v>227</v>
      </c>
      <c r="G10" s="15" t="s">
        <v>327</v>
      </c>
      <c r="H10" s="15" t="s">
        <v>230</v>
      </c>
      <c r="I10" s="15" t="s">
        <v>328</v>
      </c>
      <c r="J10" s="15" t="s">
        <v>93</v>
      </c>
      <c r="K10" s="15" t="s">
        <v>329</v>
      </c>
      <c r="L10" s="15" t="s">
        <v>12</v>
      </c>
      <c r="M10" s="15" t="s">
        <v>60</v>
      </c>
      <c r="N10" s="15" t="s">
        <v>236</v>
      </c>
      <c r="O10" s="15" t="s">
        <v>330</v>
      </c>
      <c r="P10" s="41" t="s">
        <v>34</v>
      </c>
      <c r="Q10" s="7" t="s">
        <v>33</v>
      </c>
      <c r="R10" s="7">
        <v>6.9</v>
      </c>
      <c r="S10" s="7">
        <v>2.6</v>
      </c>
      <c r="T10" s="7">
        <v>2.7</v>
      </c>
      <c r="U10" s="7">
        <v>3.1</v>
      </c>
      <c r="V10" s="7">
        <v>0</v>
      </c>
      <c r="W10" s="7">
        <v>0</v>
      </c>
      <c r="X10" s="38">
        <f t="shared" si="0"/>
        <v>885</v>
      </c>
    </row>
    <row r="11" spans="1:24" ht="42" customHeight="1">
      <c r="A11" s="42" t="s">
        <v>188</v>
      </c>
      <c r="B11" s="7" t="s">
        <v>61</v>
      </c>
      <c r="C11" s="7" t="s">
        <v>297</v>
      </c>
      <c r="D11" s="15" t="s">
        <v>17</v>
      </c>
      <c r="E11" s="15" t="s">
        <v>601</v>
      </c>
      <c r="F11" s="15" t="s">
        <v>242</v>
      </c>
      <c r="G11" s="40" t="s">
        <v>169</v>
      </c>
      <c r="H11" s="15" t="s">
        <v>246</v>
      </c>
      <c r="I11" s="15" t="s">
        <v>331</v>
      </c>
      <c r="J11" s="15" t="s">
        <v>249</v>
      </c>
      <c r="K11" s="15" t="s">
        <v>332</v>
      </c>
      <c r="L11" s="15" t="s">
        <v>12</v>
      </c>
      <c r="M11" s="15" t="s">
        <v>60</v>
      </c>
      <c r="N11" s="15" t="s">
        <v>94</v>
      </c>
      <c r="O11" s="15" t="s">
        <v>333</v>
      </c>
      <c r="P11" s="41" t="s">
        <v>153</v>
      </c>
      <c r="Q11" s="7"/>
      <c r="R11" s="7">
        <v>6.6</v>
      </c>
      <c r="S11" s="7">
        <v>3.7</v>
      </c>
      <c r="T11" s="7">
        <v>1.9</v>
      </c>
      <c r="U11" s="7">
        <v>3</v>
      </c>
      <c r="V11" s="7">
        <v>0</v>
      </c>
      <c r="W11" s="7">
        <v>0</v>
      </c>
      <c r="X11" s="38">
        <f t="shared" si="0"/>
        <v>922</v>
      </c>
    </row>
    <row r="12" spans="1:24" s="129" customFormat="1" ht="42" customHeight="1">
      <c r="A12" s="123" t="s">
        <v>189</v>
      </c>
      <c r="B12" s="124" t="s">
        <v>62</v>
      </c>
      <c r="C12" s="124" t="s">
        <v>238</v>
      </c>
      <c r="D12" s="125" t="s">
        <v>11</v>
      </c>
      <c r="E12" s="126" t="s">
        <v>599</v>
      </c>
      <c r="F12" s="125" t="s">
        <v>539</v>
      </c>
      <c r="G12" s="125" t="s">
        <v>541</v>
      </c>
      <c r="H12" s="125" t="s">
        <v>247</v>
      </c>
      <c r="I12" s="125" t="s">
        <v>334</v>
      </c>
      <c r="J12" s="125" t="s">
        <v>138</v>
      </c>
      <c r="K12" s="125" t="s">
        <v>335</v>
      </c>
      <c r="L12" s="125" t="s">
        <v>12</v>
      </c>
      <c r="M12" s="125" t="s">
        <v>60</v>
      </c>
      <c r="N12" s="125" t="s">
        <v>252</v>
      </c>
      <c r="O12" s="125" t="s">
        <v>336</v>
      </c>
      <c r="P12" s="127" t="s">
        <v>152</v>
      </c>
      <c r="Q12" s="124"/>
      <c r="R12" s="124">
        <v>8</v>
      </c>
      <c r="S12" s="124">
        <v>2.8</v>
      </c>
      <c r="T12" s="124">
        <v>2.2999999999999998</v>
      </c>
      <c r="U12" s="124">
        <v>3.1</v>
      </c>
      <c r="V12" s="124">
        <v>0</v>
      </c>
      <c r="W12" s="124">
        <v>1</v>
      </c>
      <c r="X12" s="128">
        <f t="shared" si="0"/>
        <v>967</v>
      </c>
    </row>
    <row r="13" spans="1:24" s="130" customFormat="1" ht="42" customHeight="1">
      <c r="A13" s="123" t="s">
        <v>190</v>
      </c>
      <c r="B13" s="124" t="s">
        <v>63</v>
      </c>
      <c r="C13" s="124" t="s">
        <v>239</v>
      </c>
      <c r="D13" s="125" t="s">
        <v>110</v>
      </c>
      <c r="E13" s="125" t="s">
        <v>75</v>
      </c>
      <c r="F13" s="125" t="s">
        <v>176</v>
      </c>
      <c r="G13" s="125" t="s">
        <v>337</v>
      </c>
      <c r="H13" s="125" t="s">
        <v>126</v>
      </c>
      <c r="I13" s="125" t="s">
        <v>338</v>
      </c>
      <c r="J13" s="125" t="s">
        <v>250</v>
      </c>
      <c r="K13" s="125" t="s">
        <v>96</v>
      </c>
      <c r="L13" s="125" t="s">
        <v>12</v>
      </c>
      <c r="M13" s="125" t="s">
        <v>60</v>
      </c>
      <c r="N13" s="125" t="s">
        <v>70</v>
      </c>
      <c r="O13" s="125" t="s">
        <v>339</v>
      </c>
      <c r="P13" s="127" t="s">
        <v>161</v>
      </c>
      <c r="Q13" s="127"/>
      <c r="R13" s="124">
        <v>3.3</v>
      </c>
      <c r="S13" s="124">
        <v>2.8</v>
      </c>
      <c r="T13" s="124">
        <v>1.9</v>
      </c>
      <c r="U13" s="124">
        <v>3.2</v>
      </c>
      <c r="V13" s="124">
        <v>0</v>
      </c>
      <c r="W13" s="124">
        <v>0.5</v>
      </c>
      <c r="X13" s="128">
        <f t="shared" si="0"/>
        <v>632.5</v>
      </c>
    </row>
    <row r="14" spans="1:24" s="130" customFormat="1" ht="42" customHeight="1">
      <c r="A14" s="123" t="s">
        <v>191</v>
      </c>
      <c r="B14" s="124" t="s">
        <v>64</v>
      </c>
      <c r="C14" s="124" t="s">
        <v>240</v>
      </c>
      <c r="D14" s="125" t="s">
        <v>11</v>
      </c>
      <c r="E14" s="126" t="s">
        <v>599</v>
      </c>
      <c r="F14" s="125" t="s">
        <v>244</v>
      </c>
      <c r="G14" s="125" t="s">
        <v>340</v>
      </c>
      <c r="H14" s="125" t="s">
        <v>124</v>
      </c>
      <c r="I14" s="125" t="s">
        <v>341</v>
      </c>
      <c r="J14" s="125" t="s">
        <v>486</v>
      </c>
      <c r="K14" s="125" t="s">
        <v>487</v>
      </c>
      <c r="L14" s="125" t="s">
        <v>12</v>
      </c>
      <c r="M14" s="125" t="s">
        <v>60</v>
      </c>
      <c r="N14" s="125" t="s">
        <v>253</v>
      </c>
      <c r="O14" s="125" t="s">
        <v>342</v>
      </c>
      <c r="P14" s="127" t="s">
        <v>612</v>
      </c>
      <c r="Q14" s="124"/>
      <c r="R14" s="124">
        <v>6.8</v>
      </c>
      <c r="S14" s="124">
        <v>3.9</v>
      </c>
      <c r="T14" s="124">
        <v>2.1</v>
      </c>
      <c r="U14" s="124">
        <v>3</v>
      </c>
      <c r="V14" s="124">
        <v>0</v>
      </c>
      <c r="W14" s="124">
        <v>0</v>
      </c>
      <c r="X14" s="128">
        <f t="shared" si="0"/>
        <v>956</v>
      </c>
    </row>
    <row r="15" spans="1:24" ht="42" customHeight="1">
      <c r="A15" s="42" t="s">
        <v>192</v>
      </c>
      <c r="B15" s="7" t="s">
        <v>39</v>
      </c>
      <c r="C15" s="7" t="s">
        <v>241</v>
      </c>
      <c r="D15" s="15" t="s">
        <v>108</v>
      </c>
      <c r="E15" s="15" t="s">
        <v>602</v>
      </c>
      <c r="F15" s="15" t="s">
        <v>245</v>
      </c>
      <c r="G15" s="15" t="s">
        <v>343</v>
      </c>
      <c r="H15" s="15" t="s">
        <v>248</v>
      </c>
      <c r="I15" s="15" t="s">
        <v>344</v>
      </c>
      <c r="J15" s="15" t="s">
        <v>251</v>
      </c>
      <c r="K15" s="15" t="s">
        <v>315</v>
      </c>
      <c r="L15" s="15" t="s">
        <v>12</v>
      </c>
      <c r="M15" s="15" t="s">
        <v>60</v>
      </c>
      <c r="N15" s="15" t="s">
        <v>236</v>
      </c>
      <c r="O15" s="15" t="s">
        <v>330</v>
      </c>
      <c r="P15" s="41" t="s">
        <v>34</v>
      </c>
      <c r="Q15" s="7" t="s">
        <v>33</v>
      </c>
      <c r="R15" s="7">
        <v>6.9</v>
      </c>
      <c r="S15" s="7">
        <v>2.8</v>
      </c>
      <c r="T15" s="7">
        <v>2.5</v>
      </c>
      <c r="U15" s="7">
        <v>3.1</v>
      </c>
      <c r="V15" s="7">
        <v>0</v>
      </c>
      <c r="W15" s="7">
        <v>0</v>
      </c>
      <c r="X15" s="38">
        <f t="shared" si="0"/>
        <v>895</v>
      </c>
    </row>
    <row r="16" spans="1:24" ht="42" customHeight="1">
      <c r="A16" s="42" t="s">
        <v>193</v>
      </c>
      <c r="B16" s="7" t="s">
        <v>61</v>
      </c>
      <c r="C16" s="7" t="s">
        <v>298</v>
      </c>
      <c r="D16" s="15" t="s">
        <v>17</v>
      </c>
      <c r="E16" s="15" t="s">
        <v>601</v>
      </c>
      <c r="F16" s="15" t="s">
        <v>87</v>
      </c>
      <c r="G16" s="15" t="s">
        <v>345</v>
      </c>
      <c r="H16" s="15" t="s">
        <v>90</v>
      </c>
      <c r="I16" s="15" t="s">
        <v>346</v>
      </c>
      <c r="J16" s="15" t="s">
        <v>271</v>
      </c>
      <c r="K16" s="15" t="s">
        <v>347</v>
      </c>
      <c r="L16" s="15" t="s">
        <v>12</v>
      </c>
      <c r="M16" s="15" t="s">
        <v>60</v>
      </c>
      <c r="N16" s="15" t="s">
        <v>144</v>
      </c>
      <c r="O16" s="15" t="s">
        <v>348</v>
      </c>
      <c r="P16" s="41" t="s">
        <v>153</v>
      </c>
      <c r="Q16" s="7"/>
      <c r="R16" s="7">
        <v>6.6</v>
      </c>
      <c r="S16" s="7">
        <v>3.3</v>
      </c>
      <c r="T16" s="7">
        <v>2.6</v>
      </c>
      <c r="U16" s="7">
        <v>3</v>
      </c>
      <c r="V16" s="7">
        <v>0</v>
      </c>
      <c r="W16" s="7">
        <v>0</v>
      </c>
      <c r="X16" s="38">
        <f t="shared" si="0"/>
        <v>909.5</v>
      </c>
    </row>
    <row r="17" spans="1:24" ht="42" customHeight="1">
      <c r="A17" s="42" t="s">
        <v>194</v>
      </c>
      <c r="B17" s="7" t="s">
        <v>62</v>
      </c>
      <c r="C17" s="7" t="s">
        <v>255</v>
      </c>
      <c r="D17" s="15" t="s">
        <v>11</v>
      </c>
      <c r="E17" s="10" t="s">
        <v>599</v>
      </c>
      <c r="F17" s="15" t="s">
        <v>261</v>
      </c>
      <c r="G17" s="15" t="s">
        <v>349</v>
      </c>
      <c r="H17" s="15" t="s">
        <v>265</v>
      </c>
      <c r="I17" s="15" t="s">
        <v>350</v>
      </c>
      <c r="J17" s="15" t="s">
        <v>93</v>
      </c>
      <c r="K17" s="15" t="s">
        <v>351</v>
      </c>
      <c r="L17" s="15" t="s">
        <v>12</v>
      </c>
      <c r="M17" s="15" t="s">
        <v>60</v>
      </c>
      <c r="N17" s="15" t="s">
        <v>149</v>
      </c>
      <c r="O17" s="15" t="s">
        <v>156</v>
      </c>
      <c r="P17" s="41" t="s">
        <v>151</v>
      </c>
      <c r="Q17" s="7"/>
      <c r="R17" s="7">
        <v>7.3</v>
      </c>
      <c r="S17" s="7">
        <v>4.0999999999999996</v>
      </c>
      <c r="T17" s="7">
        <v>2.6</v>
      </c>
      <c r="U17" s="7">
        <v>3.1</v>
      </c>
      <c r="V17" s="7">
        <v>0</v>
      </c>
      <c r="W17" s="7">
        <v>1</v>
      </c>
      <c r="X17" s="38">
        <f t="shared" si="0"/>
        <v>1023</v>
      </c>
    </row>
    <row r="18" spans="1:24" ht="42" customHeight="1">
      <c r="A18" s="42" t="s">
        <v>195</v>
      </c>
      <c r="B18" s="7" t="s">
        <v>63</v>
      </c>
      <c r="C18" s="7" t="s">
        <v>256</v>
      </c>
      <c r="D18" s="15" t="s">
        <v>257</v>
      </c>
      <c r="E18" s="15" t="s">
        <v>352</v>
      </c>
      <c r="F18" s="15" t="s">
        <v>262</v>
      </c>
      <c r="G18" s="15" t="s">
        <v>353</v>
      </c>
      <c r="H18" s="15" t="s">
        <v>266</v>
      </c>
      <c r="I18" s="15" t="s">
        <v>597</v>
      </c>
      <c r="J18" s="15" t="s">
        <v>272</v>
      </c>
      <c r="K18" s="15" t="s">
        <v>354</v>
      </c>
      <c r="L18" s="15" t="s">
        <v>12</v>
      </c>
      <c r="M18" s="15" t="s">
        <v>60</v>
      </c>
      <c r="N18" s="15" t="s">
        <v>97</v>
      </c>
      <c r="O18" s="15" t="s">
        <v>355</v>
      </c>
      <c r="P18" s="41" t="s">
        <v>460</v>
      </c>
      <c r="Q18" s="7"/>
      <c r="R18" s="7">
        <v>7.2</v>
      </c>
      <c r="S18" s="7">
        <v>2.2999999999999998</v>
      </c>
      <c r="T18" s="7">
        <v>2.1</v>
      </c>
      <c r="U18" s="7">
        <v>3</v>
      </c>
      <c r="V18" s="7">
        <v>0</v>
      </c>
      <c r="W18" s="7">
        <v>0</v>
      </c>
      <c r="X18" s="38">
        <v>679.5</v>
      </c>
    </row>
    <row r="19" spans="1:24" ht="42" customHeight="1">
      <c r="A19" s="42" t="s">
        <v>196</v>
      </c>
      <c r="B19" s="7" t="s">
        <v>64</v>
      </c>
      <c r="C19" s="7" t="s">
        <v>258</v>
      </c>
      <c r="D19" s="15" t="s">
        <v>11</v>
      </c>
      <c r="E19" s="10" t="s">
        <v>599</v>
      </c>
      <c r="F19" s="15" t="s">
        <v>263</v>
      </c>
      <c r="G19" s="15" t="s">
        <v>356</v>
      </c>
      <c r="H19" s="15" t="s">
        <v>268</v>
      </c>
      <c r="I19" s="15" t="s">
        <v>357</v>
      </c>
      <c r="J19" s="15" t="s">
        <v>358</v>
      </c>
      <c r="K19" s="15" t="s">
        <v>605</v>
      </c>
      <c r="L19" s="15" t="s">
        <v>12</v>
      </c>
      <c r="M19" s="15" t="s">
        <v>60</v>
      </c>
      <c r="N19" s="15" t="s">
        <v>273</v>
      </c>
      <c r="O19" s="15" t="s">
        <v>359</v>
      </c>
      <c r="P19" s="41" t="s">
        <v>154</v>
      </c>
      <c r="Q19" s="7"/>
      <c r="R19" s="7">
        <v>6.6</v>
      </c>
      <c r="S19" s="7">
        <v>4</v>
      </c>
      <c r="T19" s="7">
        <v>2.2000000000000002</v>
      </c>
      <c r="U19" s="7">
        <v>3</v>
      </c>
      <c r="V19" s="7">
        <v>0</v>
      </c>
      <c r="W19" s="7">
        <v>0</v>
      </c>
      <c r="X19" s="38">
        <v>760</v>
      </c>
    </row>
    <row r="20" spans="1:24" ht="42" customHeight="1">
      <c r="A20" s="42" t="s">
        <v>197</v>
      </c>
      <c r="B20" s="7" t="s">
        <v>39</v>
      </c>
      <c r="C20" s="7" t="s">
        <v>259</v>
      </c>
      <c r="D20" s="15" t="s">
        <v>111</v>
      </c>
      <c r="E20" s="15" t="s">
        <v>603</v>
      </c>
      <c r="F20" s="15" t="s">
        <v>264</v>
      </c>
      <c r="G20" s="15" t="s">
        <v>360</v>
      </c>
      <c r="H20" s="15" t="s">
        <v>270</v>
      </c>
      <c r="I20" s="15" t="s">
        <v>361</v>
      </c>
      <c r="J20" s="15" t="s">
        <v>92</v>
      </c>
      <c r="K20" s="15" t="s">
        <v>362</v>
      </c>
      <c r="L20" s="15" t="s">
        <v>12</v>
      </c>
      <c r="M20" s="15" t="s">
        <v>60</v>
      </c>
      <c r="N20" s="15" t="s">
        <v>38</v>
      </c>
      <c r="O20" s="15" t="s">
        <v>363</v>
      </c>
      <c r="P20" s="41" t="s">
        <v>34</v>
      </c>
      <c r="Q20" s="7" t="s">
        <v>33</v>
      </c>
      <c r="R20" s="7">
        <v>7.6</v>
      </c>
      <c r="S20" s="7">
        <v>2.6</v>
      </c>
      <c r="T20" s="7">
        <v>2.5</v>
      </c>
      <c r="U20" s="7">
        <v>3.1</v>
      </c>
      <c r="V20" s="7">
        <v>0</v>
      </c>
      <c r="W20" s="7">
        <v>0</v>
      </c>
      <c r="X20" s="38">
        <v>719.5</v>
      </c>
    </row>
    <row r="21" spans="1:24" ht="42" customHeight="1">
      <c r="A21" s="42" t="s">
        <v>198</v>
      </c>
      <c r="B21" s="7" t="s">
        <v>61</v>
      </c>
      <c r="C21" s="7" t="s">
        <v>299</v>
      </c>
      <c r="D21" s="15" t="s">
        <v>17</v>
      </c>
      <c r="E21" s="15" t="s">
        <v>601</v>
      </c>
      <c r="F21" s="15" t="s">
        <v>279</v>
      </c>
      <c r="G21" s="15" t="s">
        <v>364</v>
      </c>
      <c r="H21" s="15" t="s">
        <v>285</v>
      </c>
      <c r="I21" s="15" t="s">
        <v>309</v>
      </c>
      <c r="J21" s="15" t="s">
        <v>288</v>
      </c>
      <c r="K21" s="15" t="s">
        <v>365</v>
      </c>
      <c r="L21" s="15" t="s">
        <v>12</v>
      </c>
      <c r="M21" s="15" t="s">
        <v>60</v>
      </c>
      <c r="N21" s="15" t="s">
        <v>94</v>
      </c>
      <c r="O21" s="15" t="s">
        <v>366</v>
      </c>
      <c r="P21" s="41" t="s">
        <v>153</v>
      </c>
      <c r="Q21" s="7"/>
      <c r="R21" s="7">
        <v>6.9</v>
      </c>
      <c r="S21" s="7">
        <v>3.2</v>
      </c>
      <c r="T21" s="7">
        <v>2.6</v>
      </c>
      <c r="U21" s="7">
        <v>3.2</v>
      </c>
      <c r="V21" s="7">
        <v>0</v>
      </c>
      <c r="W21" s="7">
        <v>0</v>
      </c>
      <c r="X21" s="38">
        <v>753</v>
      </c>
    </row>
    <row r="22" spans="1:24" ht="42" customHeight="1">
      <c r="A22" s="42" t="s">
        <v>199</v>
      </c>
      <c r="B22" s="7" t="s">
        <v>62</v>
      </c>
      <c r="C22" s="7" t="s">
        <v>275</v>
      </c>
      <c r="D22" s="15" t="s">
        <v>11</v>
      </c>
      <c r="E22" s="10" t="s">
        <v>599</v>
      </c>
      <c r="F22" s="15" t="s">
        <v>281</v>
      </c>
      <c r="G22" s="15" t="s">
        <v>367</v>
      </c>
      <c r="H22" s="15" t="s">
        <v>286</v>
      </c>
      <c r="I22" s="15" t="s">
        <v>368</v>
      </c>
      <c r="J22" s="15" t="s">
        <v>265</v>
      </c>
      <c r="K22" s="15" t="s">
        <v>369</v>
      </c>
      <c r="L22" s="15" t="s">
        <v>12</v>
      </c>
      <c r="M22" s="15" t="s">
        <v>60</v>
      </c>
      <c r="N22" s="15" t="s">
        <v>370</v>
      </c>
      <c r="O22" s="15" t="s">
        <v>371</v>
      </c>
      <c r="P22" s="41" t="s">
        <v>151</v>
      </c>
      <c r="Q22" s="7"/>
      <c r="R22" s="7">
        <v>7.1</v>
      </c>
      <c r="S22" s="7">
        <v>2.9</v>
      </c>
      <c r="T22" s="7">
        <v>2.2000000000000002</v>
      </c>
      <c r="U22" s="7">
        <v>3</v>
      </c>
      <c r="V22" s="7">
        <v>0</v>
      </c>
      <c r="W22" s="7">
        <v>1</v>
      </c>
      <c r="X22" s="38">
        <v>872.5</v>
      </c>
    </row>
    <row r="23" spans="1:24" ht="42" customHeight="1">
      <c r="A23" s="42" t="s">
        <v>200</v>
      </c>
      <c r="B23" s="7" t="s">
        <v>63</v>
      </c>
      <c r="C23" s="7" t="s">
        <v>276</v>
      </c>
      <c r="D23" s="15" t="s">
        <v>107</v>
      </c>
      <c r="E23" s="15" t="s">
        <v>601</v>
      </c>
      <c r="F23" s="15" t="s">
        <v>176</v>
      </c>
      <c r="G23" s="15" t="s">
        <v>337</v>
      </c>
      <c r="H23" s="15" t="s">
        <v>131</v>
      </c>
      <c r="I23" s="15" t="s">
        <v>517</v>
      </c>
      <c r="J23" s="15" t="s">
        <v>289</v>
      </c>
      <c r="K23" s="15" t="s">
        <v>372</v>
      </c>
      <c r="L23" s="15" t="s">
        <v>12</v>
      </c>
      <c r="M23" s="15" t="s">
        <v>60</v>
      </c>
      <c r="N23" s="15" t="s">
        <v>234</v>
      </c>
      <c r="O23" s="15" t="s">
        <v>322</v>
      </c>
      <c r="P23" s="41" t="s">
        <v>162</v>
      </c>
      <c r="Q23" s="7"/>
      <c r="R23" s="7">
        <v>7</v>
      </c>
      <c r="S23" s="7">
        <v>2.5</v>
      </c>
      <c r="T23" s="7">
        <v>1.8</v>
      </c>
      <c r="U23" s="7">
        <v>3</v>
      </c>
      <c r="V23" s="7">
        <v>0</v>
      </c>
      <c r="W23" s="7">
        <v>0</v>
      </c>
      <c r="X23" s="38">
        <v>872.5</v>
      </c>
    </row>
    <row r="24" spans="1:24" ht="42" customHeight="1">
      <c r="A24" s="42" t="s">
        <v>201</v>
      </c>
      <c r="B24" s="7" t="s">
        <v>64</v>
      </c>
      <c r="C24" s="7" t="s">
        <v>277</v>
      </c>
      <c r="D24" s="15" t="s">
        <v>11</v>
      </c>
      <c r="E24" s="10" t="s">
        <v>599</v>
      </c>
      <c r="F24" s="15" t="s">
        <v>283</v>
      </c>
      <c r="G24" s="15" t="s">
        <v>373</v>
      </c>
      <c r="H24" s="15" t="s">
        <v>89</v>
      </c>
      <c r="I24" s="15" t="s">
        <v>374</v>
      </c>
      <c r="J24" s="15" t="s">
        <v>290</v>
      </c>
      <c r="K24" s="15" t="s">
        <v>375</v>
      </c>
      <c r="L24" s="15" t="s">
        <v>12</v>
      </c>
      <c r="M24" s="15" t="s">
        <v>60</v>
      </c>
      <c r="N24" s="15" t="s">
        <v>376</v>
      </c>
      <c r="O24" s="15" t="s">
        <v>377</v>
      </c>
      <c r="P24" s="41" t="s">
        <v>152</v>
      </c>
      <c r="Q24" s="7"/>
      <c r="R24" s="7">
        <v>6.6</v>
      </c>
      <c r="S24" s="7">
        <v>3.9</v>
      </c>
      <c r="T24" s="7">
        <v>2.1</v>
      </c>
      <c r="U24" s="7">
        <v>3</v>
      </c>
      <c r="V24" s="7">
        <v>0</v>
      </c>
      <c r="W24" s="7">
        <v>0</v>
      </c>
      <c r="X24" s="38">
        <v>872.5</v>
      </c>
    </row>
    <row r="25" spans="1:24" ht="42" customHeight="1">
      <c r="A25" s="42" t="s">
        <v>202</v>
      </c>
      <c r="B25" s="7" t="s">
        <v>39</v>
      </c>
      <c r="C25" s="7" t="s">
        <v>278</v>
      </c>
      <c r="D25" s="15" t="s">
        <v>208</v>
      </c>
      <c r="E25" s="15" t="s">
        <v>600</v>
      </c>
      <c r="F25" s="15" t="s">
        <v>284</v>
      </c>
      <c r="G25" s="15" t="s">
        <v>378</v>
      </c>
      <c r="H25" s="15" t="s">
        <v>250</v>
      </c>
      <c r="I25" s="15" t="s">
        <v>379</v>
      </c>
      <c r="J25" s="15" t="s">
        <v>265</v>
      </c>
      <c r="K25" s="15" t="s">
        <v>369</v>
      </c>
      <c r="L25" s="15" t="s">
        <v>12</v>
      </c>
      <c r="M25" s="15" t="s">
        <v>60</v>
      </c>
      <c r="N25" s="15" t="s">
        <v>70</v>
      </c>
      <c r="O25" s="15" t="s">
        <v>380</v>
      </c>
      <c r="P25" s="41" t="s">
        <v>34</v>
      </c>
      <c r="Q25" s="7" t="s">
        <v>33</v>
      </c>
      <c r="R25" s="7">
        <v>6.9</v>
      </c>
      <c r="S25" s="7">
        <v>2.9</v>
      </c>
      <c r="T25" s="7">
        <v>2.1</v>
      </c>
      <c r="U25" s="7">
        <v>3</v>
      </c>
      <c r="V25" s="7">
        <v>0</v>
      </c>
      <c r="W25" s="7">
        <v>0</v>
      </c>
      <c r="X25" s="38">
        <v>872.5</v>
      </c>
    </row>
    <row r="26" spans="1:24" ht="55.5" customHeight="1" thickBot="1">
      <c r="A26" s="95" t="s">
        <v>42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</row>
    <row r="28" spans="1:24" ht="16.5" customHeight="1">
      <c r="A28" s="8"/>
      <c r="B28" s="8"/>
      <c r="C28" s="8"/>
      <c r="D28" s="8"/>
      <c r="E28" s="8"/>
      <c r="F28" s="8"/>
      <c r="G28" s="8"/>
    </row>
    <row r="29" spans="1:24" ht="16.5" customHeight="1">
      <c r="A29" s="8"/>
      <c r="B29" s="8"/>
      <c r="C29" s="8"/>
      <c r="D29" s="8"/>
      <c r="E29" s="8"/>
      <c r="F29" s="8"/>
      <c r="G29" s="8"/>
    </row>
    <row r="30" spans="1:24" ht="16.5" customHeight="1">
      <c r="A30" s="8"/>
      <c r="B30" s="8"/>
      <c r="C30" s="8"/>
      <c r="D30" s="8"/>
      <c r="E30" s="8"/>
      <c r="F30" s="8"/>
      <c r="G30" s="8"/>
    </row>
    <row r="31" spans="1:24" ht="16.5" customHeight="1">
      <c r="A31" s="8"/>
      <c r="B31" s="8"/>
      <c r="C31" s="8"/>
      <c r="D31" s="8"/>
      <c r="E31" s="8"/>
      <c r="F31" s="8"/>
      <c r="G31" s="8"/>
    </row>
    <row r="32" spans="1:24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>
      <c r="A39" s="8"/>
      <c r="B39" s="8"/>
      <c r="C39" s="8"/>
      <c r="D39" s="8"/>
      <c r="E39" s="8"/>
      <c r="F39" s="8"/>
      <c r="G39" s="8"/>
    </row>
    <row r="40" spans="1:7" ht="16.5" customHeight="1">
      <c r="A40" s="8"/>
      <c r="B40" s="8"/>
      <c r="C40" s="8"/>
      <c r="D40" s="8"/>
      <c r="E40" s="8"/>
      <c r="F40" s="8"/>
      <c r="G40" s="8"/>
    </row>
    <row r="41" spans="1:7" ht="16.5" customHeight="1">
      <c r="A41" s="8"/>
      <c r="B41" s="8"/>
      <c r="C41" s="8"/>
      <c r="D41" s="8"/>
      <c r="E41" s="8"/>
      <c r="F41" s="8"/>
      <c r="G41" s="8"/>
    </row>
    <row r="42" spans="1:7" ht="16.5" customHeight="1">
      <c r="A42" s="8"/>
      <c r="B42" s="8"/>
      <c r="C42" s="8"/>
      <c r="D42" s="8"/>
      <c r="E42" s="8"/>
      <c r="F42" s="8"/>
      <c r="G42" s="8"/>
    </row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/>
    <row r="53" spans="9:9" ht="16.5" customHeight="1">
      <c r="I53" s="33"/>
    </row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customFormat="1" ht="16.5" customHeight="1"/>
    <row r="77" s="11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customFormat="1" ht="16.5" customHeight="1"/>
    <row r="98" customFormat="1" ht="16.5" customHeight="1"/>
    <row r="99" customFormat="1" ht="16.5" customHeight="1"/>
    <row r="100" customFormat="1" ht="16.5" customHeight="1"/>
    <row r="101" s="1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customFormat="1" ht="16.5" customHeight="1"/>
    <row r="107" s="11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customFormat="1" ht="16.5" customHeight="1"/>
    <row r="128" customFormat="1" ht="16.5" customHeight="1"/>
    <row r="129" customFormat="1" ht="16.5" customHeight="1"/>
    <row r="130" customFormat="1" ht="16.5" customHeight="1"/>
    <row r="131" s="1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customFormat="1" ht="16.5" customHeight="1"/>
    <row r="137" s="11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16.5" customHeight="1"/>
    <row r="159" customFormat="1" ht="16.5" customHeight="1"/>
    <row r="160" customFormat="1" ht="16.5" customHeight="1"/>
    <row r="161" s="11" customFormat="1" ht="16.5" customHeight="1"/>
    <row r="162" customFormat="1" ht="16.5" customHeight="1"/>
    <row r="163" customFormat="1" ht="16.5" customHeight="1"/>
    <row r="164" customFormat="1" ht="16.5" customHeight="1"/>
    <row r="165" customFormat="1" ht="16.5" customHeight="1"/>
    <row r="166" customFormat="1" ht="16.5" customHeight="1"/>
    <row r="167" customFormat="1" ht="16.5" customHeight="1"/>
  </sheetData>
  <mergeCells count="2">
    <mergeCell ref="A26:X26"/>
    <mergeCell ref="A1:Q1"/>
  </mergeCells>
  <phoneticPr fontId="1" type="noConversion"/>
  <conditionalFormatting sqref="A3:L3 C4:L6 A4:B20 C7:C8 E7:L8 N8:O25 C9:L20 A21:L25">
    <cfRule type="containsText" dxfId="27" priority="5" operator="containsText" text="星期三">
      <formula>NOT(ISERROR(SEARCH("星期三",A3)))</formula>
    </cfRule>
  </conditionalFormatting>
  <conditionalFormatting sqref="A2:X2">
    <cfRule type="containsText" dxfId="26" priority="4" operator="containsText" text="星期三">
      <formula>NOT(ISERROR(SEARCH("星期三",A2)))</formula>
    </cfRule>
  </conditionalFormatting>
  <conditionalFormatting sqref="N3:O6">
    <cfRule type="containsText" dxfId="25" priority="1" operator="containsText" text="星期三">
      <formula>NOT(ISERROR(SEARCH("星期三",N3)))</formula>
    </cfRule>
  </conditionalFormatting>
  <conditionalFormatting sqref="P3:X25">
    <cfRule type="containsText" dxfId="24" priority="2" operator="containsText" text="星期三">
      <formula>NOT(ISERROR(SEARCH("星期三",P3)))</formula>
    </cfRule>
  </conditionalFormatting>
  <pageMargins left="0.25" right="0.25" top="0.75" bottom="0.75" header="0.3" footer="0.3"/>
  <pageSetup paperSize="8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63"/>
  <sheetViews>
    <sheetView topLeftCell="A55" zoomScale="80" zoomScaleNormal="80" workbookViewId="0">
      <selection activeCell="T59" sqref="T59:U93"/>
    </sheetView>
  </sheetViews>
  <sheetFormatPr defaultRowHeight="16.5"/>
  <cols>
    <col min="1" max="4" width="9" style="11"/>
    <col min="5" max="5" width="13.875" style="11" customWidth="1"/>
    <col min="6" max="7" width="9" style="11"/>
    <col min="8" max="8" width="13.125" style="11" customWidth="1"/>
    <col min="9" max="10" width="9" style="11"/>
    <col min="11" max="11" width="12" style="11" customWidth="1"/>
    <col min="12" max="20" width="9" style="11"/>
    <col min="21" max="21" width="9" style="73"/>
    <col min="22" max="16384" width="9" style="11"/>
  </cols>
  <sheetData>
    <row r="1" spans="1:21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>
      <c r="A2" s="44" t="s">
        <v>8</v>
      </c>
      <c r="B2" s="18" t="s">
        <v>0</v>
      </c>
      <c r="C2" s="18" t="s">
        <v>9</v>
      </c>
      <c r="D2" s="14" t="s">
        <v>10</v>
      </c>
      <c r="E2" s="18" t="s">
        <v>1</v>
      </c>
      <c r="F2" s="18" t="s">
        <v>9</v>
      </c>
      <c r="G2" s="14" t="s">
        <v>10</v>
      </c>
      <c r="H2" s="23" t="s">
        <v>2</v>
      </c>
      <c r="I2" s="23" t="s">
        <v>9</v>
      </c>
      <c r="J2" s="14" t="s">
        <v>10</v>
      </c>
      <c r="K2" s="18" t="s">
        <v>49</v>
      </c>
      <c r="L2" s="18" t="s">
        <v>9</v>
      </c>
      <c r="M2" s="14" t="s">
        <v>10</v>
      </c>
      <c r="N2" s="18" t="s">
        <v>3</v>
      </c>
      <c r="O2" s="18" t="s">
        <v>9</v>
      </c>
      <c r="P2" s="14" t="s">
        <v>10</v>
      </c>
      <c r="Q2" s="23" t="s">
        <v>4</v>
      </c>
      <c r="R2" s="24" t="s">
        <v>9</v>
      </c>
      <c r="S2" s="14" t="s">
        <v>10</v>
      </c>
      <c r="T2" s="14" t="s">
        <v>25</v>
      </c>
      <c r="U2" s="14" t="s">
        <v>26</v>
      </c>
    </row>
    <row r="3" spans="1:21" ht="16.5" customHeight="1">
      <c r="A3" s="45" t="s">
        <v>203</v>
      </c>
      <c r="B3" s="12" t="s">
        <v>204</v>
      </c>
      <c r="C3" s="46"/>
      <c r="D3" s="14"/>
      <c r="E3" s="7" t="s">
        <v>381</v>
      </c>
      <c r="F3" s="7"/>
      <c r="G3" s="14"/>
      <c r="H3" s="12" t="s">
        <v>210</v>
      </c>
      <c r="I3" s="13"/>
      <c r="J3" s="16"/>
      <c r="K3" s="7" t="s">
        <v>215</v>
      </c>
      <c r="L3" s="13"/>
      <c r="M3" s="16"/>
      <c r="N3" s="17" t="s">
        <v>12</v>
      </c>
      <c r="O3" s="17"/>
      <c r="P3" s="14"/>
      <c r="Q3" s="12" t="s">
        <v>38</v>
      </c>
      <c r="R3" s="47"/>
      <c r="S3" s="14" t="s">
        <v>13</v>
      </c>
      <c r="T3" s="100" t="s">
        <v>163</v>
      </c>
      <c r="U3" s="103"/>
    </row>
    <row r="4" spans="1:21" ht="16.5" customHeight="1">
      <c r="A4" s="45"/>
      <c r="B4" s="40" t="s">
        <v>601</v>
      </c>
      <c r="C4" s="14">
        <v>5</v>
      </c>
      <c r="D4" s="14" t="s">
        <v>10</v>
      </c>
      <c r="E4" s="7" t="s">
        <v>304</v>
      </c>
      <c r="F4" s="12">
        <v>10</v>
      </c>
      <c r="G4" s="14" t="s">
        <v>10</v>
      </c>
      <c r="H4" s="7" t="s">
        <v>83</v>
      </c>
      <c r="I4" s="26">
        <v>2</v>
      </c>
      <c r="J4" s="16" t="s">
        <v>10</v>
      </c>
      <c r="K4" s="7" t="s">
        <v>76</v>
      </c>
      <c r="L4" s="26">
        <v>5.5</v>
      </c>
      <c r="M4" s="16" t="s">
        <v>10</v>
      </c>
      <c r="N4" s="27" t="s">
        <v>3</v>
      </c>
      <c r="O4" s="27">
        <v>7</v>
      </c>
      <c r="P4" s="28" t="s">
        <v>10</v>
      </c>
      <c r="Q4" s="12" t="s">
        <v>74</v>
      </c>
      <c r="R4" s="12">
        <v>4</v>
      </c>
      <c r="S4" s="14" t="s">
        <v>10</v>
      </c>
      <c r="T4" s="101"/>
      <c r="U4" s="104"/>
    </row>
    <row r="5" spans="1:21" ht="16.5" customHeight="1">
      <c r="A5" s="45"/>
      <c r="B5" s="40" t="s">
        <v>205</v>
      </c>
      <c r="C5" s="14">
        <v>5</v>
      </c>
      <c r="D5" s="14" t="s">
        <v>10</v>
      </c>
      <c r="E5" s="12"/>
      <c r="F5" s="12"/>
      <c r="G5" s="14"/>
      <c r="H5" s="29" t="s">
        <v>382</v>
      </c>
      <c r="I5" s="29">
        <v>2</v>
      </c>
      <c r="J5" s="16" t="s">
        <v>10</v>
      </c>
      <c r="K5" s="26" t="s">
        <v>383</v>
      </c>
      <c r="L5" s="26">
        <v>2</v>
      </c>
      <c r="M5" s="16" t="s">
        <v>10</v>
      </c>
      <c r="N5" s="17" t="s">
        <v>20</v>
      </c>
      <c r="O5" s="17">
        <v>0.05</v>
      </c>
      <c r="P5" s="14" t="s">
        <v>10</v>
      </c>
      <c r="Q5" s="12" t="s">
        <v>384</v>
      </c>
      <c r="R5" s="12">
        <v>0.5</v>
      </c>
      <c r="S5" s="14" t="s">
        <v>10</v>
      </c>
      <c r="T5" s="101"/>
      <c r="U5" s="104"/>
    </row>
    <row r="6" spans="1:21" ht="16.5" customHeight="1">
      <c r="A6" s="45"/>
      <c r="B6" s="12"/>
      <c r="C6" s="12"/>
      <c r="D6" s="14"/>
      <c r="E6" s="12"/>
      <c r="F6" s="12"/>
      <c r="G6" s="14"/>
      <c r="H6" s="17" t="s">
        <v>385</v>
      </c>
      <c r="I6" s="29">
        <v>0.1</v>
      </c>
      <c r="J6" s="16" t="s">
        <v>10</v>
      </c>
      <c r="K6" s="29" t="s">
        <v>386</v>
      </c>
      <c r="L6" s="29">
        <v>0.02</v>
      </c>
      <c r="M6" s="16" t="s">
        <v>10</v>
      </c>
      <c r="N6" s="17"/>
      <c r="O6" s="17"/>
      <c r="P6" s="28" t="s">
        <v>13</v>
      </c>
      <c r="Q6" s="12"/>
      <c r="R6" s="12"/>
      <c r="S6" s="14"/>
      <c r="T6" s="101"/>
      <c r="U6" s="104"/>
    </row>
    <row r="7" spans="1:21" ht="16.5" customHeight="1">
      <c r="A7" s="45"/>
      <c r="B7" s="12"/>
      <c r="C7" s="12"/>
      <c r="D7" s="14"/>
      <c r="E7" s="12"/>
      <c r="F7" s="12"/>
      <c r="G7" s="14"/>
      <c r="H7" s="29" t="s">
        <v>387</v>
      </c>
      <c r="I7" s="29">
        <v>0.05</v>
      </c>
      <c r="J7" s="16" t="s">
        <v>10</v>
      </c>
      <c r="K7" s="29"/>
      <c r="L7" s="29"/>
      <c r="M7" s="16"/>
      <c r="N7" s="17"/>
      <c r="O7" s="17"/>
      <c r="P7" s="28"/>
      <c r="Q7" s="25"/>
      <c r="R7" s="25"/>
      <c r="S7" s="14"/>
      <c r="T7" s="101"/>
      <c r="U7" s="104"/>
    </row>
    <row r="8" spans="1:21" ht="16.5" customHeight="1">
      <c r="A8" s="45"/>
      <c r="B8" s="12"/>
      <c r="C8" s="12"/>
      <c r="D8" s="14"/>
      <c r="E8" s="12"/>
      <c r="F8" s="12"/>
      <c r="G8" s="14"/>
      <c r="H8" s="29" t="s">
        <v>388</v>
      </c>
      <c r="I8" s="29">
        <v>0.02</v>
      </c>
      <c r="J8" s="16" t="s">
        <v>10</v>
      </c>
      <c r="K8" s="29"/>
      <c r="L8" s="29"/>
      <c r="M8" s="16"/>
      <c r="N8" s="17"/>
      <c r="O8" s="17"/>
      <c r="P8" s="28"/>
      <c r="Q8" s="25"/>
      <c r="R8" s="25"/>
      <c r="S8" s="14"/>
      <c r="T8" s="101"/>
      <c r="U8" s="104"/>
    </row>
    <row r="9" spans="1:21" ht="16.5" customHeight="1">
      <c r="A9" s="45"/>
      <c r="B9" s="12"/>
      <c r="C9" s="12"/>
      <c r="D9" s="14"/>
      <c r="E9" s="12"/>
      <c r="F9" s="12"/>
      <c r="G9" s="14"/>
      <c r="H9" s="29"/>
      <c r="I9" s="29"/>
      <c r="J9" s="16"/>
      <c r="K9" s="29"/>
      <c r="L9" s="29"/>
      <c r="M9" s="16"/>
      <c r="N9" s="17"/>
      <c r="O9" s="17"/>
      <c r="P9" s="28"/>
      <c r="Q9" s="25"/>
      <c r="R9" s="25"/>
      <c r="S9" s="14"/>
      <c r="T9" s="102"/>
      <c r="U9" s="105"/>
    </row>
    <row r="10" spans="1:21" ht="33">
      <c r="A10" s="48" t="s">
        <v>206</v>
      </c>
      <c r="B10" s="49" t="s">
        <v>11</v>
      </c>
      <c r="C10" s="50"/>
      <c r="D10" s="34"/>
      <c r="E10" s="39" t="s">
        <v>209</v>
      </c>
      <c r="F10" s="51"/>
      <c r="G10" s="34"/>
      <c r="H10" s="39" t="s">
        <v>389</v>
      </c>
      <c r="I10" s="52"/>
      <c r="J10" s="53"/>
      <c r="K10" s="39" t="s">
        <v>216</v>
      </c>
      <c r="L10" s="52"/>
      <c r="M10" s="53"/>
      <c r="N10" s="54" t="s">
        <v>12</v>
      </c>
      <c r="O10" s="54"/>
      <c r="P10" s="34"/>
      <c r="Q10" s="49" t="s">
        <v>95</v>
      </c>
      <c r="R10" s="51"/>
      <c r="S10" s="34"/>
      <c r="T10" s="100" t="s">
        <v>6</v>
      </c>
      <c r="U10" s="103"/>
    </row>
    <row r="11" spans="1:21" ht="21" customHeight="1">
      <c r="A11" s="45"/>
      <c r="B11" s="40" t="s">
        <v>601</v>
      </c>
      <c r="C11" s="12">
        <v>7</v>
      </c>
      <c r="D11" s="14" t="s">
        <v>10</v>
      </c>
      <c r="E11" s="12" t="s">
        <v>390</v>
      </c>
      <c r="F11" s="14">
        <v>7.5</v>
      </c>
      <c r="G11" s="14" t="s">
        <v>10</v>
      </c>
      <c r="H11" s="7" t="s">
        <v>391</v>
      </c>
      <c r="I11" s="29">
        <v>6.5</v>
      </c>
      <c r="J11" s="16" t="s">
        <v>10</v>
      </c>
      <c r="K11" s="7" t="s">
        <v>74</v>
      </c>
      <c r="L11" s="29">
        <v>9</v>
      </c>
      <c r="M11" s="16" t="s">
        <v>10</v>
      </c>
      <c r="N11" s="17" t="s">
        <v>3</v>
      </c>
      <c r="O11" s="17">
        <v>7</v>
      </c>
      <c r="P11" s="14" t="s">
        <v>10</v>
      </c>
      <c r="Q11" s="12" t="s">
        <v>76</v>
      </c>
      <c r="R11" s="12">
        <v>2.5</v>
      </c>
      <c r="S11" s="14" t="s">
        <v>10</v>
      </c>
      <c r="T11" s="101"/>
      <c r="U11" s="104"/>
    </row>
    <row r="12" spans="1:21" ht="31.5" customHeight="1">
      <c r="A12" s="45"/>
      <c r="B12" s="12" t="s">
        <v>15</v>
      </c>
      <c r="C12" s="12">
        <v>3</v>
      </c>
      <c r="D12" s="14" t="s">
        <v>10</v>
      </c>
      <c r="E12" s="12" t="s">
        <v>392</v>
      </c>
      <c r="F12" s="14">
        <v>1</v>
      </c>
      <c r="G12" s="14" t="s">
        <v>10</v>
      </c>
      <c r="H12" s="29" t="s">
        <v>77</v>
      </c>
      <c r="I12" s="29">
        <v>0.2</v>
      </c>
      <c r="J12" s="16" t="s">
        <v>10</v>
      </c>
      <c r="K12" s="29" t="s">
        <v>393</v>
      </c>
      <c r="L12" s="29">
        <v>0.2</v>
      </c>
      <c r="M12" s="16" t="s">
        <v>10</v>
      </c>
      <c r="N12" s="17" t="s">
        <v>20</v>
      </c>
      <c r="O12" s="17">
        <v>0.05</v>
      </c>
      <c r="P12" s="14" t="s">
        <v>10</v>
      </c>
      <c r="Q12" s="12" t="s">
        <v>168</v>
      </c>
      <c r="R12" s="12">
        <v>1</v>
      </c>
      <c r="S12" s="14" t="s">
        <v>10</v>
      </c>
      <c r="T12" s="101"/>
      <c r="U12" s="104"/>
    </row>
    <row r="13" spans="1:21" ht="16.5" customHeight="1">
      <c r="A13" s="45"/>
      <c r="B13" s="12"/>
      <c r="C13" s="12"/>
      <c r="D13" s="14"/>
      <c r="E13" s="12" t="s">
        <v>394</v>
      </c>
      <c r="F13" s="14">
        <v>1.5</v>
      </c>
      <c r="G13" s="14" t="s">
        <v>10</v>
      </c>
      <c r="H13" s="29" t="s">
        <v>83</v>
      </c>
      <c r="I13" s="29">
        <v>0.5</v>
      </c>
      <c r="J13" s="16" t="s">
        <v>10</v>
      </c>
      <c r="K13" s="29" t="s">
        <v>386</v>
      </c>
      <c r="L13" s="29">
        <v>0.02</v>
      </c>
      <c r="M13" s="16" t="s">
        <v>10</v>
      </c>
      <c r="N13" s="17"/>
      <c r="O13" s="17"/>
      <c r="P13" s="28" t="s">
        <v>13</v>
      </c>
      <c r="Q13" s="12"/>
      <c r="R13" s="12"/>
      <c r="S13" s="14"/>
      <c r="T13" s="101"/>
      <c r="U13" s="104"/>
    </row>
    <row r="14" spans="1:21" ht="16.5" customHeight="1">
      <c r="A14" s="45"/>
      <c r="B14" s="12"/>
      <c r="C14" s="12"/>
      <c r="D14" s="14"/>
      <c r="E14" s="12"/>
      <c r="F14" s="12"/>
      <c r="G14" s="14"/>
      <c r="H14" s="29" t="s">
        <v>386</v>
      </c>
      <c r="I14" s="29">
        <v>0.02</v>
      </c>
      <c r="J14" s="16" t="s">
        <v>10</v>
      </c>
      <c r="K14" s="29"/>
      <c r="L14" s="29"/>
      <c r="M14" s="16"/>
      <c r="N14" s="17"/>
      <c r="O14" s="17"/>
      <c r="P14" s="28" t="s">
        <v>13</v>
      </c>
      <c r="Q14" s="12"/>
      <c r="R14" s="12"/>
      <c r="S14" s="14"/>
      <c r="T14" s="101"/>
      <c r="U14" s="104"/>
    </row>
    <row r="15" spans="1:21" ht="16.5" customHeight="1">
      <c r="A15" s="45"/>
      <c r="B15" s="12"/>
      <c r="C15" s="12"/>
      <c r="D15" s="14"/>
      <c r="E15" s="94"/>
      <c r="F15" s="12"/>
      <c r="G15" s="14"/>
      <c r="H15" s="29"/>
      <c r="I15" s="29"/>
      <c r="J15" s="16"/>
      <c r="K15" s="29"/>
      <c r="L15" s="29"/>
      <c r="M15" s="16"/>
      <c r="N15" s="17"/>
      <c r="O15" s="17"/>
      <c r="P15" s="28"/>
      <c r="Q15" s="12"/>
      <c r="R15" s="12"/>
      <c r="S15" s="14"/>
      <c r="T15" s="101"/>
      <c r="U15" s="104"/>
    </row>
    <row r="16" spans="1:21" ht="17.25" customHeight="1">
      <c r="A16" s="45"/>
      <c r="B16" s="12"/>
      <c r="C16" s="12"/>
      <c r="D16" s="14"/>
      <c r="E16" s="12"/>
      <c r="F16" s="12"/>
      <c r="G16" s="14"/>
      <c r="H16" s="55"/>
      <c r="I16" s="55"/>
      <c r="J16" s="16"/>
      <c r="K16" s="29"/>
      <c r="L16" s="55"/>
      <c r="M16" s="16"/>
      <c r="N16" s="17"/>
      <c r="O16" s="17"/>
      <c r="P16" s="28" t="s">
        <v>13</v>
      </c>
      <c r="Q16" s="12"/>
      <c r="R16" s="12"/>
      <c r="S16" s="14"/>
      <c r="T16" s="102"/>
      <c r="U16" s="105"/>
    </row>
    <row r="17" spans="1:21" ht="33">
      <c r="A17" s="45" t="s">
        <v>207</v>
      </c>
      <c r="B17" s="12" t="s">
        <v>208</v>
      </c>
      <c r="C17" s="13"/>
      <c r="D17" s="14"/>
      <c r="E17" s="7" t="s">
        <v>113</v>
      </c>
      <c r="F17" s="47"/>
      <c r="G17" s="14"/>
      <c r="H17" s="7" t="s">
        <v>213</v>
      </c>
      <c r="I17" s="55"/>
      <c r="J17" s="16"/>
      <c r="K17" s="7" t="s">
        <v>90</v>
      </c>
      <c r="L17" s="55"/>
      <c r="M17" s="16"/>
      <c r="N17" s="17" t="s">
        <v>12</v>
      </c>
      <c r="O17" s="17"/>
      <c r="P17" s="14"/>
      <c r="Q17" s="12" t="s">
        <v>217</v>
      </c>
      <c r="R17" s="47"/>
      <c r="S17" s="14" t="s">
        <v>13</v>
      </c>
      <c r="T17" s="108" t="s">
        <v>34</v>
      </c>
      <c r="U17" s="107" t="s">
        <v>33</v>
      </c>
    </row>
    <row r="18" spans="1:21" ht="19.5" customHeight="1">
      <c r="A18" s="45"/>
      <c r="B18" s="40" t="s">
        <v>601</v>
      </c>
      <c r="C18" s="12">
        <v>10</v>
      </c>
      <c r="D18" s="14" t="s">
        <v>10</v>
      </c>
      <c r="E18" s="12" t="s">
        <v>395</v>
      </c>
      <c r="F18" s="12">
        <v>7.5</v>
      </c>
      <c r="G18" s="14" t="s">
        <v>10</v>
      </c>
      <c r="H18" s="7" t="s">
        <v>396</v>
      </c>
      <c r="I18" s="29">
        <v>6</v>
      </c>
      <c r="J18" s="16" t="s">
        <v>10</v>
      </c>
      <c r="K18" s="7" t="s">
        <v>76</v>
      </c>
      <c r="L18" s="29">
        <v>6.5</v>
      </c>
      <c r="M18" s="16" t="s">
        <v>10</v>
      </c>
      <c r="N18" s="27" t="s">
        <v>3</v>
      </c>
      <c r="O18" s="27">
        <v>7</v>
      </c>
      <c r="P18" s="28" t="s">
        <v>10</v>
      </c>
      <c r="Q18" s="12" t="s">
        <v>397</v>
      </c>
      <c r="R18" s="12">
        <v>2.5</v>
      </c>
      <c r="S18" s="14" t="s">
        <v>10</v>
      </c>
      <c r="T18" s="108"/>
      <c r="U18" s="107"/>
    </row>
    <row r="19" spans="1:21" ht="16.5" customHeight="1">
      <c r="A19" s="45"/>
      <c r="B19" s="12" t="s">
        <v>164</v>
      </c>
      <c r="C19" s="12">
        <v>0.4</v>
      </c>
      <c r="D19" s="14" t="s">
        <v>10</v>
      </c>
      <c r="E19" s="12" t="s">
        <v>398</v>
      </c>
      <c r="F19" s="12">
        <v>2</v>
      </c>
      <c r="G19" s="14" t="s">
        <v>10</v>
      </c>
      <c r="H19" s="29" t="s">
        <v>399</v>
      </c>
      <c r="I19" s="29">
        <v>1</v>
      </c>
      <c r="J19" s="16" t="s">
        <v>10</v>
      </c>
      <c r="K19" s="29" t="s">
        <v>168</v>
      </c>
      <c r="L19" s="29">
        <v>1.5</v>
      </c>
      <c r="M19" s="16" t="s">
        <v>10</v>
      </c>
      <c r="N19" s="17" t="s">
        <v>20</v>
      </c>
      <c r="O19" s="17">
        <v>0.05</v>
      </c>
      <c r="P19" s="14" t="s">
        <v>10</v>
      </c>
      <c r="Q19" s="12" t="s">
        <v>384</v>
      </c>
      <c r="R19" s="12">
        <v>0.5</v>
      </c>
      <c r="S19" s="14" t="s">
        <v>10</v>
      </c>
      <c r="T19" s="108"/>
      <c r="U19" s="107"/>
    </row>
    <row r="20" spans="1:21" ht="16.5" customHeight="1">
      <c r="A20" s="45"/>
      <c r="B20" s="12"/>
      <c r="C20" s="12"/>
      <c r="D20" s="14" t="s">
        <v>13</v>
      </c>
      <c r="E20" s="12" t="s">
        <v>400</v>
      </c>
      <c r="F20" s="12">
        <v>2</v>
      </c>
      <c r="G20" s="14" t="s">
        <v>10</v>
      </c>
      <c r="H20" s="29" t="s">
        <v>77</v>
      </c>
      <c r="I20" s="29">
        <v>0.2</v>
      </c>
      <c r="J20" s="16" t="s">
        <v>10</v>
      </c>
      <c r="K20" s="29" t="s">
        <v>386</v>
      </c>
      <c r="L20" s="29">
        <v>0.02</v>
      </c>
      <c r="M20" s="16" t="s">
        <v>10</v>
      </c>
      <c r="N20" s="17"/>
      <c r="O20" s="17"/>
      <c r="P20" s="28"/>
      <c r="Q20" s="12" t="s">
        <v>401</v>
      </c>
      <c r="R20" s="12">
        <v>0.1</v>
      </c>
      <c r="S20" s="14" t="s">
        <v>10</v>
      </c>
      <c r="T20" s="108"/>
      <c r="U20" s="107"/>
    </row>
    <row r="21" spans="1:21" ht="16.5" customHeight="1">
      <c r="A21" s="45"/>
      <c r="B21" s="12"/>
      <c r="C21" s="12"/>
      <c r="D21" s="14"/>
      <c r="E21" s="12" t="s">
        <v>386</v>
      </c>
      <c r="F21" s="12">
        <v>0.02</v>
      </c>
      <c r="G21" s="14" t="s">
        <v>10</v>
      </c>
      <c r="H21" s="29" t="s">
        <v>402</v>
      </c>
      <c r="I21" s="29">
        <v>0.02</v>
      </c>
      <c r="J21" s="16" t="s">
        <v>10</v>
      </c>
      <c r="K21" s="29"/>
      <c r="L21" s="29"/>
      <c r="M21" s="16"/>
      <c r="N21" s="17"/>
      <c r="O21" s="17"/>
      <c r="P21" s="28"/>
      <c r="Q21" s="12"/>
      <c r="R21" s="12"/>
      <c r="S21" s="14"/>
      <c r="T21" s="108"/>
      <c r="U21" s="107"/>
    </row>
    <row r="22" spans="1:21" ht="16.5" customHeight="1">
      <c r="A22" s="45"/>
      <c r="B22" s="12"/>
      <c r="C22" s="12"/>
      <c r="D22" s="14"/>
      <c r="E22" s="12"/>
      <c r="F22" s="12"/>
      <c r="G22" s="14"/>
      <c r="H22" s="29"/>
      <c r="I22" s="29"/>
      <c r="J22" s="16"/>
      <c r="K22" s="29"/>
      <c r="L22" s="29"/>
      <c r="M22" s="16"/>
      <c r="N22" s="17"/>
      <c r="O22" s="17"/>
      <c r="P22" s="28" t="s">
        <v>13</v>
      </c>
      <c r="Q22" s="12"/>
      <c r="R22" s="12"/>
      <c r="S22" s="14"/>
      <c r="T22" s="108"/>
      <c r="U22" s="107"/>
    </row>
    <row r="23" spans="1:21" ht="17.25" customHeight="1" thickBot="1">
      <c r="A23" s="56"/>
      <c r="B23" s="57"/>
      <c r="C23" s="57"/>
      <c r="D23" s="58"/>
      <c r="E23" s="57"/>
      <c r="F23" s="57"/>
      <c r="G23" s="58"/>
      <c r="H23" s="59"/>
      <c r="I23" s="59"/>
      <c r="J23" s="60"/>
      <c r="K23" s="59"/>
      <c r="L23" s="59"/>
      <c r="M23" s="60"/>
      <c r="N23" s="61"/>
      <c r="O23" s="61"/>
      <c r="P23" s="62" t="s">
        <v>13</v>
      </c>
      <c r="Q23" s="57"/>
      <c r="R23" s="57"/>
      <c r="S23" s="58"/>
      <c r="T23" s="109"/>
      <c r="U23" s="110"/>
    </row>
    <row r="24" spans="1:21" ht="24.6" customHeight="1">
      <c r="A24" s="48" t="s">
        <v>219</v>
      </c>
      <c r="B24" s="49" t="s">
        <v>17</v>
      </c>
      <c r="C24" s="50"/>
      <c r="D24" s="34"/>
      <c r="E24" s="39" t="s">
        <v>115</v>
      </c>
      <c r="F24" s="51"/>
      <c r="G24" s="34"/>
      <c r="H24" s="39" t="s">
        <v>88</v>
      </c>
      <c r="I24" s="52"/>
      <c r="J24" s="53"/>
      <c r="K24" s="39" t="s">
        <v>403</v>
      </c>
      <c r="L24" s="52"/>
      <c r="M24" s="53"/>
      <c r="N24" s="54" t="s">
        <v>12</v>
      </c>
      <c r="O24" s="54"/>
      <c r="P24" s="34"/>
      <c r="Q24" s="49" t="s">
        <v>589</v>
      </c>
      <c r="R24" s="51"/>
      <c r="S24" s="34" t="s">
        <v>13</v>
      </c>
      <c r="T24" s="100" t="s">
        <v>163</v>
      </c>
      <c r="U24" s="111"/>
    </row>
    <row r="25" spans="1:21" ht="16.5" customHeight="1">
      <c r="A25" s="45"/>
      <c r="B25" s="40" t="s">
        <v>601</v>
      </c>
      <c r="C25" s="12">
        <v>10</v>
      </c>
      <c r="D25" s="14" t="s">
        <v>10</v>
      </c>
      <c r="E25" s="12" t="s">
        <v>404</v>
      </c>
      <c r="F25" s="12">
        <v>10</v>
      </c>
      <c r="G25" s="14" t="s">
        <v>10</v>
      </c>
      <c r="H25" s="29" t="s">
        <v>405</v>
      </c>
      <c r="I25" s="29">
        <v>6.5</v>
      </c>
      <c r="J25" s="16" t="s">
        <v>10</v>
      </c>
      <c r="K25" s="7" t="s">
        <v>76</v>
      </c>
      <c r="L25" s="29">
        <v>7</v>
      </c>
      <c r="M25" s="16" t="s">
        <v>10</v>
      </c>
      <c r="N25" s="27" t="s">
        <v>3</v>
      </c>
      <c r="O25" s="27">
        <v>7</v>
      </c>
      <c r="P25" s="28" t="s">
        <v>10</v>
      </c>
      <c r="Q25" s="12" t="s">
        <v>36</v>
      </c>
      <c r="R25" s="12">
        <v>3</v>
      </c>
      <c r="S25" s="14" t="s">
        <v>10</v>
      </c>
      <c r="T25" s="101"/>
      <c r="U25" s="104"/>
    </row>
    <row r="26" spans="1:21" ht="16.5" customHeight="1">
      <c r="A26" s="45"/>
      <c r="B26" s="12"/>
      <c r="C26" s="12"/>
      <c r="D26" s="14"/>
      <c r="E26" s="12" t="s">
        <v>78</v>
      </c>
      <c r="F26" s="12">
        <v>3</v>
      </c>
      <c r="G26" s="14" t="s">
        <v>10</v>
      </c>
      <c r="H26" s="29" t="s">
        <v>77</v>
      </c>
      <c r="I26" s="29">
        <v>0.5</v>
      </c>
      <c r="J26" s="16" t="s">
        <v>10</v>
      </c>
      <c r="K26" s="29" t="s">
        <v>83</v>
      </c>
      <c r="L26" s="29">
        <v>0.7</v>
      </c>
      <c r="M26" s="16" t="s">
        <v>10</v>
      </c>
      <c r="N26" s="17" t="s">
        <v>20</v>
      </c>
      <c r="O26" s="17">
        <v>0.05</v>
      </c>
      <c r="P26" s="14" t="s">
        <v>10</v>
      </c>
      <c r="Q26" s="12" t="s">
        <v>433</v>
      </c>
      <c r="R26" s="12">
        <v>1.5</v>
      </c>
      <c r="S26" s="14" t="s">
        <v>10</v>
      </c>
      <c r="T26" s="101"/>
      <c r="U26" s="104"/>
    </row>
    <row r="27" spans="1:21" ht="16.5" customHeight="1">
      <c r="A27" s="45"/>
      <c r="B27" s="12"/>
      <c r="C27" s="12"/>
      <c r="D27" s="14"/>
      <c r="E27" s="12" t="s">
        <v>160</v>
      </c>
      <c r="F27" s="12">
        <v>0.1</v>
      </c>
      <c r="G27" s="14" t="s">
        <v>10</v>
      </c>
      <c r="H27" s="29" t="s">
        <v>73</v>
      </c>
      <c r="I27" s="29">
        <v>0.1</v>
      </c>
      <c r="J27" s="16" t="s">
        <v>10</v>
      </c>
      <c r="K27" s="29" t="s">
        <v>387</v>
      </c>
      <c r="L27" s="29">
        <v>0.05</v>
      </c>
      <c r="M27" s="16" t="s">
        <v>10</v>
      </c>
      <c r="N27" s="17"/>
      <c r="O27" s="17"/>
      <c r="P27" s="28"/>
      <c r="Q27" s="12"/>
      <c r="R27" s="12"/>
      <c r="S27" s="14"/>
      <c r="T27" s="101"/>
      <c r="U27" s="104"/>
    </row>
    <row r="28" spans="1:21" ht="16.5" customHeight="1">
      <c r="A28" s="45"/>
      <c r="B28" s="12"/>
      <c r="C28" s="12"/>
      <c r="D28" s="14"/>
      <c r="E28" s="12" t="s">
        <v>386</v>
      </c>
      <c r="F28" s="12">
        <v>0.02</v>
      </c>
      <c r="G28" s="14" t="s">
        <v>10</v>
      </c>
      <c r="H28" s="29" t="s">
        <v>406</v>
      </c>
      <c r="I28" s="29">
        <v>1</v>
      </c>
      <c r="J28" s="16" t="s">
        <v>10</v>
      </c>
      <c r="K28" s="29" t="s">
        <v>385</v>
      </c>
      <c r="L28" s="29">
        <v>0.1</v>
      </c>
      <c r="M28" s="16" t="s">
        <v>10</v>
      </c>
      <c r="N28" s="17"/>
      <c r="O28" s="17"/>
      <c r="P28" s="28"/>
      <c r="Q28" s="12"/>
      <c r="R28" s="12"/>
      <c r="S28" s="14"/>
      <c r="T28" s="101"/>
      <c r="U28" s="104"/>
    </row>
    <row r="29" spans="1:21" ht="16.5" customHeight="1">
      <c r="A29" s="45"/>
      <c r="B29" s="12"/>
      <c r="C29" s="12"/>
      <c r="D29" s="14"/>
      <c r="E29" s="12"/>
      <c r="F29" s="12"/>
      <c r="G29" s="14"/>
      <c r="H29" s="63" t="s">
        <v>386</v>
      </c>
      <c r="I29" s="63">
        <v>0.02</v>
      </c>
      <c r="J29" s="16" t="s">
        <v>10</v>
      </c>
      <c r="K29" s="29" t="s">
        <v>386</v>
      </c>
      <c r="L29" s="29">
        <v>0.02</v>
      </c>
      <c r="M29" s="16"/>
      <c r="N29" s="17"/>
      <c r="O29" s="17"/>
      <c r="P29" s="28" t="s">
        <v>13</v>
      </c>
      <c r="Q29" s="12"/>
      <c r="R29" s="12"/>
      <c r="S29" s="14"/>
      <c r="T29" s="101"/>
      <c r="U29" s="104"/>
    </row>
    <row r="30" spans="1:21" ht="16.5" customHeight="1">
      <c r="A30" s="45"/>
      <c r="B30" s="12"/>
      <c r="C30" s="12"/>
      <c r="D30" s="14"/>
      <c r="E30" s="12"/>
      <c r="F30" s="12"/>
      <c r="G30" s="14"/>
      <c r="H30" s="29"/>
      <c r="I30" s="29"/>
      <c r="J30" s="16"/>
      <c r="K30" s="29"/>
      <c r="L30" s="29"/>
      <c r="M30" s="16"/>
      <c r="N30" s="17"/>
      <c r="O30" s="17"/>
      <c r="P30" s="28" t="s">
        <v>13</v>
      </c>
      <c r="Q30" s="12"/>
      <c r="R30" s="12"/>
      <c r="S30" s="14"/>
      <c r="T30" s="102"/>
      <c r="U30" s="105"/>
    </row>
    <row r="31" spans="1:21" ht="33">
      <c r="A31" s="45" t="s">
        <v>220</v>
      </c>
      <c r="B31" s="12" t="s">
        <v>11</v>
      </c>
      <c r="C31" s="13"/>
      <c r="D31" s="14"/>
      <c r="E31" s="7" t="s">
        <v>224</v>
      </c>
      <c r="F31" s="47"/>
      <c r="G31" s="14"/>
      <c r="H31" s="7" t="s">
        <v>314</v>
      </c>
      <c r="I31" s="55"/>
      <c r="J31" s="16"/>
      <c r="K31" s="7" t="s">
        <v>316</v>
      </c>
      <c r="L31" s="55"/>
      <c r="M31" s="16"/>
      <c r="N31" s="17" t="s">
        <v>12</v>
      </c>
      <c r="O31" s="17"/>
      <c r="P31" s="14"/>
      <c r="Q31" s="12" t="s">
        <v>233</v>
      </c>
      <c r="R31" s="47"/>
      <c r="S31" s="14"/>
      <c r="T31" s="106" t="s">
        <v>151</v>
      </c>
      <c r="U31" s="107"/>
    </row>
    <row r="32" spans="1:21" ht="16.5" customHeight="1">
      <c r="A32" s="45"/>
      <c r="B32" s="40" t="s">
        <v>601</v>
      </c>
      <c r="C32" s="12">
        <v>7</v>
      </c>
      <c r="D32" s="14" t="s">
        <v>10</v>
      </c>
      <c r="E32" s="12" t="s">
        <v>167</v>
      </c>
      <c r="F32" s="12">
        <v>7.5</v>
      </c>
      <c r="G32" s="14" t="s">
        <v>10</v>
      </c>
      <c r="H32" s="7" t="s">
        <v>76</v>
      </c>
      <c r="I32" s="29">
        <v>6</v>
      </c>
      <c r="J32" s="16" t="s">
        <v>10</v>
      </c>
      <c r="K32" s="7" t="s">
        <v>407</v>
      </c>
      <c r="L32" s="29">
        <v>5</v>
      </c>
      <c r="M32" s="16" t="s">
        <v>10</v>
      </c>
      <c r="N32" s="27" t="s">
        <v>3</v>
      </c>
      <c r="O32" s="27">
        <v>7</v>
      </c>
      <c r="P32" s="28" t="s">
        <v>10</v>
      </c>
      <c r="Q32" s="12" t="s">
        <v>408</v>
      </c>
      <c r="R32" s="12">
        <v>1.5</v>
      </c>
      <c r="S32" s="14" t="s">
        <v>10</v>
      </c>
      <c r="T32" s="106"/>
      <c r="U32" s="107"/>
    </row>
    <row r="33" spans="1:21" ht="16.5" customHeight="1">
      <c r="A33" s="45"/>
      <c r="B33" s="12" t="s">
        <v>15</v>
      </c>
      <c r="C33" s="12">
        <v>3</v>
      </c>
      <c r="D33" s="14" t="s">
        <v>10</v>
      </c>
      <c r="E33" s="12" t="s">
        <v>74</v>
      </c>
      <c r="F33" s="12">
        <v>4</v>
      </c>
      <c r="G33" s="14" t="s">
        <v>10</v>
      </c>
      <c r="H33" s="29" t="s">
        <v>409</v>
      </c>
      <c r="I33" s="29">
        <v>2.5</v>
      </c>
      <c r="J33" s="16" t="s">
        <v>10</v>
      </c>
      <c r="K33" s="29" t="s">
        <v>167</v>
      </c>
      <c r="L33" s="29">
        <v>0.7</v>
      </c>
      <c r="M33" s="16" t="s">
        <v>10</v>
      </c>
      <c r="N33" s="17" t="s">
        <v>20</v>
      </c>
      <c r="O33" s="17">
        <v>0.05</v>
      </c>
      <c r="P33" s="14" t="s">
        <v>10</v>
      </c>
      <c r="Q33" s="12" t="s">
        <v>410</v>
      </c>
      <c r="R33" s="12">
        <v>0.5</v>
      </c>
      <c r="S33" s="14" t="s">
        <v>10</v>
      </c>
      <c r="T33" s="106"/>
      <c r="U33" s="107"/>
    </row>
    <row r="34" spans="1:21" ht="16.5" customHeight="1">
      <c r="A34" s="45"/>
      <c r="B34" s="12"/>
      <c r="C34" s="12"/>
      <c r="D34" s="14" t="s">
        <v>13</v>
      </c>
      <c r="E34" s="12" t="s">
        <v>77</v>
      </c>
      <c r="F34" s="12">
        <v>0.5</v>
      </c>
      <c r="G34" s="14" t="s">
        <v>10</v>
      </c>
      <c r="H34" s="29" t="s">
        <v>77</v>
      </c>
      <c r="I34" s="29">
        <v>0.5</v>
      </c>
      <c r="J34" s="16" t="s">
        <v>10</v>
      </c>
      <c r="K34" s="29" t="s">
        <v>386</v>
      </c>
      <c r="L34" s="29">
        <v>0.02</v>
      </c>
      <c r="M34" s="16" t="s">
        <v>10</v>
      </c>
      <c r="N34" s="17"/>
      <c r="O34" s="17"/>
      <c r="P34" s="28"/>
      <c r="Q34" s="12" t="s">
        <v>411</v>
      </c>
      <c r="R34" s="12">
        <v>1</v>
      </c>
      <c r="S34" s="14" t="s">
        <v>10</v>
      </c>
      <c r="T34" s="106"/>
      <c r="U34" s="107"/>
    </row>
    <row r="35" spans="1:21" ht="16.5" customHeight="1">
      <c r="A35" s="45"/>
      <c r="B35" s="12"/>
      <c r="C35" s="12"/>
      <c r="D35" s="14" t="s">
        <v>13</v>
      </c>
      <c r="E35" s="12" t="s">
        <v>412</v>
      </c>
      <c r="F35" s="12">
        <v>0.01</v>
      </c>
      <c r="G35" s="14" t="s">
        <v>10</v>
      </c>
      <c r="H35" s="29" t="s">
        <v>386</v>
      </c>
      <c r="I35" s="29">
        <v>0.02</v>
      </c>
      <c r="J35" s="16" t="s">
        <v>10</v>
      </c>
      <c r="N35" s="17"/>
      <c r="O35" s="17"/>
      <c r="P35" s="28"/>
      <c r="Q35" s="12"/>
      <c r="R35" s="12"/>
      <c r="S35" s="14"/>
      <c r="T35" s="106"/>
      <c r="U35" s="107"/>
    </row>
    <row r="36" spans="1:21" ht="16.5" customHeight="1">
      <c r="A36" s="45"/>
      <c r="B36" s="12"/>
      <c r="C36" s="12"/>
      <c r="D36" s="14"/>
      <c r="E36" s="12" t="s">
        <v>386</v>
      </c>
      <c r="F36" s="12">
        <v>0.02</v>
      </c>
      <c r="G36" s="14" t="s">
        <v>10</v>
      </c>
      <c r="H36" s="29"/>
      <c r="I36" s="29"/>
      <c r="J36" s="16"/>
      <c r="K36" s="29"/>
      <c r="L36" s="29"/>
      <c r="M36" s="16"/>
      <c r="N36" s="17"/>
      <c r="O36" s="17"/>
      <c r="P36" s="28" t="s">
        <v>13</v>
      </c>
      <c r="Q36" s="40"/>
      <c r="R36" s="40"/>
      <c r="S36" s="14"/>
      <c r="T36" s="106"/>
      <c r="U36" s="107"/>
    </row>
    <row r="37" spans="1:21" ht="16.5" customHeight="1">
      <c r="A37" s="45"/>
      <c r="B37" s="12"/>
      <c r="C37" s="12"/>
      <c r="D37" s="14" t="s">
        <v>13</v>
      </c>
      <c r="E37" s="12"/>
      <c r="F37" s="12"/>
      <c r="G37" s="14"/>
      <c r="H37" s="29"/>
      <c r="I37" s="29"/>
      <c r="J37" s="16"/>
      <c r="K37" s="29"/>
      <c r="L37" s="29"/>
      <c r="M37" s="16"/>
      <c r="N37" s="17"/>
      <c r="O37" s="17"/>
      <c r="P37" s="28" t="s">
        <v>13</v>
      </c>
      <c r="Q37" s="40"/>
      <c r="R37" s="64"/>
      <c r="S37" s="14"/>
      <c r="T37" s="106"/>
      <c r="U37" s="107"/>
    </row>
    <row r="38" spans="1:21" ht="16.5" customHeight="1">
      <c r="A38" s="45" t="s">
        <v>221</v>
      </c>
      <c r="B38" s="12" t="s">
        <v>107</v>
      </c>
      <c r="C38" s="13"/>
      <c r="D38" s="14"/>
      <c r="E38" s="7" t="s">
        <v>225</v>
      </c>
      <c r="F38" s="47"/>
      <c r="G38" s="14"/>
      <c r="H38" s="7" t="s">
        <v>131</v>
      </c>
      <c r="I38" s="55"/>
      <c r="J38" s="16"/>
      <c r="K38" s="7" t="s">
        <v>232</v>
      </c>
      <c r="L38" s="64"/>
      <c r="M38" s="14"/>
      <c r="N38" s="17" t="s">
        <v>12</v>
      </c>
      <c r="O38" s="17"/>
      <c r="P38" s="14"/>
      <c r="Q38" s="12" t="s">
        <v>234</v>
      </c>
      <c r="R38" s="47"/>
      <c r="S38" s="14"/>
      <c r="T38" s="106" t="s">
        <v>85</v>
      </c>
      <c r="U38" s="107"/>
    </row>
    <row r="39" spans="1:21" ht="16.5" customHeight="1">
      <c r="A39" s="45"/>
      <c r="B39" s="40" t="s">
        <v>601</v>
      </c>
      <c r="C39" s="12">
        <v>10</v>
      </c>
      <c r="D39" s="14" t="s">
        <v>10</v>
      </c>
      <c r="E39" s="12" t="s">
        <v>319</v>
      </c>
      <c r="F39" s="12">
        <v>7</v>
      </c>
      <c r="G39" s="14" t="s">
        <v>10</v>
      </c>
      <c r="H39" s="7" t="s">
        <v>83</v>
      </c>
      <c r="I39" s="29">
        <v>0.7</v>
      </c>
      <c r="J39" s="16" t="s">
        <v>10</v>
      </c>
      <c r="K39" s="29" t="s">
        <v>76</v>
      </c>
      <c r="L39" s="40">
        <v>6</v>
      </c>
      <c r="M39" s="14" t="s">
        <v>10</v>
      </c>
      <c r="N39" s="27" t="s">
        <v>3</v>
      </c>
      <c r="O39" s="27">
        <v>7</v>
      </c>
      <c r="P39" s="28" t="s">
        <v>10</v>
      </c>
      <c r="Q39" s="12" t="s">
        <v>166</v>
      </c>
      <c r="R39" s="12">
        <v>2</v>
      </c>
      <c r="S39" s="14" t="s">
        <v>10</v>
      </c>
      <c r="T39" s="106"/>
      <c r="U39" s="107"/>
    </row>
    <row r="40" spans="1:21" ht="16.5" customHeight="1">
      <c r="A40" s="45"/>
      <c r="B40" s="12"/>
      <c r="C40" s="12"/>
      <c r="D40" s="14"/>
      <c r="E40" s="12"/>
      <c r="F40" s="12"/>
      <c r="G40" s="14"/>
      <c r="H40" s="29" t="s">
        <v>76</v>
      </c>
      <c r="I40" s="29">
        <v>4.5</v>
      </c>
      <c r="J40" s="16" t="s">
        <v>10</v>
      </c>
      <c r="K40" s="40" t="s">
        <v>170</v>
      </c>
      <c r="L40" s="40">
        <v>0.7</v>
      </c>
      <c r="M40" s="14" t="s">
        <v>10</v>
      </c>
      <c r="N40" s="17" t="s">
        <v>20</v>
      </c>
      <c r="O40" s="17">
        <v>0.05</v>
      </c>
      <c r="P40" s="14" t="s">
        <v>10</v>
      </c>
      <c r="Q40" s="12" t="s">
        <v>77</v>
      </c>
      <c r="R40" s="12">
        <v>1</v>
      </c>
      <c r="S40" s="14" t="s">
        <v>10</v>
      </c>
      <c r="T40" s="106"/>
      <c r="U40" s="107"/>
    </row>
    <row r="41" spans="1:21" ht="16.5" customHeight="1">
      <c r="A41" s="45"/>
      <c r="B41" s="12"/>
      <c r="C41" s="12"/>
      <c r="D41" s="14"/>
      <c r="E41" s="12"/>
      <c r="F41" s="12"/>
      <c r="G41" s="14"/>
      <c r="H41" s="29" t="s">
        <v>413</v>
      </c>
      <c r="I41" s="29">
        <v>0.05</v>
      </c>
      <c r="J41" s="16" t="s">
        <v>10</v>
      </c>
      <c r="K41" s="40" t="s">
        <v>386</v>
      </c>
      <c r="L41" s="40">
        <v>0.02</v>
      </c>
      <c r="M41" s="14" t="s">
        <v>10</v>
      </c>
      <c r="N41" s="17"/>
      <c r="O41" s="17"/>
      <c r="P41" s="28"/>
      <c r="Q41" s="12" t="s">
        <v>385</v>
      </c>
      <c r="R41" s="12">
        <v>0.1</v>
      </c>
      <c r="S41" s="14" t="s">
        <v>10</v>
      </c>
      <c r="T41" s="106"/>
      <c r="U41" s="107"/>
    </row>
    <row r="42" spans="1:21" ht="16.5" customHeight="1">
      <c r="A42" s="45"/>
      <c r="B42" s="12"/>
      <c r="C42" s="12"/>
      <c r="D42" s="14"/>
      <c r="E42" s="29"/>
      <c r="F42" s="29"/>
      <c r="G42" s="14"/>
      <c r="H42" s="29" t="s">
        <v>77</v>
      </c>
      <c r="I42" s="29">
        <v>0.3</v>
      </c>
      <c r="J42" s="16" t="s">
        <v>10</v>
      </c>
      <c r="K42" s="40"/>
      <c r="L42" s="40"/>
      <c r="M42" s="14"/>
      <c r="N42" s="17"/>
      <c r="O42" s="17"/>
      <c r="P42" s="28"/>
      <c r="Q42" s="12" t="s">
        <v>73</v>
      </c>
      <c r="R42" s="12">
        <v>0.1</v>
      </c>
      <c r="S42" s="14" t="s">
        <v>10</v>
      </c>
      <c r="T42" s="106"/>
      <c r="U42" s="107"/>
    </row>
    <row r="43" spans="1:21" ht="16.5" customHeight="1">
      <c r="A43" s="45"/>
      <c r="B43" s="12"/>
      <c r="C43" s="12"/>
      <c r="D43" s="14"/>
      <c r="E43" s="12"/>
      <c r="F43" s="12"/>
      <c r="G43" s="14"/>
      <c r="H43" s="29" t="s">
        <v>386</v>
      </c>
      <c r="I43" s="29">
        <v>0.02</v>
      </c>
      <c r="J43" s="16" t="s">
        <v>10</v>
      </c>
      <c r="K43" s="29"/>
      <c r="L43" s="29"/>
      <c r="M43" s="16"/>
      <c r="N43" s="17"/>
      <c r="O43" s="17"/>
      <c r="P43" s="28" t="s">
        <v>13</v>
      </c>
      <c r="Q43" s="12" t="s">
        <v>168</v>
      </c>
      <c r="R43" s="12">
        <v>1</v>
      </c>
      <c r="S43" s="14" t="s">
        <v>10</v>
      </c>
      <c r="T43" s="106"/>
      <c r="U43" s="107"/>
    </row>
    <row r="44" spans="1:21" ht="16.5" customHeight="1">
      <c r="A44" s="45"/>
      <c r="B44" s="12"/>
      <c r="C44" s="12"/>
      <c r="D44" s="14"/>
      <c r="E44" s="12"/>
      <c r="F44" s="12"/>
      <c r="G44" s="14"/>
      <c r="H44" s="29"/>
      <c r="I44" s="29"/>
      <c r="J44" s="16"/>
      <c r="K44" s="29"/>
      <c r="L44" s="29"/>
      <c r="M44" s="16"/>
      <c r="N44" s="17"/>
      <c r="O44" s="17"/>
      <c r="P44" s="28" t="s">
        <v>13</v>
      </c>
      <c r="Q44" s="12"/>
      <c r="R44" s="12"/>
      <c r="S44" s="14"/>
      <c r="T44" s="106"/>
      <c r="U44" s="107"/>
    </row>
    <row r="45" spans="1:21" ht="33">
      <c r="A45" s="45" t="s">
        <v>222</v>
      </c>
      <c r="B45" s="12" t="s">
        <v>11</v>
      </c>
      <c r="C45" s="13"/>
      <c r="D45" s="14"/>
      <c r="E45" s="7" t="s">
        <v>226</v>
      </c>
      <c r="F45" s="64"/>
      <c r="G45" s="14"/>
      <c r="H45" s="7" t="s">
        <v>229</v>
      </c>
      <c r="I45" s="64"/>
      <c r="J45" s="14"/>
      <c r="K45" s="7" t="s">
        <v>91</v>
      </c>
      <c r="L45" s="64"/>
      <c r="M45" s="14"/>
      <c r="N45" s="14" t="s">
        <v>12</v>
      </c>
      <c r="O45" s="14"/>
      <c r="P45" s="14"/>
      <c r="Q45" s="40" t="s">
        <v>235</v>
      </c>
      <c r="R45" s="64"/>
      <c r="S45" s="14"/>
      <c r="T45" s="106" t="s">
        <v>6</v>
      </c>
      <c r="U45" s="107"/>
    </row>
    <row r="46" spans="1:21" ht="16.5" customHeight="1">
      <c r="A46" s="45"/>
      <c r="B46" s="40" t="s">
        <v>601</v>
      </c>
      <c r="C46" s="12">
        <v>7</v>
      </c>
      <c r="D46" s="14" t="s">
        <v>10</v>
      </c>
      <c r="E46" s="40" t="s">
        <v>404</v>
      </c>
      <c r="F46" s="40">
        <v>10</v>
      </c>
      <c r="G46" s="14" t="s">
        <v>10</v>
      </c>
      <c r="H46" s="7" t="s">
        <v>74</v>
      </c>
      <c r="I46" s="40">
        <v>7.5</v>
      </c>
      <c r="J46" s="14" t="s">
        <v>10</v>
      </c>
      <c r="K46" s="7" t="s">
        <v>414</v>
      </c>
      <c r="L46" s="40">
        <v>6.5</v>
      </c>
      <c r="M46" s="14" t="s">
        <v>10</v>
      </c>
      <c r="N46" s="14" t="s">
        <v>3</v>
      </c>
      <c r="O46" s="14">
        <v>7</v>
      </c>
      <c r="P46" s="14" t="s">
        <v>10</v>
      </c>
      <c r="Q46" s="40" t="s">
        <v>415</v>
      </c>
      <c r="R46" s="40">
        <v>0.2</v>
      </c>
      <c r="S46" s="14" t="s">
        <v>10</v>
      </c>
      <c r="T46" s="106"/>
      <c r="U46" s="107"/>
    </row>
    <row r="47" spans="1:21">
      <c r="A47" s="45"/>
      <c r="B47" s="40" t="s">
        <v>15</v>
      </c>
      <c r="C47" s="40">
        <v>3</v>
      </c>
      <c r="D47" s="14" t="s">
        <v>10</v>
      </c>
      <c r="E47" s="40" t="s">
        <v>416</v>
      </c>
      <c r="F47" s="40">
        <v>1.5</v>
      </c>
      <c r="G47" s="14" t="s">
        <v>10</v>
      </c>
      <c r="H47" s="40" t="s">
        <v>417</v>
      </c>
      <c r="I47" s="40">
        <v>0.5</v>
      </c>
      <c r="J47" s="14" t="s">
        <v>10</v>
      </c>
      <c r="K47" s="40" t="s">
        <v>77</v>
      </c>
      <c r="L47" s="40">
        <v>0.2</v>
      </c>
      <c r="M47" s="14" t="s">
        <v>10</v>
      </c>
      <c r="N47" s="14" t="s">
        <v>20</v>
      </c>
      <c r="O47" s="14">
        <v>0.05</v>
      </c>
      <c r="P47" s="14" t="s">
        <v>10</v>
      </c>
      <c r="Q47" s="40" t="s">
        <v>418</v>
      </c>
      <c r="R47" s="40">
        <v>1</v>
      </c>
      <c r="S47" s="14" t="s">
        <v>10</v>
      </c>
      <c r="T47" s="106"/>
      <c r="U47" s="107"/>
    </row>
    <row r="48" spans="1:21" ht="16.5" customHeight="1">
      <c r="A48" s="45"/>
      <c r="B48" s="40"/>
      <c r="C48" s="40"/>
      <c r="D48" s="14"/>
      <c r="E48" s="40" t="s">
        <v>80</v>
      </c>
      <c r="F48" s="40">
        <v>0.5</v>
      </c>
      <c r="G48" s="14" t="s">
        <v>10</v>
      </c>
      <c r="H48" s="14" t="s">
        <v>386</v>
      </c>
      <c r="I48" s="40">
        <v>0.02</v>
      </c>
      <c r="J48" s="14" t="s">
        <v>10</v>
      </c>
      <c r="K48" s="40" t="s">
        <v>167</v>
      </c>
      <c r="L48" s="40">
        <v>0.7</v>
      </c>
      <c r="M48" s="14" t="s">
        <v>10</v>
      </c>
      <c r="N48" s="14"/>
      <c r="O48" s="14"/>
      <c r="P48" s="28" t="s">
        <v>13</v>
      </c>
      <c r="Q48" s="40" t="s">
        <v>81</v>
      </c>
      <c r="R48" s="40">
        <v>0.5</v>
      </c>
      <c r="S48" s="14" t="s">
        <v>10</v>
      </c>
      <c r="T48" s="106"/>
      <c r="U48" s="107"/>
    </row>
    <row r="49" spans="1:21" ht="16.5" customHeight="1">
      <c r="A49" s="45"/>
      <c r="B49" s="40"/>
      <c r="C49" s="40"/>
      <c r="D49" s="14"/>
      <c r="E49" s="40" t="s">
        <v>174</v>
      </c>
      <c r="F49" s="40">
        <v>0.5</v>
      </c>
      <c r="G49" s="14" t="s">
        <v>10</v>
      </c>
      <c r="H49" s="40"/>
      <c r="I49" s="40"/>
      <c r="J49" s="14"/>
      <c r="K49" s="40" t="s">
        <v>386</v>
      </c>
      <c r="L49" s="40">
        <v>0.02</v>
      </c>
      <c r="M49" s="14" t="s">
        <v>10</v>
      </c>
      <c r="N49" s="14"/>
      <c r="O49" s="14"/>
      <c r="P49" s="28" t="s">
        <v>13</v>
      </c>
      <c r="Q49" s="40"/>
      <c r="R49" s="40"/>
      <c r="S49" s="14"/>
      <c r="T49" s="106"/>
      <c r="U49" s="107"/>
    </row>
    <row r="50" spans="1:21" ht="16.5" customHeight="1">
      <c r="A50" s="45"/>
      <c r="B50" s="40"/>
      <c r="C50" s="40"/>
      <c r="D50" s="14"/>
      <c r="E50" s="40"/>
      <c r="F50" s="40"/>
      <c r="G50" s="14"/>
      <c r="H50" s="40"/>
      <c r="I50" s="40"/>
      <c r="J50" s="14"/>
      <c r="K50" s="40"/>
      <c r="L50" s="40"/>
      <c r="M50" s="14"/>
      <c r="N50" s="14"/>
      <c r="O50" s="14"/>
      <c r="P50" s="28"/>
      <c r="Q50" s="40"/>
      <c r="R50" s="40"/>
      <c r="S50" s="14"/>
      <c r="T50" s="106"/>
      <c r="U50" s="107"/>
    </row>
    <row r="51" spans="1:21" ht="16.5" customHeight="1">
      <c r="A51" s="45"/>
      <c r="B51" s="40"/>
      <c r="C51" s="40"/>
      <c r="D51" s="14"/>
      <c r="E51" s="40"/>
      <c r="F51" s="40"/>
      <c r="G51" s="14"/>
      <c r="H51" s="40"/>
      <c r="I51" s="40"/>
      <c r="J51" s="14"/>
      <c r="K51" s="40"/>
      <c r="L51" s="64"/>
      <c r="M51" s="14"/>
      <c r="N51" s="14"/>
      <c r="O51" s="14"/>
      <c r="P51" s="28" t="s">
        <v>13</v>
      </c>
      <c r="Q51" s="40"/>
      <c r="R51" s="64"/>
      <c r="S51" s="14"/>
      <c r="T51" s="106"/>
      <c r="U51" s="107"/>
    </row>
    <row r="52" spans="1:21">
      <c r="A52" s="45" t="s">
        <v>223</v>
      </c>
      <c r="B52" s="12" t="s">
        <v>108</v>
      </c>
      <c r="C52" s="13"/>
      <c r="D52" s="14"/>
      <c r="E52" s="7" t="s">
        <v>227</v>
      </c>
      <c r="F52" s="13"/>
      <c r="G52" s="14" t="s">
        <v>13</v>
      </c>
      <c r="H52" s="40" t="s">
        <v>230</v>
      </c>
      <c r="I52" s="13"/>
      <c r="J52" s="14"/>
      <c r="K52" s="7" t="s">
        <v>93</v>
      </c>
      <c r="L52" s="13"/>
      <c r="M52" s="14"/>
      <c r="N52" s="14" t="s">
        <v>12</v>
      </c>
      <c r="O52" s="14"/>
      <c r="P52" s="14"/>
      <c r="Q52" s="7" t="s">
        <v>236</v>
      </c>
      <c r="R52" s="64"/>
      <c r="S52" s="14"/>
      <c r="T52" s="108" t="s">
        <v>34</v>
      </c>
      <c r="U52" s="107" t="s">
        <v>33</v>
      </c>
    </row>
    <row r="53" spans="1:21" ht="16.5" customHeight="1">
      <c r="A53" s="45"/>
      <c r="B53" s="40" t="s">
        <v>601</v>
      </c>
      <c r="C53" s="12">
        <v>10</v>
      </c>
      <c r="D53" s="14" t="s">
        <v>10</v>
      </c>
      <c r="E53" s="7" t="s">
        <v>167</v>
      </c>
      <c r="F53" s="40">
        <v>6.5</v>
      </c>
      <c r="G53" s="14" t="s">
        <v>10</v>
      </c>
      <c r="H53" s="40" t="s">
        <v>168</v>
      </c>
      <c r="I53" s="40">
        <v>1.5</v>
      </c>
      <c r="J53" s="14" t="s">
        <v>10</v>
      </c>
      <c r="K53" s="7" t="s">
        <v>76</v>
      </c>
      <c r="L53" s="40">
        <v>6.5</v>
      </c>
      <c r="M53" s="14" t="s">
        <v>10</v>
      </c>
      <c r="N53" s="14" t="s">
        <v>3</v>
      </c>
      <c r="O53" s="14">
        <v>7</v>
      </c>
      <c r="P53" s="14" t="s">
        <v>10</v>
      </c>
      <c r="Q53" s="7" t="s">
        <v>76</v>
      </c>
      <c r="R53" s="40">
        <v>3</v>
      </c>
      <c r="S53" s="14" t="s">
        <v>10</v>
      </c>
      <c r="T53" s="108"/>
      <c r="U53" s="107"/>
    </row>
    <row r="54" spans="1:21" ht="17.100000000000001" customHeight="1">
      <c r="A54" s="45"/>
      <c r="B54" s="12" t="s">
        <v>109</v>
      </c>
      <c r="C54" s="12">
        <v>0.4</v>
      </c>
      <c r="D54" s="14" t="s">
        <v>10</v>
      </c>
      <c r="E54" s="7" t="s">
        <v>419</v>
      </c>
      <c r="F54" s="40">
        <v>2</v>
      </c>
      <c r="G54" s="14" t="s">
        <v>10</v>
      </c>
      <c r="H54" s="40" t="s">
        <v>74</v>
      </c>
      <c r="I54" s="40">
        <v>8</v>
      </c>
      <c r="J54" s="14" t="s">
        <v>10</v>
      </c>
      <c r="K54" s="40" t="s">
        <v>393</v>
      </c>
      <c r="L54" s="40">
        <v>0.2</v>
      </c>
      <c r="M54" s="14" t="s">
        <v>10</v>
      </c>
      <c r="N54" s="14" t="s">
        <v>20</v>
      </c>
      <c r="O54" s="14">
        <v>0.05</v>
      </c>
      <c r="P54" s="14" t="s">
        <v>10</v>
      </c>
      <c r="Q54" s="40" t="s">
        <v>385</v>
      </c>
      <c r="R54" s="40">
        <v>0.1</v>
      </c>
      <c r="S54" s="14" t="s">
        <v>10</v>
      </c>
      <c r="T54" s="108"/>
      <c r="U54" s="107"/>
    </row>
    <row r="55" spans="1:21" ht="16.5" customHeight="1">
      <c r="A55" s="45"/>
      <c r="B55" s="40"/>
      <c r="C55" s="40"/>
      <c r="D55" s="14"/>
      <c r="E55" s="7" t="s">
        <v>68</v>
      </c>
      <c r="F55" s="40">
        <v>1.5</v>
      </c>
      <c r="G55" s="14" t="s">
        <v>10</v>
      </c>
      <c r="H55" s="40" t="s">
        <v>420</v>
      </c>
      <c r="I55" s="40">
        <v>0.01</v>
      </c>
      <c r="J55" s="14" t="s">
        <v>10</v>
      </c>
      <c r="K55" s="14" t="s">
        <v>77</v>
      </c>
      <c r="L55" s="40">
        <v>0.5</v>
      </c>
      <c r="M55" s="14" t="s">
        <v>10</v>
      </c>
      <c r="N55" s="14"/>
      <c r="O55" s="14"/>
      <c r="P55" s="28"/>
      <c r="Q55" s="40" t="s">
        <v>421</v>
      </c>
      <c r="R55" s="40">
        <v>0.7</v>
      </c>
      <c r="S55" s="14" t="s">
        <v>10</v>
      </c>
      <c r="T55" s="108"/>
      <c r="U55" s="107"/>
    </row>
    <row r="56" spans="1:21" ht="16.5" customHeight="1">
      <c r="A56" s="45"/>
      <c r="B56" s="40"/>
      <c r="C56" s="40"/>
      <c r="D56" s="14"/>
      <c r="E56" s="7" t="s">
        <v>386</v>
      </c>
      <c r="F56" s="40">
        <v>0.02</v>
      </c>
      <c r="G56" s="14" t="s">
        <v>10</v>
      </c>
      <c r="H56" s="14" t="s">
        <v>402</v>
      </c>
      <c r="I56" s="40">
        <v>0.02</v>
      </c>
      <c r="J56" s="14" t="s">
        <v>10</v>
      </c>
      <c r="K56" s="14" t="s">
        <v>402</v>
      </c>
      <c r="L56" s="40">
        <v>0.02</v>
      </c>
      <c r="M56" s="14" t="s">
        <v>10</v>
      </c>
      <c r="N56" s="14"/>
      <c r="O56" s="14"/>
      <c r="P56" s="28"/>
      <c r="Q56" s="40"/>
      <c r="R56" s="40"/>
      <c r="S56" s="14"/>
      <c r="T56" s="108"/>
      <c r="U56" s="107"/>
    </row>
    <row r="57" spans="1:21" ht="16.5" customHeight="1">
      <c r="A57" s="45"/>
      <c r="B57" s="40"/>
      <c r="C57" s="40"/>
      <c r="D57" s="14"/>
      <c r="E57" s="7"/>
      <c r="F57" s="40"/>
      <c r="G57" s="14"/>
      <c r="H57" s="14"/>
      <c r="I57" s="40"/>
      <c r="J57" s="14"/>
      <c r="K57" s="14"/>
      <c r="L57" s="40"/>
      <c r="M57" s="14"/>
      <c r="N57" s="14"/>
      <c r="O57" s="14"/>
      <c r="P57" s="28"/>
      <c r="Q57" s="40"/>
      <c r="R57" s="40"/>
      <c r="S57" s="14"/>
      <c r="T57" s="108"/>
      <c r="U57" s="107"/>
    </row>
    <row r="58" spans="1:21" ht="16.5" customHeight="1" thickBot="1">
      <c r="A58" s="56"/>
      <c r="B58" s="65"/>
      <c r="C58" s="65"/>
      <c r="D58" s="58"/>
      <c r="E58" s="65"/>
      <c r="F58" s="65"/>
      <c r="G58" s="58"/>
      <c r="H58" s="58"/>
      <c r="I58" s="58"/>
      <c r="J58" s="58"/>
      <c r="K58" s="58"/>
      <c r="L58" s="58"/>
      <c r="M58" s="58"/>
      <c r="N58" s="58"/>
      <c r="O58" s="58"/>
      <c r="P58" s="62"/>
      <c r="Q58" s="65"/>
      <c r="R58" s="65"/>
      <c r="S58" s="58"/>
      <c r="T58" s="109"/>
      <c r="U58" s="110"/>
    </row>
    <row r="59" spans="1:21" ht="16.5" customHeight="1">
      <c r="A59" s="48" t="s">
        <v>237</v>
      </c>
      <c r="B59" s="39" t="s">
        <v>17</v>
      </c>
      <c r="C59" s="50"/>
      <c r="D59" s="34"/>
      <c r="E59" s="39" t="s">
        <v>242</v>
      </c>
      <c r="F59" s="50"/>
      <c r="G59" s="34"/>
      <c r="H59" s="39" t="s">
        <v>246</v>
      </c>
      <c r="I59" s="52"/>
      <c r="J59" s="53"/>
      <c r="K59" s="39" t="s">
        <v>249</v>
      </c>
      <c r="L59" s="50"/>
      <c r="M59" s="34"/>
      <c r="N59" s="54" t="s">
        <v>12</v>
      </c>
      <c r="O59" s="54"/>
      <c r="P59" s="34"/>
      <c r="Q59" s="39" t="s">
        <v>94</v>
      </c>
      <c r="R59" s="51"/>
      <c r="S59" s="34"/>
      <c r="T59" s="100" t="s">
        <v>163</v>
      </c>
      <c r="U59" s="111"/>
    </row>
    <row r="60" spans="1:21" ht="16.5" customHeight="1">
      <c r="A60" s="45"/>
      <c r="B60" s="12" t="s">
        <v>32</v>
      </c>
      <c r="C60" s="12">
        <v>10</v>
      </c>
      <c r="D60" s="14" t="s">
        <v>10</v>
      </c>
      <c r="E60" s="7" t="s">
        <v>169</v>
      </c>
      <c r="F60" s="12">
        <v>10</v>
      </c>
      <c r="G60" s="14" t="s">
        <v>10</v>
      </c>
      <c r="H60" s="7" t="s">
        <v>405</v>
      </c>
      <c r="I60" s="29">
        <v>6.5</v>
      </c>
      <c r="J60" s="16" t="s">
        <v>10</v>
      </c>
      <c r="K60" s="7" t="s">
        <v>24</v>
      </c>
      <c r="L60" s="40">
        <v>6.5</v>
      </c>
      <c r="M60" s="14" t="s">
        <v>10</v>
      </c>
      <c r="N60" s="17" t="s">
        <v>3</v>
      </c>
      <c r="O60" s="17">
        <v>7</v>
      </c>
      <c r="P60" s="14" t="s">
        <v>10</v>
      </c>
      <c r="Q60" s="7" t="s">
        <v>76</v>
      </c>
      <c r="R60" s="12">
        <v>3</v>
      </c>
      <c r="S60" s="14" t="s">
        <v>10</v>
      </c>
      <c r="T60" s="101"/>
      <c r="U60" s="104"/>
    </row>
    <row r="61" spans="1:21" ht="16.5" customHeight="1">
      <c r="A61" s="45"/>
      <c r="B61" s="12"/>
      <c r="C61" s="12"/>
      <c r="D61" s="14"/>
      <c r="E61" s="12"/>
      <c r="F61" s="12"/>
      <c r="G61" s="14"/>
      <c r="H61" s="7" t="s">
        <v>77</v>
      </c>
      <c r="I61" s="29">
        <v>0.5</v>
      </c>
      <c r="J61" s="16" t="s">
        <v>10</v>
      </c>
      <c r="K61" s="40" t="s">
        <v>80</v>
      </c>
      <c r="L61" s="40">
        <v>1</v>
      </c>
      <c r="M61" s="14" t="s">
        <v>10</v>
      </c>
      <c r="N61" s="17" t="s">
        <v>20</v>
      </c>
      <c r="O61" s="17">
        <v>0.05</v>
      </c>
      <c r="P61" s="14" t="s">
        <v>10</v>
      </c>
      <c r="Q61" s="12" t="s">
        <v>384</v>
      </c>
      <c r="R61" s="12">
        <v>0.5</v>
      </c>
      <c r="S61" s="14" t="s">
        <v>10</v>
      </c>
      <c r="T61" s="101"/>
      <c r="U61" s="104"/>
    </row>
    <row r="62" spans="1:21" ht="16.5" customHeight="1">
      <c r="A62" s="45"/>
      <c r="B62" s="12"/>
      <c r="C62" s="12"/>
      <c r="D62" s="14"/>
      <c r="E62" s="12"/>
      <c r="F62" s="12"/>
      <c r="G62" s="14"/>
      <c r="H62" s="29" t="s">
        <v>83</v>
      </c>
      <c r="I62" s="29">
        <v>1</v>
      </c>
      <c r="J62" s="16" t="s">
        <v>10</v>
      </c>
      <c r="K62" s="40" t="s">
        <v>77</v>
      </c>
      <c r="L62" s="40">
        <v>0.5</v>
      </c>
      <c r="M62" s="14" t="s">
        <v>10</v>
      </c>
      <c r="N62" s="17"/>
      <c r="O62" s="17"/>
      <c r="P62" s="28"/>
      <c r="Q62" s="12"/>
      <c r="R62" s="12"/>
      <c r="S62" s="14"/>
      <c r="T62" s="101"/>
      <c r="U62" s="104"/>
    </row>
    <row r="63" spans="1:21" ht="16.5" customHeight="1">
      <c r="A63" s="45"/>
      <c r="B63" s="12"/>
      <c r="C63" s="12"/>
      <c r="D63" s="14"/>
      <c r="E63" s="12"/>
      <c r="F63" s="12"/>
      <c r="G63" s="14"/>
      <c r="H63" s="7" t="s">
        <v>73</v>
      </c>
      <c r="I63" s="29">
        <v>0.05</v>
      </c>
      <c r="J63" s="16" t="s">
        <v>10</v>
      </c>
      <c r="K63" s="29"/>
      <c r="L63" s="29"/>
      <c r="M63" s="14"/>
      <c r="N63" s="17"/>
      <c r="O63" s="17"/>
      <c r="P63" s="28"/>
      <c r="Q63" s="12"/>
      <c r="R63" s="12"/>
      <c r="S63" s="14"/>
      <c r="T63" s="101"/>
      <c r="U63" s="104"/>
    </row>
    <row r="64" spans="1:21" ht="16.5" customHeight="1">
      <c r="A64" s="45"/>
      <c r="B64" s="66"/>
      <c r="C64" s="66"/>
      <c r="D64" s="14"/>
      <c r="E64" s="12"/>
      <c r="F64" s="12"/>
      <c r="G64" s="14"/>
      <c r="H64" s="7"/>
      <c r="I64" s="29"/>
      <c r="J64" s="16"/>
      <c r="K64" s="29"/>
      <c r="L64" s="29"/>
      <c r="M64" s="14"/>
      <c r="N64" s="17"/>
      <c r="O64" s="17"/>
      <c r="P64" s="28"/>
      <c r="Q64" s="12"/>
      <c r="R64" s="12"/>
      <c r="S64" s="14"/>
      <c r="T64" s="101"/>
      <c r="U64" s="104"/>
    </row>
    <row r="65" spans="1:21" ht="16.5" customHeight="1">
      <c r="A65" s="45"/>
      <c r="B65" s="12"/>
      <c r="C65" s="12"/>
      <c r="D65" s="14"/>
      <c r="E65" s="12"/>
      <c r="F65" s="12"/>
      <c r="G65" s="14"/>
      <c r="H65" s="29"/>
      <c r="I65" s="29"/>
      <c r="J65" s="16"/>
      <c r="K65" s="17"/>
      <c r="L65" s="29"/>
      <c r="M65" s="16"/>
      <c r="N65" s="17"/>
      <c r="O65" s="17"/>
      <c r="P65" s="28"/>
      <c r="Q65" s="12"/>
      <c r="R65" s="12"/>
      <c r="S65" s="14"/>
      <c r="T65" s="102"/>
      <c r="U65" s="105"/>
    </row>
    <row r="66" spans="1:21" ht="16.5" customHeight="1">
      <c r="A66" s="48" t="s">
        <v>238</v>
      </c>
      <c r="B66" s="39" t="s">
        <v>11</v>
      </c>
      <c r="C66" s="50"/>
      <c r="D66" s="34"/>
      <c r="E66" s="7" t="s">
        <v>539</v>
      </c>
      <c r="F66" s="13"/>
      <c r="G66" s="14"/>
      <c r="H66" s="29" t="s">
        <v>247</v>
      </c>
      <c r="I66" s="67"/>
      <c r="J66" s="16"/>
      <c r="K66" s="29" t="s">
        <v>138</v>
      </c>
      <c r="L66" s="67"/>
      <c r="M66" s="16"/>
      <c r="N66" s="17" t="s">
        <v>12</v>
      </c>
      <c r="O66" s="17"/>
      <c r="P66" s="14"/>
      <c r="Q66" s="7" t="s">
        <v>252</v>
      </c>
      <c r="R66" s="47"/>
      <c r="S66" s="14"/>
      <c r="T66" s="106" t="s">
        <v>6</v>
      </c>
      <c r="U66" s="106"/>
    </row>
    <row r="67" spans="1:21" ht="16.5" customHeight="1">
      <c r="A67" s="45"/>
      <c r="B67" s="12" t="s">
        <v>32</v>
      </c>
      <c r="C67" s="12">
        <v>7</v>
      </c>
      <c r="D67" s="14" t="s">
        <v>10</v>
      </c>
      <c r="E67" s="12" t="s">
        <v>167</v>
      </c>
      <c r="F67" s="12">
        <v>7.5</v>
      </c>
      <c r="G67" s="14" t="s">
        <v>10</v>
      </c>
      <c r="H67" s="29" t="s">
        <v>76</v>
      </c>
      <c r="I67" s="29">
        <v>6.5</v>
      </c>
      <c r="J67" s="16" t="s">
        <v>10</v>
      </c>
      <c r="K67" s="29" t="s">
        <v>67</v>
      </c>
      <c r="L67" s="29">
        <v>1.5</v>
      </c>
      <c r="M67" s="16" t="s">
        <v>10</v>
      </c>
      <c r="N67" s="27" t="s">
        <v>3</v>
      </c>
      <c r="O67" s="27">
        <v>7</v>
      </c>
      <c r="P67" s="28" t="s">
        <v>10</v>
      </c>
      <c r="Q67" s="7" t="s">
        <v>422</v>
      </c>
      <c r="R67" s="12">
        <v>1.5</v>
      </c>
      <c r="S67" s="14" t="s">
        <v>10</v>
      </c>
      <c r="T67" s="106"/>
      <c r="U67" s="106"/>
    </row>
    <row r="68" spans="1:21" ht="16.5" customHeight="1">
      <c r="A68" s="45"/>
      <c r="B68" s="12" t="s">
        <v>15</v>
      </c>
      <c r="C68" s="12">
        <v>3</v>
      </c>
      <c r="D68" s="14" t="s">
        <v>10</v>
      </c>
      <c r="E68" s="7" t="s">
        <v>74</v>
      </c>
      <c r="F68" s="12">
        <v>3.5</v>
      </c>
      <c r="G68" s="14" t="s">
        <v>10</v>
      </c>
      <c r="H68" s="17" t="s">
        <v>77</v>
      </c>
      <c r="I68" s="29">
        <v>0.5</v>
      </c>
      <c r="J68" s="16" t="s">
        <v>10</v>
      </c>
      <c r="K68" s="17" t="s">
        <v>76</v>
      </c>
      <c r="L68" s="29">
        <v>6</v>
      </c>
      <c r="M68" s="16" t="s">
        <v>10</v>
      </c>
      <c r="N68" s="17" t="s">
        <v>20</v>
      </c>
      <c r="O68" s="17">
        <v>0.05</v>
      </c>
      <c r="P68" s="14" t="s">
        <v>10</v>
      </c>
      <c r="Q68" s="12" t="s">
        <v>423</v>
      </c>
      <c r="R68" s="12">
        <v>1</v>
      </c>
      <c r="S68" s="14" t="s">
        <v>10</v>
      </c>
      <c r="T68" s="106"/>
      <c r="U68" s="106"/>
    </row>
    <row r="69" spans="1:21" ht="16.5" customHeight="1">
      <c r="A69" s="45"/>
      <c r="B69" s="40"/>
      <c r="C69" s="40"/>
      <c r="D69" s="14" t="s">
        <v>13</v>
      </c>
      <c r="E69" s="7" t="s">
        <v>77</v>
      </c>
      <c r="F69" s="12">
        <v>0.5</v>
      </c>
      <c r="G69" s="14" t="s">
        <v>10</v>
      </c>
      <c r="H69" s="17" t="s">
        <v>73</v>
      </c>
      <c r="I69" s="29">
        <v>0.05</v>
      </c>
      <c r="J69" s="16" t="s">
        <v>10</v>
      </c>
      <c r="K69" s="17" t="s">
        <v>386</v>
      </c>
      <c r="L69" s="29">
        <v>0.02</v>
      </c>
      <c r="M69" s="16" t="s">
        <v>10</v>
      </c>
      <c r="N69" s="17"/>
      <c r="O69" s="17"/>
      <c r="P69" s="28"/>
      <c r="Q69" s="7" t="s">
        <v>411</v>
      </c>
      <c r="R69" s="12">
        <v>1</v>
      </c>
      <c r="S69" s="14" t="s">
        <v>10</v>
      </c>
      <c r="T69" s="106"/>
      <c r="U69" s="106"/>
    </row>
    <row r="70" spans="1:21" ht="16.5" customHeight="1">
      <c r="A70" s="45"/>
      <c r="B70" s="40"/>
      <c r="C70" s="40"/>
      <c r="D70" s="14" t="s">
        <v>13</v>
      </c>
      <c r="E70" s="7" t="s">
        <v>424</v>
      </c>
      <c r="F70" s="12">
        <v>0.01</v>
      </c>
      <c r="G70" s="14" t="s">
        <v>10</v>
      </c>
      <c r="H70" s="26" t="s">
        <v>83</v>
      </c>
      <c r="I70" s="26">
        <v>0.7</v>
      </c>
      <c r="J70" s="16" t="s">
        <v>10</v>
      </c>
      <c r="K70" s="17"/>
      <c r="L70" s="29"/>
      <c r="M70" s="16"/>
      <c r="N70" s="17"/>
      <c r="O70" s="17"/>
      <c r="P70" s="28"/>
      <c r="Q70" s="12"/>
      <c r="R70" s="12"/>
      <c r="S70" s="14"/>
      <c r="T70" s="106"/>
      <c r="U70" s="106"/>
    </row>
    <row r="71" spans="1:21" ht="16.5" customHeight="1">
      <c r="A71" s="45"/>
      <c r="B71" s="40"/>
      <c r="C71" s="40"/>
      <c r="D71" s="14"/>
      <c r="E71" s="7"/>
      <c r="F71" s="12"/>
      <c r="G71" s="14"/>
      <c r="H71" s="26" t="s">
        <v>386</v>
      </c>
      <c r="I71" s="26">
        <v>0.02</v>
      </c>
      <c r="J71" s="16" t="s">
        <v>10</v>
      </c>
      <c r="K71" s="29"/>
      <c r="L71" s="29"/>
      <c r="M71" s="16"/>
      <c r="N71" s="17"/>
      <c r="O71" s="17"/>
      <c r="P71" s="28"/>
      <c r="Q71" s="12"/>
      <c r="R71" s="12"/>
      <c r="S71" s="14"/>
      <c r="T71" s="106"/>
      <c r="U71" s="106"/>
    </row>
    <row r="72" spans="1:21" ht="16.5" customHeight="1">
      <c r="A72" s="45"/>
      <c r="B72" s="40"/>
      <c r="C72" s="40"/>
      <c r="D72" s="14" t="s">
        <v>13</v>
      </c>
      <c r="E72" s="12"/>
      <c r="F72" s="12"/>
      <c r="G72" s="14"/>
      <c r="H72" s="29"/>
      <c r="I72" s="29"/>
      <c r="J72" s="16"/>
      <c r="K72" s="29"/>
      <c r="L72" s="29"/>
      <c r="M72" s="16"/>
      <c r="N72" s="17"/>
      <c r="O72" s="17"/>
      <c r="P72" s="28"/>
      <c r="Q72" s="40"/>
      <c r="R72" s="40"/>
      <c r="S72" s="14"/>
      <c r="T72" s="106"/>
      <c r="U72" s="106"/>
    </row>
    <row r="73" spans="1:21" ht="31.5" customHeight="1">
      <c r="A73" s="45" t="s">
        <v>239</v>
      </c>
      <c r="B73" s="7" t="s">
        <v>110</v>
      </c>
      <c r="C73" s="13"/>
      <c r="D73" s="14"/>
      <c r="E73" s="7" t="s">
        <v>176</v>
      </c>
      <c r="F73" s="13"/>
      <c r="G73" s="14"/>
      <c r="H73" s="7" t="s">
        <v>126</v>
      </c>
      <c r="I73" s="67"/>
      <c r="J73" s="16"/>
      <c r="K73" s="29" t="s">
        <v>250</v>
      </c>
      <c r="L73" s="67"/>
      <c r="M73" s="16"/>
      <c r="N73" s="17" t="s">
        <v>12</v>
      </c>
      <c r="O73" s="17"/>
      <c r="P73" s="14"/>
      <c r="Q73" s="7" t="s">
        <v>70</v>
      </c>
      <c r="R73" s="47"/>
      <c r="S73" s="14"/>
      <c r="T73" s="106" t="s">
        <v>105</v>
      </c>
      <c r="U73" s="107"/>
    </row>
    <row r="74" spans="1:21" ht="16.5" customHeight="1">
      <c r="A74" s="45"/>
      <c r="B74" s="12" t="s">
        <v>75</v>
      </c>
      <c r="C74" s="12">
        <v>15</v>
      </c>
      <c r="D74" s="14" t="s">
        <v>10</v>
      </c>
      <c r="E74" s="12" t="s">
        <v>337</v>
      </c>
      <c r="F74" s="12">
        <v>6.5</v>
      </c>
      <c r="G74" s="14" t="s">
        <v>10</v>
      </c>
      <c r="H74" s="7" t="s">
        <v>167</v>
      </c>
      <c r="I74" s="26">
        <v>1.5</v>
      </c>
      <c r="J74" s="16" t="s">
        <v>10</v>
      </c>
      <c r="K74" s="29" t="s">
        <v>76</v>
      </c>
      <c r="L74" s="29">
        <v>6.5</v>
      </c>
      <c r="M74" s="16" t="s">
        <v>10</v>
      </c>
      <c r="N74" s="27" t="s">
        <v>3</v>
      </c>
      <c r="O74" s="27">
        <v>7</v>
      </c>
      <c r="P74" s="28" t="s">
        <v>10</v>
      </c>
      <c r="Q74" s="7" t="s">
        <v>425</v>
      </c>
      <c r="R74" s="12">
        <v>0.2</v>
      </c>
      <c r="S74" s="14" t="s">
        <v>10</v>
      </c>
      <c r="T74" s="106"/>
      <c r="U74" s="107"/>
    </row>
    <row r="75" spans="1:21" ht="16.5" customHeight="1">
      <c r="A75" s="45"/>
      <c r="B75" s="12"/>
      <c r="C75" s="12"/>
      <c r="D75" s="14"/>
      <c r="E75" s="7"/>
      <c r="F75" s="12"/>
      <c r="G75" s="14"/>
      <c r="H75" s="7" t="s">
        <v>76</v>
      </c>
      <c r="I75" s="26">
        <v>4</v>
      </c>
      <c r="J75" s="16" t="s">
        <v>10</v>
      </c>
      <c r="K75" s="17" t="s">
        <v>168</v>
      </c>
      <c r="L75" s="29">
        <v>1.5</v>
      </c>
      <c r="M75" s="16" t="s">
        <v>10</v>
      </c>
      <c r="N75" s="17" t="s">
        <v>20</v>
      </c>
      <c r="O75" s="17">
        <v>0.05</v>
      </c>
      <c r="P75" s="14" t="s">
        <v>10</v>
      </c>
      <c r="Q75" s="12" t="s">
        <v>396</v>
      </c>
      <c r="R75" s="12">
        <v>1.5</v>
      </c>
      <c r="S75" s="14" t="s">
        <v>10</v>
      </c>
      <c r="T75" s="106"/>
      <c r="U75" s="107"/>
    </row>
    <row r="76" spans="1:21" ht="16.5" customHeight="1">
      <c r="A76" s="45"/>
      <c r="B76" s="40"/>
      <c r="C76" s="40"/>
      <c r="D76" s="14"/>
      <c r="E76" s="7"/>
      <c r="F76" s="12"/>
      <c r="G76" s="14"/>
      <c r="H76" s="7" t="s">
        <v>77</v>
      </c>
      <c r="I76" s="26">
        <v>0.5</v>
      </c>
      <c r="J76" s="16" t="s">
        <v>10</v>
      </c>
      <c r="K76" s="17"/>
      <c r="L76" s="29"/>
      <c r="M76" s="16"/>
      <c r="N76" s="17"/>
      <c r="O76" s="17"/>
      <c r="P76" s="28"/>
      <c r="Q76" s="7" t="s">
        <v>412</v>
      </c>
      <c r="R76" s="12">
        <v>0.5</v>
      </c>
      <c r="S76" s="14" t="s">
        <v>10</v>
      </c>
      <c r="T76" s="106"/>
      <c r="U76" s="107"/>
    </row>
    <row r="77" spans="1:21" ht="16.5" customHeight="1">
      <c r="A77" s="45"/>
      <c r="B77" s="40"/>
      <c r="C77" s="40"/>
      <c r="D77" s="14"/>
      <c r="E77" s="7"/>
      <c r="F77" s="12"/>
      <c r="G77" s="14"/>
      <c r="H77" s="7" t="s">
        <v>385</v>
      </c>
      <c r="I77" s="26">
        <v>0.1</v>
      </c>
      <c r="J77" s="16" t="s">
        <v>10</v>
      </c>
      <c r="K77" s="29"/>
      <c r="L77" s="29"/>
      <c r="M77" s="16"/>
      <c r="N77" s="17"/>
      <c r="O77" s="17"/>
      <c r="P77" s="28"/>
      <c r="Q77" s="12"/>
      <c r="R77" s="12"/>
      <c r="S77" s="14"/>
      <c r="T77" s="106"/>
      <c r="U77" s="107"/>
    </row>
    <row r="78" spans="1:21" ht="16.5" customHeight="1">
      <c r="A78" s="45"/>
      <c r="B78" s="40"/>
      <c r="C78" s="40"/>
      <c r="D78" s="14"/>
      <c r="E78" s="7"/>
      <c r="F78" s="12"/>
      <c r="G78" s="14"/>
      <c r="H78" s="26" t="s">
        <v>73</v>
      </c>
      <c r="I78" s="26">
        <v>0.1</v>
      </c>
      <c r="J78" s="16" t="s">
        <v>10</v>
      </c>
      <c r="K78" s="29"/>
      <c r="L78" s="29"/>
      <c r="M78" s="16"/>
      <c r="N78" s="17"/>
      <c r="O78" s="17"/>
      <c r="P78" s="28"/>
      <c r="Q78" s="12"/>
      <c r="R78" s="12"/>
      <c r="S78" s="14"/>
      <c r="T78" s="106"/>
      <c r="U78" s="107"/>
    </row>
    <row r="79" spans="1:21" ht="17.25" customHeight="1">
      <c r="A79" s="45"/>
      <c r="B79" s="40"/>
      <c r="C79" s="40"/>
      <c r="D79" s="14"/>
      <c r="E79" s="12"/>
      <c r="F79" s="12"/>
      <c r="G79" s="14"/>
      <c r="H79" s="29"/>
      <c r="I79" s="29"/>
      <c r="J79" s="16"/>
      <c r="K79" s="29"/>
      <c r="L79" s="29"/>
      <c r="M79" s="16"/>
      <c r="N79" s="17"/>
      <c r="O79" s="17"/>
      <c r="P79" s="28"/>
      <c r="Q79" s="40"/>
      <c r="R79" s="40"/>
      <c r="S79" s="14"/>
      <c r="T79" s="106"/>
      <c r="U79" s="107"/>
    </row>
    <row r="80" spans="1:21" ht="16.5" customHeight="1">
      <c r="A80" s="45" t="s">
        <v>240</v>
      </c>
      <c r="B80" s="7" t="s">
        <v>11</v>
      </c>
      <c r="C80" s="13"/>
      <c r="D80" s="14"/>
      <c r="E80" s="7" t="s">
        <v>244</v>
      </c>
      <c r="F80" s="64"/>
      <c r="G80" s="14"/>
      <c r="H80" s="7" t="s">
        <v>124</v>
      </c>
      <c r="I80" s="64"/>
      <c r="J80" s="14"/>
      <c r="K80" s="7" t="s">
        <v>486</v>
      </c>
      <c r="L80" s="64"/>
      <c r="M80" s="14"/>
      <c r="N80" s="14" t="s">
        <v>12</v>
      </c>
      <c r="O80" s="14"/>
      <c r="P80" s="14"/>
      <c r="Q80" s="40" t="s">
        <v>253</v>
      </c>
      <c r="R80" s="64"/>
      <c r="S80" s="14" t="s">
        <v>13</v>
      </c>
      <c r="T80" s="106" t="s">
        <v>151</v>
      </c>
      <c r="U80" s="107"/>
    </row>
    <row r="81" spans="1:21" ht="16.5" customHeight="1">
      <c r="A81" s="45"/>
      <c r="B81" s="12" t="s">
        <v>32</v>
      </c>
      <c r="C81" s="12">
        <v>7</v>
      </c>
      <c r="D81" s="14" t="s">
        <v>10</v>
      </c>
      <c r="E81" s="40" t="s">
        <v>426</v>
      </c>
      <c r="F81" s="40">
        <v>10</v>
      </c>
      <c r="G81" s="14" t="s">
        <v>10</v>
      </c>
      <c r="H81" s="7" t="s">
        <v>76</v>
      </c>
      <c r="I81" s="40">
        <v>4.5</v>
      </c>
      <c r="J81" s="14" t="s">
        <v>10</v>
      </c>
      <c r="K81" s="7" t="s">
        <v>427</v>
      </c>
      <c r="L81" s="40">
        <v>5.5</v>
      </c>
      <c r="M81" s="14" t="s">
        <v>10</v>
      </c>
      <c r="N81" s="14" t="s">
        <v>3</v>
      </c>
      <c r="O81" s="14">
        <v>7</v>
      </c>
      <c r="P81" s="14" t="s">
        <v>10</v>
      </c>
      <c r="Q81" s="40" t="s">
        <v>84</v>
      </c>
      <c r="R81" s="40">
        <v>1</v>
      </c>
      <c r="S81" s="14" t="s">
        <v>10</v>
      </c>
      <c r="T81" s="106"/>
      <c r="U81" s="107"/>
    </row>
    <row r="82" spans="1:21" ht="16.5" customHeight="1">
      <c r="A82" s="45"/>
      <c r="B82" s="12" t="s">
        <v>15</v>
      </c>
      <c r="C82" s="12">
        <v>3</v>
      </c>
      <c r="D82" s="14" t="s">
        <v>10</v>
      </c>
      <c r="E82" s="40" t="s">
        <v>78</v>
      </c>
      <c r="F82" s="40">
        <v>3</v>
      </c>
      <c r="G82" s="14" t="s">
        <v>10</v>
      </c>
      <c r="H82" s="40" t="s">
        <v>428</v>
      </c>
      <c r="I82" s="40">
        <v>1.5</v>
      </c>
      <c r="J82" s="14" t="s">
        <v>10</v>
      </c>
      <c r="K82" s="40" t="s">
        <v>74</v>
      </c>
      <c r="L82" s="40">
        <v>2</v>
      </c>
      <c r="M82" s="14" t="s">
        <v>10</v>
      </c>
      <c r="N82" s="14" t="s">
        <v>20</v>
      </c>
      <c r="O82" s="14">
        <v>0.05</v>
      </c>
      <c r="P82" s="14" t="s">
        <v>10</v>
      </c>
      <c r="Q82" s="40" t="s">
        <v>76</v>
      </c>
      <c r="R82" s="40">
        <v>3</v>
      </c>
      <c r="S82" s="14" t="s">
        <v>10</v>
      </c>
      <c r="T82" s="106"/>
      <c r="U82" s="107"/>
    </row>
    <row r="83" spans="1:21" ht="16.5" customHeight="1">
      <c r="A83" s="45"/>
      <c r="B83" s="12"/>
      <c r="C83" s="12"/>
      <c r="D83" s="14"/>
      <c r="E83" s="40" t="s">
        <v>77</v>
      </c>
      <c r="F83" s="40">
        <v>2</v>
      </c>
      <c r="G83" s="14" t="s">
        <v>10</v>
      </c>
      <c r="H83" s="14" t="s">
        <v>386</v>
      </c>
      <c r="I83" s="40">
        <v>0.02</v>
      </c>
      <c r="J83" s="14" t="s">
        <v>10</v>
      </c>
      <c r="K83" s="40"/>
      <c r="L83" s="40"/>
      <c r="M83" s="14"/>
      <c r="N83" s="14"/>
      <c r="O83" s="14"/>
      <c r="P83" s="28" t="s">
        <v>13</v>
      </c>
      <c r="Q83" s="40" t="s">
        <v>168</v>
      </c>
      <c r="R83" s="40">
        <v>1</v>
      </c>
      <c r="S83" s="14" t="s">
        <v>10</v>
      </c>
      <c r="T83" s="106"/>
      <c r="U83" s="107"/>
    </row>
    <row r="84" spans="1:21" ht="16.5" customHeight="1">
      <c r="A84" s="45"/>
      <c r="B84" s="12"/>
      <c r="C84" s="12"/>
      <c r="D84" s="14"/>
      <c r="E84" s="40" t="s">
        <v>420</v>
      </c>
      <c r="F84" s="40">
        <v>0.02</v>
      </c>
      <c r="G84" s="14" t="s">
        <v>10</v>
      </c>
      <c r="H84" s="40" t="s">
        <v>424</v>
      </c>
      <c r="I84" s="40">
        <v>0.01</v>
      </c>
      <c r="J84" s="14" t="s">
        <v>10</v>
      </c>
      <c r="K84" s="40"/>
      <c r="L84" s="40"/>
      <c r="M84" s="14"/>
      <c r="N84" s="14"/>
      <c r="O84" s="14"/>
      <c r="P84" s="28" t="s">
        <v>13</v>
      </c>
      <c r="Q84" s="40" t="s">
        <v>175</v>
      </c>
      <c r="R84" s="40">
        <v>0.01</v>
      </c>
      <c r="S84" s="14" t="s">
        <v>10</v>
      </c>
      <c r="T84" s="106"/>
      <c r="U84" s="107"/>
    </row>
    <row r="85" spans="1:21" ht="16.5" customHeight="1">
      <c r="A85" s="45"/>
      <c r="B85" s="12"/>
      <c r="C85" s="12"/>
      <c r="D85" s="14"/>
      <c r="E85" s="40"/>
      <c r="F85" s="40"/>
      <c r="G85" s="14"/>
      <c r="H85" s="40"/>
      <c r="I85" s="40"/>
      <c r="J85" s="14"/>
      <c r="K85" s="40"/>
      <c r="L85" s="40"/>
      <c r="M85" s="14"/>
      <c r="N85" s="14"/>
      <c r="O85" s="14"/>
      <c r="P85" s="28"/>
      <c r="Q85" s="40"/>
      <c r="R85" s="40"/>
      <c r="S85" s="14"/>
      <c r="T85" s="106"/>
      <c r="U85" s="107"/>
    </row>
    <row r="86" spans="1:21" ht="16.5" customHeight="1">
      <c r="A86" s="45"/>
      <c r="B86" s="12"/>
      <c r="C86" s="12"/>
      <c r="D86" s="14"/>
      <c r="E86" s="40"/>
      <c r="F86" s="40"/>
      <c r="G86" s="14"/>
      <c r="H86" s="40"/>
      <c r="I86" s="40"/>
      <c r="J86" s="14"/>
      <c r="K86" s="40"/>
      <c r="L86" s="64"/>
      <c r="M86" s="14"/>
      <c r="N86" s="14"/>
      <c r="O86" s="14"/>
      <c r="P86" s="28" t="s">
        <v>13</v>
      </c>
      <c r="Q86" s="40"/>
      <c r="R86" s="40"/>
      <c r="S86" s="14"/>
      <c r="T86" s="106"/>
      <c r="U86" s="107"/>
    </row>
    <row r="87" spans="1:21" ht="16.5" customHeight="1">
      <c r="A87" s="45" t="s">
        <v>241</v>
      </c>
      <c r="B87" s="7" t="s">
        <v>108</v>
      </c>
      <c r="C87" s="13"/>
      <c r="D87" s="14"/>
      <c r="E87" s="7" t="s">
        <v>245</v>
      </c>
      <c r="F87" s="13"/>
      <c r="G87" s="14"/>
      <c r="H87" s="40" t="s">
        <v>248</v>
      </c>
      <c r="I87" s="13"/>
      <c r="J87" s="14"/>
      <c r="K87" s="7" t="s">
        <v>251</v>
      </c>
      <c r="L87" s="13"/>
      <c r="M87" s="14"/>
      <c r="N87" s="14" t="s">
        <v>12</v>
      </c>
      <c r="O87" s="14"/>
      <c r="P87" s="14"/>
      <c r="Q87" s="7" t="s">
        <v>236</v>
      </c>
      <c r="R87" s="64"/>
      <c r="S87" s="14"/>
      <c r="T87" s="108" t="s">
        <v>34</v>
      </c>
      <c r="U87" s="107" t="s">
        <v>33</v>
      </c>
    </row>
    <row r="88" spans="1:21" ht="16.5" customHeight="1">
      <c r="A88" s="45"/>
      <c r="B88" s="12" t="s">
        <v>32</v>
      </c>
      <c r="C88" s="12">
        <v>10</v>
      </c>
      <c r="D88" s="14" t="s">
        <v>10</v>
      </c>
      <c r="E88" s="7" t="s">
        <v>167</v>
      </c>
      <c r="F88" s="40">
        <v>7.5</v>
      </c>
      <c r="G88" s="14" t="s">
        <v>10</v>
      </c>
      <c r="H88" s="40" t="s">
        <v>429</v>
      </c>
      <c r="I88" s="40">
        <v>0.7</v>
      </c>
      <c r="J88" s="14" t="s">
        <v>10</v>
      </c>
      <c r="K88" s="7" t="s">
        <v>76</v>
      </c>
      <c r="L88" s="40">
        <v>6</v>
      </c>
      <c r="M88" s="14" t="s">
        <v>10</v>
      </c>
      <c r="N88" s="14" t="s">
        <v>3</v>
      </c>
      <c r="O88" s="14">
        <v>7</v>
      </c>
      <c r="P88" s="14" t="s">
        <v>10</v>
      </c>
      <c r="Q88" s="7" t="s">
        <v>76</v>
      </c>
      <c r="R88" s="40">
        <v>3</v>
      </c>
      <c r="S88" s="14" t="s">
        <v>10</v>
      </c>
      <c r="T88" s="108"/>
      <c r="U88" s="107"/>
    </row>
    <row r="89" spans="1:21" ht="16.5" customHeight="1">
      <c r="A89" s="45"/>
      <c r="B89" s="12" t="s">
        <v>109</v>
      </c>
      <c r="C89" s="12">
        <v>0.4</v>
      </c>
      <c r="D89" s="14" t="s">
        <v>10</v>
      </c>
      <c r="E89" s="7" t="s">
        <v>77</v>
      </c>
      <c r="F89" s="40">
        <v>0.5</v>
      </c>
      <c r="G89" s="14" t="s">
        <v>10</v>
      </c>
      <c r="H89" s="40" t="s">
        <v>430</v>
      </c>
      <c r="I89" s="40">
        <v>5</v>
      </c>
      <c r="J89" s="14" t="s">
        <v>10</v>
      </c>
      <c r="K89" s="40" t="s">
        <v>409</v>
      </c>
      <c r="L89" s="40">
        <v>2</v>
      </c>
      <c r="M89" s="14" t="s">
        <v>10</v>
      </c>
      <c r="N89" s="14" t="s">
        <v>20</v>
      </c>
      <c r="O89" s="14">
        <v>0.05</v>
      </c>
      <c r="P89" s="14" t="s">
        <v>10</v>
      </c>
      <c r="Q89" s="40" t="s">
        <v>385</v>
      </c>
      <c r="R89" s="40">
        <v>0.1</v>
      </c>
      <c r="S89" s="14" t="s">
        <v>10</v>
      </c>
      <c r="T89" s="108"/>
      <c r="U89" s="107"/>
    </row>
    <row r="90" spans="1:21" ht="16.5" customHeight="1">
      <c r="A90" s="45"/>
      <c r="B90" s="12"/>
      <c r="C90" s="12"/>
      <c r="D90" s="14"/>
      <c r="E90" s="7" t="s">
        <v>74</v>
      </c>
      <c r="F90" s="40">
        <v>2</v>
      </c>
      <c r="G90" s="14" t="s">
        <v>10</v>
      </c>
      <c r="H90" s="40" t="s">
        <v>386</v>
      </c>
      <c r="I90" s="40">
        <v>0.02</v>
      </c>
      <c r="J90" s="14" t="s">
        <v>10</v>
      </c>
      <c r="K90" s="40" t="s">
        <v>77</v>
      </c>
      <c r="L90" s="40">
        <v>0.5</v>
      </c>
      <c r="M90" s="14" t="s">
        <v>10</v>
      </c>
      <c r="N90" s="14"/>
      <c r="O90" s="14"/>
      <c r="P90" s="28"/>
      <c r="Q90" s="40" t="s">
        <v>421</v>
      </c>
      <c r="R90" s="40">
        <v>0.7</v>
      </c>
      <c r="S90" s="14" t="s">
        <v>10</v>
      </c>
      <c r="T90" s="108"/>
      <c r="U90" s="107"/>
    </row>
    <row r="91" spans="1:21" ht="16.5" customHeight="1">
      <c r="A91" s="45"/>
      <c r="B91" s="12"/>
      <c r="C91" s="12"/>
      <c r="D91" s="14"/>
      <c r="E91" s="7" t="s">
        <v>80</v>
      </c>
      <c r="F91" s="40">
        <v>0.5</v>
      </c>
      <c r="G91" s="14" t="s">
        <v>10</v>
      </c>
      <c r="H91" s="14"/>
      <c r="I91" s="40"/>
      <c r="J91" s="14"/>
      <c r="K91" s="14" t="s">
        <v>386</v>
      </c>
      <c r="L91" s="40">
        <v>0.02</v>
      </c>
      <c r="M91" s="14" t="s">
        <v>10</v>
      </c>
      <c r="N91" s="14"/>
      <c r="O91" s="14"/>
      <c r="P91" s="28"/>
      <c r="Q91" s="40"/>
      <c r="R91" s="40"/>
      <c r="S91" s="14"/>
      <c r="T91" s="108"/>
      <c r="U91" s="107"/>
    </row>
    <row r="92" spans="1:21" ht="16.5" customHeight="1">
      <c r="A92" s="45"/>
      <c r="B92" s="66"/>
      <c r="C92" s="66"/>
      <c r="D92" s="14"/>
      <c r="E92" s="7"/>
      <c r="F92" s="40"/>
      <c r="G92" s="14"/>
      <c r="H92" s="14"/>
      <c r="I92" s="40"/>
      <c r="J92" s="14"/>
      <c r="K92" s="14"/>
      <c r="L92" s="40"/>
      <c r="M92" s="14"/>
      <c r="N92" s="14"/>
      <c r="O92" s="14"/>
      <c r="P92" s="28"/>
      <c r="Q92" s="40"/>
      <c r="R92" s="40"/>
      <c r="S92" s="14"/>
      <c r="T92" s="108"/>
      <c r="U92" s="107"/>
    </row>
    <row r="93" spans="1:21" ht="16.5" customHeight="1" thickBot="1">
      <c r="A93" s="56"/>
      <c r="B93" s="57"/>
      <c r="C93" s="57"/>
      <c r="D93" s="58"/>
      <c r="E93" s="65"/>
      <c r="F93" s="65"/>
      <c r="G93" s="58"/>
      <c r="H93" s="58"/>
      <c r="I93" s="58"/>
      <c r="J93" s="58"/>
      <c r="K93" s="58"/>
      <c r="L93" s="58"/>
      <c r="M93" s="58"/>
      <c r="N93" s="58"/>
      <c r="O93" s="58"/>
      <c r="P93" s="62"/>
      <c r="Q93" s="65"/>
      <c r="R93" s="65"/>
      <c r="S93" s="58"/>
      <c r="T93" s="109"/>
      <c r="U93" s="110"/>
    </row>
    <row r="94" spans="1:21" ht="16.5" customHeight="1">
      <c r="A94" s="48" t="s">
        <v>254</v>
      </c>
      <c r="B94" s="39" t="s">
        <v>17</v>
      </c>
      <c r="C94" s="50"/>
      <c r="D94" s="34"/>
      <c r="E94" s="39" t="s">
        <v>87</v>
      </c>
      <c r="F94" s="50"/>
      <c r="G94" s="34"/>
      <c r="H94" s="39" t="s">
        <v>90</v>
      </c>
      <c r="I94" s="52"/>
      <c r="J94" s="53"/>
      <c r="K94" s="39" t="s">
        <v>271</v>
      </c>
      <c r="L94" s="52"/>
      <c r="M94" s="53"/>
      <c r="N94" s="54" t="s">
        <v>12</v>
      </c>
      <c r="O94" s="54"/>
      <c r="P94" s="34"/>
      <c r="Q94" s="39" t="s">
        <v>144</v>
      </c>
      <c r="R94" s="51"/>
      <c r="S94" s="34" t="s">
        <v>13</v>
      </c>
      <c r="T94" s="102" t="s">
        <v>153</v>
      </c>
      <c r="U94" s="105"/>
    </row>
    <row r="95" spans="1:21" ht="16.5" customHeight="1">
      <c r="A95" s="45"/>
      <c r="B95" s="12" t="s">
        <v>32</v>
      </c>
      <c r="C95" s="12">
        <v>10</v>
      </c>
      <c r="D95" s="14" t="s">
        <v>10</v>
      </c>
      <c r="E95" s="7" t="s">
        <v>79</v>
      </c>
      <c r="F95" s="12">
        <v>10</v>
      </c>
      <c r="G95" s="14" t="s">
        <v>10</v>
      </c>
      <c r="H95" s="7" t="s">
        <v>76</v>
      </c>
      <c r="I95" s="29">
        <v>7</v>
      </c>
      <c r="J95" s="16" t="s">
        <v>10</v>
      </c>
      <c r="K95" s="7" t="s">
        <v>74</v>
      </c>
      <c r="L95" s="29">
        <v>7</v>
      </c>
      <c r="M95" s="14" t="s">
        <v>10</v>
      </c>
      <c r="N95" s="17" t="s">
        <v>3</v>
      </c>
      <c r="O95" s="17">
        <v>7</v>
      </c>
      <c r="P95" s="14" t="s">
        <v>10</v>
      </c>
      <c r="Q95" s="7" t="s">
        <v>431</v>
      </c>
      <c r="R95" s="12">
        <v>1</v>
      </c>
      <c r="S95" s="14" t="s">
        <v>10</v>
      </c>
      <c r="T95" s="106"/>
      <c r="U95" s="107"/>
    </row>
    <row r="96" spans="1:21" ht="16.5" customHeight="1">
      <c r="A96" s="45"/>
      <c r="B96" s="12"/>
      <c r="C96" s="12"/>
      <c r="D96" s="14"/>
      <c r="E96" s="12" t="s">
        <v>398</v>
      </c>
      <c r="F96" s="12">
        <v>1.5</v>
      </c>
      <c r="G96" s="14" t="s">
        <v>10</v>
      </c>
      <c r="H96" s="29" t="s">
        <v>168</v>
      </c>
      <c r="I96" s="29">
        <v>2</v>
      </c>
      <c r="J96" s="16" t="s">
        <v>10</v>
      </c>
      <c r="K96" s="29" t="s">
        <v>77</v>
      </c>
      <c r="L96" s="29">
        <v>0.5</v>
      </c>
      <c r="M96" s="14" t="s">
        <v>10</v>
      </c>
      <c r="N96" s="17" t="s">
        <v>20</v>
      </c>
      <c r="O96" s="17">
        <v>0.05</v>
      </c>
      <c r="P96" s="14" t="s">
        <v>10</v>
      </c>
      <c r="Q96" s="12" t="s">
        <v>77</v>
      </c>
      <c r="R96" s="12">
        <v>0.5</v>
      </c>
      <c r="S96" s="14" t="s">
        <v>10</v>
      </c>
      <c r="T96" s="106"/>
      <c r="U96" s="107"/>
    </row>
    <row r="97" spans="1:21" ht="16.5" customHeight="1">
      <c r="A97" s="45"/>
      <c r="B97" s="12"/>
      <c r="C97" s="12"/>
      <c r="D97" s="14"/>
      <c r="E97" s="12" t="s">
        <v>432</v>
      </c>
      <c r="F97" s="12">
        <v>1.5</v>
      </c>
      <c r="G97" s="14" t="s">
        <v>10</v>
      </c>
      <c r="H97" s="7" t="s">
        <v>385</v>
      </c>
      <c r="I97" s="29">
        <v>0.01</v>
      </c>
      <c r="J97" s="16" t="s">
        <v>10</v>
      </c>
      <c r="K97" s="29" t="s">
        <v>433</v>
      </c>
      <c r="L97" s="29">
        <v>1.5</v>
      </c>
      <c r="M97" s="14" t="s">
        <v>10</v>
      </c>
      <c r="N97" s="17"/>
      <c r="O97" s="17"/>
      <c r="P97" s="28"/>
      <c r="Q97" s="12" t="s">
        <v>384</v>
      </c>
      <c r="R97" s="12">
        <v>0.5</v>
      </c>
      <c r="S97" s="14" t="s">
        <v>10</v>
      </c>
      <c r="T97" s="106"/>
      <c r="U97" s="107"/>
    </row>
    <row r="98" spans="1:21">
      <c r="A98" s="45"/>
      <c r="B98" s="12"/>
      <c r="C98" s="12"/>
      <c r="D98" s="14"/>
      <c r="E98" s="12" t="s">
        <v>300</v>
      </c>
      <c r="F98" s="12">
        <v>0.05</v>
      </c>
      <c r="G98" s="14" t="s">
        <v>10</v>
      </c>
      <c r="H98" s="7" t="s">
        <v>386</v>
      </c>
      <c r="I98" s="29">
        <v>0.02</v>
      </c>
      <c r="J98" s="16" t="s">
        <v>10</v>
      </c>
      <c r="K98" s="29" t="s">
        <v>386</v>
      </c>
      <c r="L98" s="29">
        <v>0.02</v>
      </c>
      <c r="M98" s="14" t="s">
        <v>10</v>
      </c>
      <c r="N98" s="17"/>
      <c r="O98" s="17"/>
      <c r="P98" s="28"/>
      <c r="Q98" s="12"/>
      <c r="R98" s="12"/>
      <c r="S98" s="14"/>
      <c r="T98" s="106"/>
      <c r="U98" s="107"/>
    </row>
    <row r="99" spans="1:21" ht="16.5" customHeight="1">
      <c r="A99" s="45"/>
      <c r="B99" s="66"/>
      <c r="C99" s="66"/>
      <c r="D99" s="14"/>
      <c r="E99" s="12"/>
      <c r="F99" s="12"/>
      <c r="G99" s="14"/>
      <c r="H99" s="7"/>
      <c r="I99" s="29"/>
      <c r="J99" s="16"/>
      <c r="K99" s="29"/>
      <c r="L99" s="29"/>
      <c r="M99" s="14"/>
      <c r="N99" s="17"/>
      <c r="O99" s="17"/>
      <c r="P99" s="28"/>
      <c r="Q99" s="12"/>
      <c r="R99" s="12"/>
      <c r="S99" s="14"/>
      <c r="T99" s="106"/>
      <c r="U99" s="107"/>
    </row>
    <row r="100" spans="1:21" ht="16.5" customHeight="1">
      <c r="A100" s="45"/>
      <c r="B100" s="12"/>
      <c r="C100" s="12"/>
      <c r="D100" s="14"/>
      <c r="E100" s="12"/>
      <c r="F100" s="12"/>
      <c r="G100" s="14"/>
      <c r="H100" s="29"/>
      <c r="I100" s="29"/>
      <c r="J100" s="16"/>
      <c r="K100" s="17"/>
      <c r="L100" s="29"/>
      <c r="M100" s="16"/>
      <c r="N100" s="17"/>
      <c r="O100" s="17"/>
      <c r="P100" s="28"/>
      <c r="Q100" s="12"/>
      <c r="R100" s="12"/>
      <c r="S100" s="14"/>
      <c r="T100" s="106"/>
      <c r="U100" s="107"/>
    </row>
    <row r="101" spans="1:21" ht="16.5" customHeight="1">
      <c r="A101" s="45" t="s">
        <v>255</v>
      </c>
      <c r="B101" s="7" t="s">
        <v>11</v>
      </c>
      <c r="C101" s="13"/>
      <c r="D101" s="14"/>
      <c r="E101" s="7" t="s">
        <v>261</v>
      </c>
      <c r="F101" s="13"/>
      <c r="G101" s="14"/>
      <c r="H101" s="7" t="s">
        <v>265</v>
      </c>
      <c r="I101" s="67"/>
      <c r="J101" s="16"/>
      <c r="K101" s="29" t="s">
        <v>93</v>
      </c>
      <c r="L101" s="67"/>
      <c r="M101" s="16"/>
      <c r="N101" s="17" t="s">
        <v>12</v>
      </c>
      <c r="O101" s="17"/>
      <c r="P101" s="14"/>
      <c r="Q101" s="7" t="s">
        <v>149</v>
      </c>
      <c r="R101" s="47"/>
      <c r="S101" s="14"/>
      <c r="T101" s="106" t="s">
        <v>151</v>
      </c>
      <c r="U101" s="107"/>
    </row>
    <row r="102" spans="1:21" ht="16.5" customHeight="1">
      <c r="A102" s="45"/>
      <c r="B102" s="12" t="s">
        <v>32</v>
      </c>
      <c r="C102" s="12">
        <v>7</v>
      </c>
      <c r="D102" s="14" t="s">
        <v>10</v>
      </c>
      <c r="E102" s="12" t="s">
        <v>434</v>
      </c>
      <c r="F102" s="12">
        <v>3</v>
      </c>
      <c r="G102" s="14" t="s">
        <v>10</v>
      </c>
      <c r="H102" s="7" t="s">
        <v>83</v>
      </c>
      <c r="I102" s="26">
        <v>0.7</v>
      </c>
      <c r="J102" s="16" t="s">
        <v>10</v>
      </c>
      <c r="K102" s="29" t="s">
        <v>76</v>
      </c>
      <c r="L102" s="29">
        <v>6.5</v>
      </c>
      <c r="M102" s="16" t="s">
        <v>10</v>
      </c>
      <c r="N102" s="27" t="s">
        <v>3</v>
      </c>
      <c r="O102" s="27">
        <v>7</v>
      </c>
      <c r="P102" s="28" t="s">
        <v>10</v>
      </c>
      <c r="Q102" s="7" t="s">
        <v>435</v>
      </c>
      <c r="R102" s="12">
        <v>5</v>
      </c>
      <c r="S102" s="14" t="s">
        <v>10</v>
      </c>
      <c r="T102" s="106"/>
      <c r="U102" s="107"/>
    </row>
    <row r="103" spans="1:21" ht="16.5" customHeight="1">
      <c r="A103" s="45"/>
      <c r="B103" s="12" t="s">
        <v>15</v>
      </c>
      <c r="C103" s="12">
        <v>3</v>
      </c>
      <c r="D103" s="14" t="s">
        <v>10</v>
      </c>
      <c r="E103" s="7" t="s">
        <v>68</v>
      </c>
      <c r="F103" s="12">
        <v>2</v>
      </c>
      <c r="G103" s="14" t="s">
        <v>10</v>
      </c>
      <c r="H103" s="7" t="s">
        <v>391</v>
      </c>
      <c r="I103" s="26">
        <v>6.5</v>
      </c>
      <c r="J103" s="16" t="s">
        <v>10</v>
      </c>
      <c r="K103" s="17" t="s">
        <v>393</v>
      </c>
      <c r="L103" s="29">
        <v>0.2</v>
      </c>
      <c r="M103" s="16" t="s">
        <v>10</v>
      </c>
      <c r="N103" s="17" t="s">
        <v>20</v>
      </c>
      <c r="O103" s="17">
        <v>0.05</v>
      </c>
      <c r="P103" s="14" t="s">
        <v>10</v>
      </c>
      <c r="Q103" s="7" t="s">
        <v>422</v>
      </c>
      <c r="R103" s="12">
        <v>1</v>
      </c>
      <c r="S103" s="14" t="s">
        <v>10</v>
      </c>
      <c r="T103" s="106"/>
      <c r="U103" s="107"/>
    </row>
    <row r="104" spans="1:21" ht="16.5" customHeight="1">
      <c r="A104" s="45"/>
      <c r="B104" s="40"/>
      <c r="C104" s="40"/>
      <c r="D104" s="14" t="s">
        <v>13</v>
      </c>
      <c r="E104" s="7" t="s">
        <v>77</v>
      </c>
      <c r="F104" s="12">
        <v>1</v>
      </c>
      <c r="G104" s="14" t="s">
        <v>10</v>
      </c>
      <c r="H104" s="7" t="s">
        <v>77</v>
      </c>
      <c r="I104" s="26">
        <v>0.5</v>
      </c>
      <c r="J104" s="16" t="s">
        <v>10</v>
      </c>
      <c r="K104" s="17" t="s">
        <v>77</v>
      </c>
      <c r="L104" s="29">
        <v>0.5</v>
      </c>
      <c r="M104" s="16" t="s">
        <v>10</v>
      </c>
      <c r="N104" s="17"/>
      <c r="O104" s="17"/>
      <c r="P104" s="28"/>
      <c r="Q104" s="12" t="s">
        <v>411</v>
      </c>
      <c r="R104" s="12">
        <v>1</v>
      </c>
      <c r="S104" s="14" t="s">
        <v>10</v>
      </c>
      <c r="T104" s="106"/>
      <c r="U104" s="107"/>
    </row>
    <row r="105" spans="1:21" ht="16.5" customHeight="1">
      <c r="A105" s="45"/>
      <c r="B105" s="40"/>
      <c r="C105" s="40"/>
      <c r="D105" s="14" t="s">
        <v>13</v>
      </c>
      <c r="E105" s="7" t="s">
        <v>99</v>
      </c>
      <c r="F105" s="12">
        <v>0.5</v>
      </c>
      <c r="G105" s="14" t="s">
        <v>10</v>
      </c>
      <c r="H105" s="26" t="s">
        <v>386</v>
      </c>
      <c r="I105" s="26">
        <v>0.02</v>
      </c>
      <c r="J105" s="16" t="s">
        <v>10</v>
      </c>
      <c r="K105" s="29"/>
      <c r="L105" s="29"/>
      <c r="M105" s="16"/>
      <c r="N105" s="17"/>
      <c r="O105" s="17"/>
      <c r="P105" s="28"/>
      <c r="Q105" s="12"/>
      <c r="R105" s="12"/>
      <c r="S105" s="14"/>
      <c r="T105" s="106"/>
      <c r="U105" s="107"/>
    </row>
    <row r="106" spans="1:21" ht="16.5" customHeight="1">
      <c r="A106" s="45"/>
      <c r="B106" s="40"/>
      <c r="C106" s="40"/>
      <c r="D106" s="14"/>
      <c r="E106" s="7" t="s">
        <v>167</v>
      </c>
      <c r="F106" s="12">
        <v>3.5</v>
      </c>
      <c r="G106" s="14" t="s">
        <v>10</v>
      </c>
      <c r="H106" s="26"/>
      <c r="I106" s="26"/>
      <c r="J106" s="16"/>
      <c r="K106" s="29"/>
      <c r="L106" s="29"/>
      <c r="M106" s="16"/>
      <c r="N106" s="17"/>
      <c r="O106" s="17"/>
      <c r="P106" s="28"/>
      <c r="Q106" s="12"/>
      <c r="R106" s="12"/>
      <c r="S106" s="14"/>
      <c r="T106" s="106"/>
      <c r="U106" s="107"/>
    </row>
    <row r="107" spans="1:21" ht="16.5" customHeight="1">
      <c r="A107" s="45"/>
      <c r="B107" s="40"/>
      <c r="C107" s="40"/>
      <c r="D107" s="14" t="s">
        <v>13</v>
      </c>
      <c r="E107" s="12"/>
      <c r="F107" s="12"/>
      <c r="G107" s="14"/>
      <c r="H107" s="29"/>
      <c r="I107" s="29"/>
      <c r="J107" s="16"/>
      <c r="K107" s="29"/>
      <c r="L107" s="29"/>
      <c r="M107" s="16"/>
      <c r="N107" s="17"/>
      <c r="O107" s="17"/>
      <c r="P107" s="28"/>
      <c r="Q107" s="40"/>
      <c r="R107" s="40"/>
      <c r="S107" s="14"/>
      <c r="T107" s="106"/>
      <c r="U107" s="107"/>
    </row>
    <row r="108" spans="1:21">
      <c r="A108" s="45" t="s">
        <v>256</v>
      </c>
      <c r="B108" s="12" t="s">
        <v>257</v>
      </c>
      <c r="C108" s="13"/>
      <c r="D108" s="14"/>
      <c r="E108" s="7" t="s">
        <v>262</v>
      </c>
      <c r="F108" s="13"/>
      <c r="G108" s="14"/>
      <c r="H108" s="7" t="s">
        <v>266</v>
      </c>
      <c r="I108" s="67"/>
      <c r="J108" s="16"/>
      <c r="K108" s="29" t="s">
        <v>272</v>
      </c>
      <c r="L108" s="67"/>
      <c r="M108" s="16"/>
      <c r="N108" s="17" t="s">
        <v>12</v>
      </c>
      <c r="O108" s="17"/>
      <c r="P108" s="14"/>
      <c r="Q108" s="7" t="s">
        <v>97</v>
      </c>
      <c r="R108" s="47"/>
      <c r="S108" s="14"/>
      <c r="T108" s="106" t="s">
        <v>178</v>
      </c>
      <c r="U108" s="107"/>
    </row>
    <row r="109" spans="1:21" ht="16.5" customHeight="1">
      <c r="A109" s="45"/>
      <c r="B109" s="12" t="s">
        <v>352</v>
      </c>
      <c r="C109" s="12">
        <v>13</v>
      </c>
      <c r="D109" s="14" t="s">
        <v>10</v>
      </c>
      <c r="E109" s="12" t="s">
        <v>353</v>
      </c>
      <c r="F109" s="12">
        <v>6</v>
      </c>
      <c r="G109" s="14" t="s">
        <v>10</v>
      </c>
      <c r="H109" s="7" t="s">
        <v>83</v>
      </c>
      <c r="I109" s="26">
        <v>2</v>
      </c>
      <c r="J109" s="16" t="s">
        <v>10</v>
      </c>
      <c r="K109" s="29" t="s">
        <v>405</v>
      </c>
      <c r="L109" s="29">
        <v>7.5</v>
      </c>
      <c r="M109" s="16" t="s">
        <v>10</v>
      </c>
      <c r="N109" s="27" t="s">
        <v>3</v>
      </c>
      <c r="O109" s="27">
        <v>7</v>
      </c>
      <c r="P109" s="28" t="s">
        <v>10</v>
      </c>
      <c r="Q109" s="12" t="s">
        <v>436</v>
      </c>
      <c r="R109" s="7">
        <v>4</v>
      </c>
      <c r="S109" s="14" t="s">
        <v>10</v>
      </c>
      <c r="T109" s="106"/>
      <c r="U109" s="107"/>
    </row>
    <row r="110" spans="1:21" ht="16.5" customHeight="1">
      <c r="A110" s="45"/>
      <c r="B110" s="12"/>
      <c r="C110" s="12"/>
      <c r="D110" s="14"/>
      <c r="E110" s="7"/>
      <c r="F110" s="12"/>
      <c r="G110" s="14"/>
      <c r="H110" s="7" t="s">
        <v>437</v>
      </c>
      <c r="I110" s="26">
        <v>1.5</v>
      </c>
      <c r="J110" s="16" t="s">
        <v>10</v>
      </c>
      <c r="K110" s="17" t="s">
        <v>168</v>
      </c>
      <c r="L110" s="29">
        <v>1.5</v>
      </c>
      <c r="M110" s="16" t="s">
        <v>10</v>
      </c>
      <c r="N110" s="17" t="s">
        <v>20</v>
      </c>
      <c r="O110" s="17">
        <v>0.05</v>
      </c>
      <c r="P110" s="14" t="s">
        <v>10</v>
      </c>
      <c r="Q110" s="12" t="s">
        <v>77</v>
      </c>
      <c r="R110" s="12">
        <v>0.5</v>
      </c>
      <c r="S110" s="14" t="s">
        <v>10</v>
      </c>
      <c r="T110" s="106"/>
      <c r="U110" s="107"/>
    </row>
    <row r="111" spans="1:21" ht="16.5" customHeight="1">
      <c r="A111" s="45"/>
      <c r="B111" s="40"/>
      <c r="C111" s="40"/>
      <c r="D111" s="14"/>
      <c r="E111" s="7"/>
      <c r="F111" s="12"/>
      <c r="G111" s="14"/>
      <c r="H111" s="7" t="s">
        <v>399</v>
      </c>
      <c r="I111" s="26">
        <v>2</v>
      </c>
      <c r="J111" s="16" t="s">
        <v>10</v>
      </c>
      <c r="K111" s="17" t="s">
        <v>386</v>
      </c>
      <c r="L111" s="29">
        <v>0.02</v>
      </c>
      <c r="M111" s="16" t="s">
        <v>10</v>
      </c>
      <c r="N111" s="17"/>
      <c r="O111" s="17"/>
      <c r="P111" s="28"/>
      <c r="Q111" s="12" t="s">
        <v>168</v>
      </c>
      <c r="R111" s="12">
        <v>1</v>
      </c>
      <c r="S111" s="14" t="s">
        <v>10</v>
      </c>
      <c r="T111" s="106"/>
      <c r="U111" s="107"/>
    </row>
    <row r="112" spans="1:21" ht="16.5" customHeight="1">
      <c r="A112" s="45"/>
      <c r="B112" s="40"/>
      <c r="C112" s="40"/>
      <c r="D112" s="14"/>
      <c r="E112" s="7"/>
      <c r="F112" s="12"/>
      <c r="G112" s="14"/>
      <c r="H112" s="7" t="s">
        <v>438</v>
      </c>
      <c r="I112" s="26">
        <v>1</v>
      </c>
      <c r="J112" s="16" t="s">
        <v>10</v>
      </c>
      <c r="K112" s="29"/>
      <c r="L112" s="29"/>
      <c r="M112" s="16"/>
      <c r="N112" s="17"/>
      <c r="O112" s="17"/>
      <c r="P112" s="28"/>
      <c r="Q112" s="12" t="s">
        <v>99</v>
      </c>
      <c r="R112" s="12">
        <v>0.5</v>
      </c>
      <c r="S112" s="14" t="s">
        <v>10</v>
      </c>
      <c r="T112" s="106"/>
      <c r="U112" s="107"/>
    </row>
    <row r="113" spans="1:21" ht="16.5" customHeight="1">
      <c r="A113" s="45"/>
      <c r="B113" s="40"/>
      <c r="C113" s="40"/>
      <c r="D113" s="14"/>
      <c r="E113" s="7"/>
      <c r="F113" s="12"/>
      <c r="G113" s="14"/>
      <c r="H113" s="26" t="s">
        <v>84</v>
      </c>
      <c r="I113" s="26">
        <v>3</v>
      </c>
      <c r="J113" s="16" t="s">
        <v>22</v>
      </c>
      <c r="K113" s="29"/>
      <c r="L113" s="29"/>
      <c r="M113" s="16"/>
      <c r="N113" s="17"/>
      <c r="O113" s="17"/>
      <c r="P113" s="28"/>
      <c r="Q113" s="12" t="s">
        <v>437</v>
      </c>
      <c r="R113" s="12">
        <v>1</v>
      </c>
      <c r="S113" s="14" t="s">
        <v>10</v>
      </c>
      <c r="T113" s="106"/>
      <c r="U113" s="107"/>
    </row>
    <row r="114" spans="1:21" ht="17.25" customHeight="1">
      <c r="A114" s="45"/>
      <c r="B114" s="40"/>
      <c r="C114" s="40"/>
      <c r="D114" s="14"/>
      <c r="E114" s="12"/>
      <c r="F114" s="12"/>
      <c r="G114" s="14"/>
      <c r="H114" s="29"/>
      <c r="I114" s="29"/>
      <c r="J114" s="16"/>
      <c r="K114" s="29"/>
      <c r="L114" s="29"/>
      <c r="M114" s="16"/>
      <c r="N114" s="17"/>
      <c r="O114" s="17"/>
      <c r="P114" s="28"/>
      <c r="Q114" s="40"/>
      <c r="R114" s="40"/>
      <c r="S114" s="14"/>
      <c r="T114" s="106"/>
      <c r="U114" s="107"/>
    </row>
    <row r="115" spans="1:21" ht="16.5" customHeight="1">
      <c r="A115" s="45" t="s">
        <v>258</v>
      </c>
      <c r="B115" s="7" t="s">
        <v>11</v>
      </c>
      <c r="C115" s="13"/>
      <c r="D115" s="14"/>
      <c r="E115" s="7" t="s">
        <v>263</v>
      </c>
      <c r="F115" s="64"/>
      <c r="G115" s="14"/>
      <c r="H115" s="7" t="s">
        <v>268</v>
      </c>
      <c r="I115" s="64"/>
      <c r="J115" s="14"/>
      <c r="K115" s="7" t="s">
        <v>358</v>
      </c>
      <c r="L115" s="64"/>
      <c r="M115" s="14"/>
      <c r="N115" s="14" t="s">
        <v>12</v>
      </c>
      <c r="O115" s="14"/>
      <c r="P115" s="14"/>
      <c r="Q115" s="40" t="s">
        <v>273</v>
      </c>
      <c r="R115" s="64"/>
      <c r="S115" s="14" t="s">
        <v>13</v>
      </c>
      <c r="T115" s="106" t="s">
        <v>154</v>
      </c>
      <c r="U115" s="107"/>
    </row>
    <row r="116" spans="1:21" ht="16.5" customHeight="1">
      <c r="A116" s="45"/>
      <c r="B116" s="12" t="s">
        <v>32</v>
      </c>
      <c r="C116" s="12">
        <v>7</v>
      </c>
      <c r="D116" s="14" t="s">
        <v>10</v>
      </c>
      <c r="E116" s="12" t="s">
        <v>426</v>
      </c>
      <c r="F116" s="40">
        <v>10</v>
      </c>
      <c r="G116" s="14" t="s">
        <v>10</v>
      </c>
      <c r="H116" s="7" t="s">
        <v>439</v>
      </c>
      <c r="I116" s="40">
        <v>2</v>
      </c>
      <c r="J116" s="14" t="s">
        <v>10</v>
      </c>
      <c r="K116" s="7" t="s">
        <v>76</v>
      </c>
      <c r="L116" s="40">
        <v>7</v>
      </c>
      <c r="M116" s="14" t="s">
        <v>10</v>
      </c>
      <c r="N116" s="14" t="s">
        <v>3</v>
      </c>
      <c r="O116" s="14">
        <v>7</v>
      </c>
      <c r="P116" s="14" t="s">
        <v>10</v>
      </c>
      <c r="Q116" s="40" t="s">
        <v>419</v>
      </c>
      <c r="R116" s="40">
        <v>3</v>
      </c>
      <c r="S116" s="14" t="s">
        <v>10</v>
      </c>
      <c r="T116" s="106"/>
      <c r="U116" s="107"/>
    </row>
    <row r="117" spans="1:21" ht="16.5" customHeight="1">
      <c r="A117" s="45"/>
      <c r="B117" s="12" t="s">
        <v>15</v>
      </c>
      <c r="C117" s="12">
        <v>3</v>
      </c>
      <c r="D117" s="14" t="s">
        <v>10</v>
      </c>
      <c r="E117" s="40" t="s">
        <v>78</v>
      </c>
      <c r="F117" s="40">
        <v>2</v>
      </c>
      <c r="G117" s="14" t="s">
        <v>10</v>
      </c>
      <c r="H117" s="40" t="s">
        <v>68</v>
      </c>
      <c r="I117" s="40">
        <v>3</v>
      </c>
      <c r="J117" s="14" t="s">
        <v>10</v>
      </c>
      <c r="K117" s="40" t="s">
        <v>83</v>
      </c>
      <c r="L117" s="40">
        <v>0.7</v>
      </c>
      <c r="M117" s="14" t="s">
        <v>10</v>
      </c>
      <c r="N117" s="14" t="s">
        <v>20</v>
      </c>
      <c r="O117" s="14">
        <v>0.05</v>
      </c>
      <c r="P117" s="14" t="s">
        <v>10</v>
      </c>
      <c r="Q117" s="40" t="s">
        <v>167</v>
      </c>
      <c r="R117" s="40">
        <v>0.7</v>
      </c>
      <c r="S117" s="14" t="s">
        <v>10</v>
      </c>
      <c r="T117" s="106"/>
      <c r="U117" s="107"/>
    </row>
    <row r="118" spans="1:21" ht="16.5" customHeight="1">
      <c r="A118" s="45"/>
      <c r="B118" s="12"/>
      <c r="C118" s="12"/>
      <c r="D118" s="14"/>
      <c r="E118" s="40" t="s">
        <v>160</v>
      </c>
      <c r="F118" s="40">
        <v>0.01</v>
      </c>
      <c r="G118" s="14" t="s">
        <v>10</v>
      </c>
      <c r="H118" s="7" t="s">
        <v>440</v>
      </c>
      <c r="I118" s="26">
        <v>0.01</v>
      </c>
      <c r="J118" s="16" t="s">
        <v>10</v>
      </c>
      <c r="K118" s="40" t="s">
        <v>77</v>
      </c>
      <c r="L118" s="40">
        <v>0.5</v>
      </c>
      <c r="M118" s="14" t="s">
        <v>10</v>
      </c>
      <c r="N118" s="14"/>
      <c r="O118" s="14"/>
      <c r="P118" s="28" t="s">
        <v>13</v>
      </c>
      <c r="Q118" s="40" t="s">
        <v>300</v>
      </c>
      <c r="R118" s="40">
        <v>0.02</v>
      </c>
      <c r="S118" s="14" t="s">
        <v>10</v>
      </c>
      <c r="T118" s="106"/>
      <c r="U118" s="107"/>
    </row>
    <row r="119" spans="1:21" ht="16.5" customHeight="1">
      <c r="A119" s="45"/>
      <c r="B119" s="12"/>
      <c r="C119" s="12"/>
      <c r="D119" s="14"/>
      <c r="E119" s="40"/>
      <c r="F119" s="40"/>
      <c r="G119" s="14"/>
      <c r="H119" s="40" t="s">
        <v>300</v>
      </c>
      <c r="I119" s="40">
        <v>0.02</v>
      </c>
      <c r="J119" s="14" t="s">
        <v>10</v>
      </c>
      <c r="K119" s="40"/>
      <c r="L119" s="40"/>
      <c r="M119" s="14"/>
      <c r="N119" s="14"/>
      <c r="O119" s="14"/>
      <c r="P119" s="28" t="s">
        <v>13</v>
      </c>
      <c r="Q119" s="40"/>
      <c r="R119" s="40"/>
      <c r="S119" s="14"/>
      <c r="T119" s="106"/>
      <c r="U119" s="107"/>
    </row>
    <row r="120" spans="1:21" ht="16.5" customHeight="1">
      <c r="A120" s="45"/>
      <c r="B120" s="12"/>
      <c r="C120" s="12"/>
      <c r="D120" s="14"/>
      <c r="E120" s="40"/>
      <c r="F120" s="40"/>
      <c r="G120" s="14"/>
      <c r="H120" s="40"/>
      <c r="I120" s="40"/>
      <c r="J120" s="14"/>
      <c r="K120" s="40"/>
      <c r="L120" s="40"/>
      <c r="M120" s="14"/>
      <c r="N120" s="14"/>
      <c r="O120" s="14"/>
      <c r="P120" s="28"/>
      <c r="Q120" s="40"/>
      <c r="R120" s="40"/>
      <c r="S120" s="14"/>
      <c r="T120" s="106"/>
      <c r="U120" s="107"/>
    </row>
    <row r="121" spans="1:21" ht="16.5" customHeight="1">
      <c r="A121" s="45"/>
      <c r="B121" s="12"/>
      <c r="C121" s="12"/>
      <c r="D121" s="14"/>
      <c r="E121" s="40"/>
      <c r="F121" s="40"/>
      <c r="G121" s="14"/>
      <c r="H121" s="40"/>
      <c r="I121" s="40"/>
      <c r="J121" s="14"/>
      <c r="K121" s="40"/>
      <c r="L121" s="64"/>
      <c r="M121" s="14"/>
      <c r="N121" s="14"/>
      <c r="O121" s="14"/>
      <c r="P121" s="28" t="s">
        <v>13</v>
      </c>
      <c r="Q121" s="40"/>
      <c r="R121" s="40"/>
      <c r="S121" s="14"/>
      <c r="T121" s="106"/>
      <c r="U121" s="107"/>
    </row>
    <row r="122" spans="1:21" ht="33">
      <c r="A122" s="45" t="s">
        <v>259</v>
      </c>
      <c r="B122" s="7" t="s">
        <v>111</v>
      </c>
      <c r="C122" s="13"/>
      <c r="D122" s="14"/>
      <c r="E122" s="7" t="s">
        <v>264</v>
      </c>
      <c r="F122" s="13"/>
      <c r="G122" s="14"/>
      <c r="H122" s="40" t="s">
        <v>270</v>
      </c>
      <c r="I122" s="13"/>
      <c r="J122" s="14"/>
      <c r="K122" s="7" t="s">
        <v>92</v>
      </c>
      <c r="L122" s="13"/>
      <c r="M122" s="14"/>
      <c r="N122" s="14" t="s">
        <v>12</v>
      </c>
      <c r="O122" s="14"/>
      <c r="P122" s="14"/>
      <c r="Q122" s="7" t="s">
        <v>38</v>
      </c>
      <c r="R122" s="64"/>
      <c r="S122" s="14"/>
      <c r="T122" s="106" t="s">
        <v>34</v>
      </c>
      <c r="U122" s="108" t="s">
        <v>33</v>
      </c>
    </row>
    <row r="123" spans="1:21" ht="16.5" customHeight="1">
      <c r="A123" s="45"/>
      <c r="B123" s="12" t="s">
        <v>32</v>
      </c>
      <c r="C123" s="12">
        <v>10</v>
      </c>
      <c r="D123" s="14" t="s">
        <v>10</v>
      </c>
      <c r="E123" s="7" t="s">
        <v>167</v>
      </c>
      <c r="F123" s="40">
        <v>7.5</v>
      </c>
      <c r="G123" s="14" t="s">
        <v>10</v>
      </c>
      <c r="H123" s="40" t="s">
        <v>76</v>
      </c>
      <c r="I123" s="40">
        <v>6</v>
      </c>
      <c r="J123" s="14" t="s">
        <v>10</v>
      </c>
      <c r="K123" s="7" t="s">
        <v>441</v>
      </c>
      <c r="L123" s="40">
        <v>0.7</v>
      </c>
      <c r="M123" s="14" t="s">
        <v>10</v>
      </c>
      <c r="N123" s="14" t="s">
        <v>3</v>
      </c>
      <c r="O123" s="14">
        <v>7</v>
      </c>
      <c r="P123" s="14" t="s">
        <v>10</v>
      </c>
      <c r="Q123" s="7" t="s">
        <v>74</v>
      </c>
      <c r="R123" s="40">
        <v>3.5</v>
      </c>
      <c r="S123" s="14" t="s">
        <v>10</v>
      </c>
      <c r="T123" s="106"/>
      <c r="U123" s="108"/>
    </row>
    <row r="124" spans="1:21" ht="16.5" customHeight="1">
      <c r="A124" s="45"/>
      <c r="B124" s="12" t="s">
        <v>112</v>
      </c>
      <c r="C124" s="12">
        <v>0.1</v>
      </c>
      <c r="D124" s="14" t="s">
        <v>10</v>
      </c>
      <c r="E124" s="7" t="s">
        <v>437</v>
      </c>
      <c r="F124" s="40">
        <v>2</v>
      </c>
      <c r="G124" s="14" t="s">
        <v>10</v>
      </c>
      <c r="H124" s="40" t="s">
        <v>98</v>
      </c>
      <c r="I124" s="40">
        <v>2.5</v>
      </c>
      <c r="J124" s="14" t="s">
        <v>10</v>
      </c>
      <c r="K124" s="40" t="s">
        <v>83</v>
      </c>
      <c r="L124" s="40">
        <v>0.7</v>
      </c>
      <c r="M124" s="14" t="s">
        <v>10</v>
      </c>
      <c r="N124" s="14" t="s">
        <v>20</v>
      </c>
      <c r="O124" s="14">
        <v>0.05</v>
      </c>
      <c r="P124" s="14" t="s">
        <v>10</v>
      </c>
      <c r="Q124" s="40" t="s">
        <v>77</v>
      </c>
      <c r="R124" s="40">
        <v>0.2</v>
      </c>
      <c r="S124" s="14" t="s">
        <v>10</v>
      </c>
      <c r="T124" s="106"/>
      <c r="U124" s="108"/>
    </row>
    <row r="125" spans="1:21" ht="16.5" customHeight="1">
      <c r="A125" s="45"/>
      <c r="B125" s="12"/>
      <c r="C125" s="12"/>
      <c r="D125" s="14"/>
      <c r="E125" s="7" t="s">
        <v>77</v>
      </c>
      <c r="F125" s="40">
        <v>0.2</v>
      </c>
      <c r="G125" s="14" t="s">
        <v>10</v>
      </c>
      <c r="H125" s="40" t="s">
        <v>77</v>
      </c>
      <c r="I125" s="40">
        <v>0.5</v>
      </c>
      <c r="J125" s="14" t="s">
        <v>10</v>
      </c>
      <c r="K125" s="40" t="s">
        <v>76</v>
      </c>
      <c r="L125" s="40">
        <v>4.5</v>
      </c>
      <c r="M125" s="14" t="s">
        <v>10</v>
      </c>
      <c r="N125" s="14"/>
      <c r="O125" s="14"/>
      <c r="P125" s="28"/>
      <c r="Q125" s="40" t="s">
        <v>21</v>
      </c>
      <c r="R125" s="40">
        <v>0.5</v>
      </c>
      <c r="S125" s="14" t="s">
        <v>10</v>
      </c>
      <c r="T125" s="106"/>
      <c r="U125" s="108"/>
    </row>
    <row r="126" spans="1:21" ht="16.5" customHeight="1">
      <c r="A126" s="45"/>
      <c r="B126" s="12"/>
      <c r="C126" s="12"/>
      <c r="D126" s="14"/>
      <c r="E126" s="7" t="s">
        <v>80</v>
      </c>
      <c r="F126" s="40">
        <v>0.5</v>
      </c>
      <c r="G126" s="14" t="s">
        <v>10</v>
      </c>
      <c r="H126" s="14" t="s">
        <v>73</v>
      </c>
      <c r="I126" s="40">
        <v>0.1</v>
      </c>
      <c r="J126" s="14" t="s">
        <v>10</v>
      </c>
      <c r="K126" s="14" t="s">
        <v>386</v>
      </c>
      <c r="L126" s="40">
        <v>0.02</v>
      </c>
      <c r="M126" s="14" t="s">
        <v>10</v>
      </c>
      <c r="N126" s="14"/>
      <c r="O126" s="14"/>
      <c r="P126" s="28"/>
      <c r="Q126" s="40" t="s">
        <v>300</v>
      </c>
      <c r="R126" s="40">
        <v>0.02</v>
      </c>
      <c r="S126" s="14" t="s">
        <v>10</v>
      </c>
      <c r="T126" s="106"/>
      <c r="U126" s="108"/>
    </row>
    <row r="127" spans="1:21" ht="16.5" customHeight="1">
      <c r="A127" s="45"/>
      <c r="B127" s="12"/>
      <c r="C127" s="12"/>
      <c r="D127" s="14"/>
      <c r="E127" s="7"/>
      <c r="F127" s="40"/>
      <c r="G127" s="14"/>
      <c r="H127" s="14" t="s">
        <v>386</v>
      </c>
      <c r="I127" s="40">
        <v>0.02</v>
      </c>
      <c r="J127" s="14" t="s">
        <v>10</v>
      </c>
      <c r="K127" s="14"/>
      <c r="L127" s="40"/>
      <c r="M127" s="14"/>
      <c r="N127" s="14"/>
      <c r="O127" s="14"/>
      <c r="P127" s="28"/>
      <c r="Q127" s="40"/>
      <c r="R127" s="40"/>
      <c r="S127" s="14"/>
      <c r="T127" s="106"/>
      <c r="U127" s="108"/>
    </row>
    <row r="128" spans="1:21" ht="16.5" customHeight="1" thickBot="1">
      <c r="A128" s="56"/>
      <c r="B128" s="57"/>
      <c r="C128" s="57"/>
      <c r="D128" s="58"/>
      <c r="E128" s="65"/>
      <c r="F128" s="65"/>
      <c r="G128" s="58"/>
      <c r="H128" s="58"/>
      <c r="I128" s="58"/>
      <c r="J128" s="58"/>
      <c r="K128" s="58"/>
      <c r="L128" s="58"/>
      <c r="M128" s="58"/>
      <c r="N128" s="58"/>
      <c r="O128" s="58"/>
      <c r="P128" s="62"/>
      <c r="Q128" s="65"/>
      <c r="R128" s="65"/>
      <c r="S128" s="58"/>
      <c r="T128" s="112"/>
      <c r="U128" s="109"/>
    </row>
    <row r="129" spans="1:21">
      <c r="A129" s="48" t="s">
        <v>274</v>
      </c>
      <c r="B129" s="39" t="s">
        <v>17</v>
      </c>
      <c r="C129" s="50"/>
      <c r="D129" s="34"/>
      <c r="E129" s="39" t="s">
        <v>279</v>
      </c>
      <c r="F129" s="52"/>
      <c r="G129" s="53"/>
      <c r="H129" s="39" t="s">
        <v>285</v>
      </c>
      <c r="I129" s="52"/>
      <c r="J129" s="53"/>
      <c r="K129" s="39" t="s">
        <v>288</v>
      </c>
      <c r="L129" s="52"/>
      <c r="M129" s="53"/>
      <c r="N129" s="54" t="s">
        <v>12</v>
      </c>
      <c r="O129" s="54"/>
      <c r="P129" s="34"/>
      <c r="Q129" s="36" t="s">
        <v>94</v>
      </c>
      <c r="R129" s="36"/>
      <c r="S129" s="34"/>
      <c r="T129" s="102" t="s">
        <v>153</v>
      </c>
      <c r="U129" s="105"/>
    </row>
    <row r="130" spans="1:21" ht="16.5" customHeight="1">
      <c r="A130" s="45"/>
      <c r="B130" s="12" t="s">
        <v>32</v>
      </c>
      <c r="C130" s="12">
        <v>10</v>
      </c>
      <c r="D130" s="14" t="s">
        <v>10</v>
      </c>
      <c r="E130" s="7" t="s">
        <v>426</v>
      </c>
      <c r="F130" s="29">
        <v>10</v>
      </c>
      <c r="G130" s="16" t="s">
        <v>10</v>
      </c>
      <c r="H130" s="7" t="s">
        <v>76</v>
      </c>
      <c r="I130" s="29">
        <v>4.5</v>
      </c>
      <c r="J130" s="14" t="s">
        <v>10</v>
      </c>
      <c r="K130" s="7" t="s">
        <v>74</v>
      </c>
      <c r="L130" s="26">
        <v>5</v>
      </c>
      <c r="M130" s="16" t="s">
        <v>10</v>
      </c>
      <c r="N130" s="17" t="s">
        <v>3</v>
      </c>
      <c r="O130" s="17">
        <v>7</v>
      </c>
      <c r="P130" s="14" t="s">
        <v>10</v>
      </c>
      <c r="Q130" s="25" t="s">
        <v>12</v>
      </c>
      <c r="R130" s="25">
        <v>3.5</v>
      </c>
      <c r="S130" s="14" t="s">
        <v>10</v>
      </c>
      <c r="T130" s="106"/>
      <c r="U130" s="107"/>
    </row>
    <row r="131" spans="1:21" ht="16.5" customHeight="1">
      <c r="A131" s="45"/>
      <c r="B131" s="12"/>
      <c r="C131" s="12"/>
      <c r="D131" s="14"/>
      <c r="E131" s="7" t="s">
        <v>442</v>
      </c>
      <c r="F131" s="29">
        <v>3</v>
      </c>
      <c r="G131" s="16" t="s">
        <v>10</v>
      </c>
      <c r="H131" s="29" t="s">
        <v>168</v>
      </c>
      <c r="I131" s="29">
        <v>2.5</v>
      </c>
      <c r="J131" s="14" t="s">
        <v>10</v>
      </c>
      <c r="K131" s="7" t="s">
        <v>77</v>
      </c>
      <c r="L131" s="26">
        <v>1</v>
      </c>
      <c r="M131" s="16" t="s">
        <v>10</v>
      </c>
      <c r="N131" s="17" t="s">
        <v>20</v>
      </c>
      <c r="O131" s="17">
        <v>0.05</v>
      </c>
      <c r="P131" s="14" t="s">
        <v>10</v>
      </c>
      <c r="Q131" s="25" t="s">
        <v>21</v>
      </c>
      <c r="R131" s="25">
        <v>0.5</v>
      </c>
      <c r="S131" s="14" t="s">
        <v>10</v>
      </c>
      <c r="T131" s="106"/>
      <c r="U131" s="107"/>
    </row>
    <row r="132" spans="1:21" ht="16.5" customHeight="1">
      <c r="A132" s="45"/>
      <c r="B132" s="12"/>
      <c r="C132" s="12"/>
      <c r="D132" s="14"/>
      <c r="E132" s="7" t="s">
        <v>77</v>
      </c>
      <c r="F132" s="29">
        <v>0.5</v>
      </c>
      <c r="G132" s="16" t="s">
        <v>10</v>
      </c>
      <c r="H132" s="29" t="s">
        <v>386</v>
      </c>
      <c r="I132" s="29">
        <v>0.02</v>
      </c>
      <c r="J132" s="14" t="s">
        <v>10</v>
      </c>
      <c r="K132" s="7" t="s">
        <v>427</v>
      </c>
      <c r="L132" s="26">
        <v>1</v>
      </c>
      <c r="M132" s="16" t="s">
        <v>10</v>
      </c>
      <c r="N132" s="17"/>
      <c r="O132" s="17"/>
      <c r="P132" s="28"/>
      <c r="Q132" s="25" t="s">
        <v>35</v>
      </c>
      <c r="R132" s="25">
        <v>0.02</v>
      </c>
      <c r="S132" s="14" t="s">
        <v>10</v>
      </c>
      <c r="T132" s="106"/>
      <c r="U132" s="107"/>
    </row>
    <row r="133" spans="1:21" ht="16.5" customHeight="1">
      <c r="A133" s="45"/>
      <c r="B133" s="12"/>
      <c r="C133" s="12"/>
      <c r="D133" s="14"/>
      <c r="E133" s="7" t="s">
        <v>437</v>
      </c>
      <c r="F133" s="29">
        <v>1.5</v>
      </c>
      <c r="G133" s="16" t="s">
        <v>10</v>
      </c>
      <c r="H133" s="29"/>
      <c r="I133" s="29"/>
      <c r="J133" s="14"/>
      <c r="K133" s="29" t="s">
        <v>386</v>
      </c>
      <c r="L133" s="29">
        <v>0.02</v>
      </c>
      <c r="M133" s="14" t="s">
        <v>10</v>
      </c>
      <c r="N133" s="17"/>
      <c r="O133" s="17"/>
      <c r="P133" s="28"/>
      <c r="Q133" s="25"/>
      <c r="R133" s="25"/>
      <c r="S133" s="14"/>
      <c r="T133" s="106"/>
      <c r="U133" s="107"/>
    </row>
    <row r="134" spans="1:21" ht="16.5" customHeight="1">
      <c r="A134" s="45"/>
      <c r="B134" s="66"/>
      <c r="C134" s="66"/>
      <c r="D134" s="14"/>
      <c r="E134" s="7" t="s">
        <v>175</v>
      </c>
      <c r="F134" s="29">
        <v>0.01</v>
      </c>
      <c r="G134" s="16" t="s">
        <v>10</v>
      </c>
      <c r="H134" s="29"/>
      <c r="I134" s="29"/>
      <c r="J134" s="14"/>
      <c r="K134" s="29" t="s">
        <v>443</v>
      </c>
      <c r="L134" s="29"/>
      <c r="M134" s="14"/>
      <c r="N134" s="17"/>
      <c r="O134" s="17"/>
      <c r="P134" s="28"/>
      <c r="Q134" s="25"/>
      <c r="R134" s="25"/>
      <c r="S134" s="14"/>
      <c r="T134" s="106"/>
      <c r="U134" s="107"/>
    </row>
    <row r="135" spans="1:21" ht="16.5" customHeight="1">
      <c r="A135" s="68"/>
      <c r="B135" s="66"/>
      <c r="C135" s="66"/>
      <c r="D135" s="35"/>
      <c r="E135" s="69"/>
      <c r="F135" s="69"/>
      <c r="G135" s="70"/>
      <c r="H135" s="71"/>
      <c r="I135" s="69"/>
      <c r="J135" s="70"/>
      <c r="K135" s="71"/>
      <c r="L135" s="69"/>
      <c r="M135" s="70"/>
      <c r="N135" s="71"/>
      <c r="O135" s="71"/>
      <c r="P135" s="72"/>
      <c r="Q135" s="37"/>
      <c r="R135" s="37"/>
      <c r="S135" s="35"/>
      <c r="T135" s="106"/>
      <c r="U135" s="107"/>
    </row>
    <row r="136" spans="1:21" ht="33">
      <c r="A136" s="45" t="s">
        <v>275</v>
      </c>
      <c r="B136" s="7" t="s">
        <v>11</v>
      </c>
      <c r="C136" s="13"/>
      <c r="D136" s="14"/>
      <c r="E136" s="7" t="s">
        <v>281</v>
      </c>
      <c r="F136" s="13"/>
      <c r="G136" s="14"/>
      <c r="H136" s="7" t="s">
        <v>286</v>
      </c>
      <c r="I136" s="67"/>
      <c r="J136" s="16"/>
      <c r="K136" s="29" t="s">
        <v>265</v>
      </c>
      <c r="L136" s="67"/>
      <c r="M136" s="16"/>
      <c r="N136" s="17" t="s">
        <v>12</v>
      </c>
      <c r="O136" s="17"/>
      <c r="P136" s="14"/>
      <c r="Q136" s="7" t="s">
        <v>291</v>
      </c>
      <c r="R136" s="47"/>
      <c r="S136" s="14"/>
      <c r="T136" s="106" t="s">
        <v>151</v>
      </c>
      <c r="U136" s="107"/>
    </row>
    <row r="137" spans="1:21" ht="16.5" customHeight="1">
      <c r="A137" s="45"/>
      <c r="B137" s="12" t="s">
        <v>32</v>
      </c>
      <c r="C137" s="12">
        <v>7</v>
      </c>
      <c r="D137" s="14" t="s">
        <v>10</v>
      </c>
      <c r="E137" s="12" t="s">
        <v>444</v>
      </c>
      <c r="F137" s="12">
        <v>3</v>
      </c>
      <c r="G137" s="14" t="s">
        <v>10</v>
      </c>
      <c r="H137" s="7" t="s">
        <v>396</v>
      </c>
      <c r="I137" s="26">
        <v>5</v>
      </c>
      <c r="J137" s="16" t="s">
        <v>10</v>
      </c>
      <c r="K137" s="29" t="s">
        <v>83</v>
      </c>
      <c r="L137" s="29">
        <v>0.7</v>
      </c>
      <c r="M137" s="16" t="s">
        <v>10</v>
      </c>
      <c r="N137" s="27" t="s">
        <v>3</v>
      </c>
      <c r="O137" s="27">
        <v>7</v>
      </c>
      <c r="P137" s="28" t="s">
        <v>10</v>
      </c>
      <c r="Q137" s="7" t="s">
        <v>143</v>
      </c>
      <c r="R137" s="12">
        <v>1.5</v>
      </c>
      <c r="S137" s="14" t="s">
        <v>10</v>
      </c>
      <c r="T137" s="106"/>
      <c r="U137" s="107"/>
    </row>
    <row r="138" spans="1:21">
      <c r="A138" s="45"/>
      <c r="B138" s="12" t="s">
        <v>15</v>
      </c>
      <c r="C138" s="12">
        <v>3</v>
      </c>
      <c r="D138" s="14" t="s">
        <v>10</v>
      </c>
      <c r="E138" s="7" t="s">
        <v>445</v>
      </c>
      <c r="F138" s="12">
        <v>4.5</v>
      </c>
      <c r="G138" s="14" t="s">
        <v>10</v>
      </c>
      <c r="H138" s="7" t="s">
        <v>446</v>
      </c>
      <c r="I138" s="26">
        <v>2</v>
      </c>
      <c r="J138" s="16" t="s">
        <v>10</v>
      </c>
      <c r="K138" s="29" t="s">
        <v>391</v>
      </c>
      <c r="L138" s="29">
        <v>6.5</v>
      </c>
      <c r="M138" s="16" t="s">
        <v>10</v>
      </c>
      <c r="N138" s="17" t="s">
        <v>20</v>
      </c>
      <c r="O138" s="17">
        <v>0.05</v>
      </c>
      <c r="P138" s="14" t="s">
        <v>10</v>
      </c>
      <c r="Q138" s="12" t="s">
        <v>292</v>
      </c>
      <c r="R138" s="12">
        <v>1</v>
      </c>
      <c r="S138" s="14" t="s">
        <v>10</v>
      </c>
      <c r="T138" s="106"/>
      <c r="U138" s="107"/>
    </row>
    <row r="139" spans="1:21" ht="16.5" customHeight="1">
      <c r="A139" s="45"/>
      <c r="B139" s="12"/>
      <c r="C139" s="12"/>
      <c r="D139" s="14"/>
      <c r="E139" s="7" t="s">
        <v>447</v>
      </c>
      <c r="F139" s="12">
        <v>4</v>
      </c>
      <c r="G139" s="14" t="s">
        <v>10</v>
      </c>
      <c r="H139" s="7" t="s">
        <v>432</v>
      </c>
      <c r="I139" s="26">
        <v>2</v>
      </c>
      <c r="J139" s="16" t="s">
        <v>10</v>
      </c>
      <c r="K139" s="17" t="s">
        <v>77</v>
      </c>
      <c r="L139" s="29">
        <v>0.5</v>
      </c>
      <c r="M139" s="16" t="s">
        <v>10</v>
      </c>
      <c r="N139" s="17"/>
      <c r="O139" s="17"/>
      <c r="P139" s="28"/>
      <c r="Q139" s="7" t="s">
        <v>139</v>
      </c>
      <c r="R139" s="12">
        <v>1</v>
      </c>
      <c r="S139" s="14" t="s">
        <v>10</v>
      </c>
      <c r="T139" s="106"/>
      <c r="U139" s="107"/>
    </row>
    <row r="140" spans="1:21" ht="16.5" customHeight="1">
      <c r="A140" s="45"/>
      <c r="B140" s="12"/>
      <c r="C140" s="12"/>
      <c r="D140" s="14"/>
      <c r="E140" s="7" t="s">
        <v>401</v>
      </c>
      <c r="F140" s="12">
        <v>0.01</v>
      </c>
      <c r="G140" s="14" t="s">
        <v>10</v>
      </c>
      <c r="H140" s="26"/>
      <c r="I140" s="26"/>
      <c r="J140" s="16"/>
      <c r="K140" s="29" t="s">
        <v>386</v>
      </c>
      <c r="L140" s="29">
        <v>0.02</v>
      </c>
      <c r="M140" s="16" t="s">
        <v>10</v>
      </c>
      <c r="N140" s="17"/>
      <c r="O140" s="17"/>
      <c r="P140" s="28"/>
      <c r="Q140" s="12"/>
      <c r="R140" s="12"/>
      <c r="S140" s="14"/>
      <c r="T140" s="106"/>
      <c r="U140" s="107"/>
    </row>
    <row r="141" spans="1:21" ht="16.5" customHeight="1">
      <c r="A141" s="45"/>
      <c r="B141" s="12"/>
      <c r="C141" s="12"/>
      <c r="D141" s="14"/>
      <c r="E141" s="7" t="s">
        <v>386</v>
      </c>
      <c r="F141" s="12">
        <v>0.02</v>
      </c>
      <c r="G141" s="14" t="s">
        <v>10</v>
      </c>
      <c r="H141" s="26"/>
      <c r="I141" s="26"/>
      <c r="J141" s="16"/>
      <c r="K141" s="29"/>
      <c r="L141" s="29"/>
      <c r="M141" s="16"/>
      <c r="N141" s="17"/>
      <c r="O141" s="17"/>
      <c r="P141" s="28"/>
      <c r="Q141" s="12"/>
      <c r="R141" s="12"/>
      <c r="S141" s="14"/>
      <c r="T141" s="106"/>
      <c r="U141" s="107"/>
    </row>
    <row r="142" spans="1:21" ht="16.5" customHeight="1">
      <c r="A142" s="45"/>
      <c r="B142" s="12"/>
      <c r="C142" s="12"/>
      <c r="D142" s="14"/>
      <c r="E142" s="12"/>
      <c r="F142" s="12"/>
      <c r="G142" s="14"/>
      <c r="H142" s="29"/>
      <c r="I142" s="29"/>
      <c r="J142" s="16"/>
      <c r="K142" s="29"/>
      <c r="L142" s="29"/>
      <c r="M142" s="16"/>
      <c r="N142" s="17"/>
      <c r="O142" s="17"/>
      <c r="P142" s="28"/>
      <c r="Q142" s="40"/>
      <c r="R142" s="40"/>
      <c r="S142" s="14"/>
      <c r="T142" s="106"/>
      <c r="U142" s="107"/>
    </row>
    <row r="143" spans="1:21">
      <c r="A143" s="45" t="s">
        <v>276</v>
      </c>
      <c r="B143" s="7" t="s">
        <v>107</v>
      </c>
      <c r="C143" s="13"/>
      <c r="D143" s="14"/>
      <c r="E143" s="7" t="s">
        <v>176</v>
      </c>
      <c r="F143" s="13"/>
      <c r="G143" s="14"/>
      <c r="H143" s="7" t="s">
        <v>131</v>
      </c>
      <c r="I143" s="67"/>
      <c r="J143" s="16"/>
      <c r="K143" s="29" t="s">
        <v>289</v>
      </c>
      <c r="L143" s="67"/>
      <c r="M143" s="16"/>
      <c r="N143" s="17" t="s">
        <v>12</v>
      </c>
      <c r="O143" s="17"/>
      <c r="P143" s="14"/>
      <c r="Q143" s="7" t="s">
        <v>234</v>
      </c>
      <c r="R143" s="47"/>
      <c r="S143" s="14"/>
      <c r="T143" s="108" t="s">
        <v>85</v>
      </c>
      <c r="U143" s="107"/>
    </row>
    <row r="144" spans="1:21">
      <c r="A144" s="45"/>
      <c r="B144" s="40" t="s">
        <v>601</v>
      </c>
      <c r="C144" s="12">
        <v>10</v>
      </c>
      <c r="D144" s="14" t="s">
        <v>10</v>
      </c>
      <c r="E144" s="12" t="s">
        <v>337</v>
      </c>
      <c r="F144" s="12">
        <v>6.5</v>
      </c>
      <c r="G144" s="14" t="s">
        <v>10</v>
      </c>
      <c r="H144" s="7" t="s">
        <v>448</v>
      </c>
      <c r="I144" s="26">
        <v>1.5</v>
      </c>
      <c r="J144" s="16" t="s">
        <v>10</v>
      </c>
      <c r="K144" s="29" t="s">
        <v>83</v>
      </c>
      <c r="L144" s="29">
        <v>0.7</v>
      </c>
      <c r="M144" s="16" t="s">
        <v>10</v>
      </c>
      <c r="N144" s="27" t="s">
        <v>3</v>
      </c>
      <c r="O144" s="27">
        <v>7</v>
      </c>
      <c r="P144" s="28" t="s">
        <v>10</v>
      </c>
      <c r="Q144" s="7" t="s">
        <v>140</v>
      </c>
      <c r="R144" s="12">
        <v>2.5</v>
      </c>
      <c r="S144" s="14" t="s">
        <v>10</v>
      </c>
      <c r="T144" s="108"/>
      <c r="U144" s="107"/>
    </row>
    <row r="145" spans="1:21">
      <c r="A145" s="45"/>
      <c r="B145" s="12"/>
      <c r="C145" s="12"/>
      <c r="D145" s="14"/>
      <c r="E145" s="7"/>
      <c r="F145" s="12"/>
      <c r="G145" s="14"/>
      <c r="H145" s="7" t="s">
        <v>399</v>
      </c>
      <c r="I145" s="26">
        <v>3</v>
      </c>
      <c r="J145" s="16" t="s">
        <v>10</v>
      </c>
      <c r="K145" s="29" t="s">
        <v>430</v>
      </c>
      <c r="L145" s="29">
        <v>5</v>
      </c>
      <c r="M145" s="16" t="s">
        <v>10</v>
      </c>
      <c r="N145" s="17" t="s">
        <v>20</v>
      </c>
      <c r="O145" s="17">
        <v>0.05</v>
      </c>
      <c r="P145" s="14" t="s">
        <v>10</v>
      </c>
      <c r="Q145" s="12" t="s">
        <v>19</v>
      </c>
      <c r="R145" s="12">
        <v>1</v>
      </c>
      <c r="S145" s="14" t="s">
        <v>10</v>
      </c>
      <c r="T145" s="108"/>
      <c r="U145" s="107"/>
    </row>
    <row r="146" spans="1:21">
      <c r="A146" s="45"/>
      <c r="B146" s="12"/>
      <c r="C146" s="12"/>
      <c r="D146" s="14"/>
      <c r="E146" s="7"/>
      <c r="F146" s="12"/>
      <c r="G146" s="14"/>
      <c r="H146" s="7" t="s">
        <v>172</v>
      </c>
      <c r="I146" s="26">
        <v>2</v>
      </c>
      <c r="J146" s="16" t="s">
        <v>10</v>
      </c>
      <c r="K146" s="17" t="s">
        <v>386</v>
      </c>
      <c r="L146" s="29">
        <v>0.02</v>
      </c>
      <c r="M146" s="16" t="s">
        <v>10</v>
      </c>
      <c r="N146" s="17"/>
      <c r="O146" s="17"/>
      <c r="P146" s="28"/>
      <c r="Q146" s="7" t="s">
        <v>293</v>
      </c>
      <c r="R146" s="12">
        <v>0.1</v>
      </c>
      <c r="S146" s="14" t="s">
        <v>10</v>
      </c>
      <c r="T146" s="108"/>
      <c r="U146" s="107"/>
    </row>
    <row r="147" spans="1:21">
      <c r="A147" s="45"/>
      <c r="B147" s="12"/>
      <c r="C147" s="12"/>
      <c r="D147" s="14"/>
      <c r="E147" s="7"/>
      <c r="F147" s="12"/>
      <c r="G147" s="14"/>
      <c r="H147" s="26" t="s">
        <v>77</v>
      </c>
      <c r="I147" s="26">
        <v>0.5</v>
      </c>
      <c r="J147" s="16" t="s">
        <v>10</v>
      </c>
      <c r="K147" s="29"/>
      <c r="L147" s="29"/>
      <c r="M147" s="16"/>
      <c r="N147" s="17"/>
      <c r="O147" s="17"/>
      <c r="P147" s="28"/>
      <c r="Q147" s="12" t="s">
        <v>294</v>
      </c>
      <c r="R147" s="12">
        <v>0.1</v>
      </c>
      <c r="S147" s="14" t="s">
        <v>10</v>
      </c>
      <c r="T147" s="108"/>
      <c r="U147" s="107"/>
    </row>
    <row r="148" spans="1:21">
      <c r="A148" s="45"/>
      <c r="B148" s="12"/>
      <c r="C148" s="12"/>
      <c r="D148" s="14"/>
      <c r="E148" s="7"/>
      <c r="F148" s="12"/>
      <c r="G148" s="14"/>
      <c r="H148" s="26" t="s">
        <v>437</v>
      </c>
      <c r="I148" s="26">
        <v>1.5</v>
      </c>
      <c r="J148" s="16" t="s">
        <v>10</v>
      </c>
      <c r="K148" s="29"/>
      <c r="L148" s="29"/>
      <c r="M148" s="16"/>
      <c r="N148" s="17"/>
      <c r="O148" s="17"/>
      <c r="P148" s="28"/>
      <c r="Q148" s="12" t="s">
        <v>14</v>
      </c>
      <c r="R148" s="12">
        <v>0.5</v>
      </c>
      <c r="S148" s="14" t="s">
        <v>10</v>
      </c>
      <c r="T148" s="108"/>
      <c r="U148" s="107"/>
    </row>
    <row r="149" spans="1:21">
      <c r="A149" s="45"/>
      <c r="B149" s="12"/>
      <c r="C149" s="12"/>
      <c r="D149" s="14"/>
      <c r="E149" s="12"/>
      <c r="F149" s="12"/>
      <c r="G149" s="14"/>
      <c r="H149" s="29"/>
      <c r="I149" s="29"/>
      <c r="J149" s="16"/>
      <c r="K149" s="29"/>
      <c r="L149" s="29"/>
      <c r="M149" s="16"/>
      <c r="N149" s="17"/>
      <c r="O149" s="17"/>
      <c r="P149" s="28"/>
      <c r="Q149" s="40"/>
      <c r="R149" s="40"/>
      <c r="S149" s="14"/>
      <c r="T149" s="108"/>
      <c r="U149" s="107"/>
    </row>
    <row r="150" spans="1:21" ht="33">
      <c r="A150" s="45" t="s">
        <v>277</v>
      </c>
      <c r="B150" s="7" t="s">
        <v>11</v>
      </c>
      <c r="C150" s="13"/>
      <c r="D150" s="14"/>
      <c r="E150" s="7" t="s">
        <v>283</v>
      </c>
      <c r="F150" s="13"/>
      <c r="G150" s="14"/>
      <c r="H150" s="7" t="s">
        <v>89</v>
      </c>
      <c r="I150" s="67"/>
      <c r="J150" s="16"/>
      <c r="K150" s="29" t="s">
        <v>290</v>
      </c>
      <c r="L150" s="67"/>
      <c r="M150" s="16"/>
      <c r="N150" s="17" t="s">
        <v>12</v>
      </c>
      <c r="O150" s="17"/>
      <c r="P150" s="14"/>
      <c r="Q150" s="7" t="s">
        <v>146</v>
      </c>
      <c r="R150" s="47"/>
      <c r="S150" s="14"/>
      <c r="T150" s="108" t="s">
        <v>6</v>
      </c>
      <c r="U150" s="107"/>
    </row>
    <row r="151" spans="1:21">
      <c r="A151" s="45"/>
      <c r="B151" s="12" t="s">
        <v>32</v>
      </c>
      <c r="C151" s="12">
        <v>7</v>
      </c>
      <c r="D151" s="14" t="s">
        <v>10</v>
      </c>
      <c r="E151" s="12" t="s">
        <v>426</v>
      </c>
      <c r="F151" s="12">
        <v>10</v>
      </c>
      <c r="G151" s="14" t="s">
        <v>10</v>
      </c>
      <c r="H151" s="7" t="s">
        <v>68</v>
      </c>
      <c r="I151" s="26">
        <v>5</v>
      </c>
      <c r="J151" s="16" t="s">
        <v>10</v>
      </c>
      <c r="K151" s="29" t="s">
        <v>405</v>
      </c>
      <c r="L151" s="29">
        <v>7</v>
      </c>
      <c r="M151" s="16" t="s">
        <v>10</v>
      </c>
      <c r="N151" s="27" t="s">
        <v>3</v>
      </c>
      <c r="O151" s="27">
        <v>7</v>
      </c>
      <c r="P151" s="28" t="s">
        <v>10</v>
      </c>
      <c r="Q151" s="7" t="s">
        <v>147</v>
      </c>
      <c r="R151" s="12">
        <v>0.1</v>
      </c>
      <c r="S151" s="14" t="s">
        <v>10</v>
      </c>
      <c r="T151" s="108"/>
      <c r="U151" s="107"/>
    </row>
    <row r="152" spans="1:21">
      <c r="A152" s="45"/>
      <c r="B152" s="12" t="s">
        <v>15</v>
      </c>
      <c r="C152" s="12">
        <v>3</v>
      </c>
      <c r="D152" s="14" t="s">
        <v>10</v>
      </c>
      <c r="E152" s="7" t="s">
        <v>437</v>
      </c>
      <c r="F152" s="12">
        <v>1.5</v>
      </c>
      <c r="G152" s="14" t="s">
        <v>10</v>
      </c>
      <c r="H152" s="7" t="s">
        <v>76</v>
      </c>
      <c r="I152" s="26">
        <v>3</v>
      </c>
      <c r="J152" s="16" t="s">
        <v>10</v>
      </c>
      <c r="K152" s="29" t="s">
        <v>77</v>
      </c>
      <c r="L152" s="29">
        <v>0.5</v>
      </c>
      <c r="M152" s="16" t="s">
        <v>10</v>
      </c>
      <c r="N152" s="17" t="s">
        <v>20</v>
      </c>
      <c r="O152" s="17">
        <v>0.05</v>
      </c>
      <c r="P152" s="14" t="s">
        <v>10</v>
      </c>
      <c r="Q152" s="12" t="s">
        <v>14</v>
      </c>
      <c r="R152" s="12">
        <v>2</v>
      </c>
      <c r="S152" s="14" t="s">
        <v>10</v>
      </c>
      <c r="T152" s="108"/>
      <c r="U152" s="107"/>
    </row>
    <row r="153" spans="1:21">
      <c r="A153" s="45"/>
      <c r="B153" s="12"/>
      <c r="C153" s="12"/>
      <c r="D153" s="14"/>
      <c r="E153" s="7" t="s">
        <v>77</v>
      </c>
      <c r="F153" s="12">
        <v>0.5</v>
      </c>
      <c r="G153" s="14" t="s">
        <v>10</v>
      </c>
      <c r="H153" s="7"/>
      <c r="I153" s="26"/>
      <c r="J153" s="16"/>
      <c r="K153" s="17" t="s">
        <v>393</v>
      </c>
      <c r="L153" s="29">
        <v>0.2</v>
      </c>
      <c r="M153" s="16" t="s">
        <v>10</v>
      </c>
      <c r="N153" s="17"/>
      <c r="O153" s="17"/>
      <c r="P153" s="28"/>
      <c r="Q153" s="7" t="s">
        <v>35</v>
      </c>
      <c r="R153" s="12">
        <v>0.02</v>
      </c>
      <c r="S153" s="14" t="s">
        <v>10</v>
      </c>
      <c r="T153" s="108"/>
      <c r="U153" s="107"/>
    </row>
    <row r="154" spans="1:21">
      <c r="A154" s="45"/>
      <c r="B154" s="12"/>
      <c r="C154" s="12"/>
      <c r="D154" s="14"/>
      <c r="E154" s="7" t="s">
        <v>74</v>
      </c>
      <c r="F154" s="12">
        <v>2</v>
      </c>
      <c r="G154" s="14" t="s">
        <v>10</v>
      </c>
      <c r="H154" s="26"/>
      <c r="I154" s="26"/>
      <c r="J154" s="16"/>
      <c r="K154" s="29"/>
      <c r="L154" s="29"/>
      <c r="M154" s="16" t="s">
        <v>10</v>
      </c>
      <c r="N154" s="17"/>
      <c r="O154" s="17"/>
      <c r="P154" s="28"/>
      <c r="Q154" s="12"/>
      <c r="R154" s="12"/>
      <c r="S154" s="14"/>
      <c r="T154" s="108"/>
      <c r="U154" s="107"/>
    </row>
    <row r="155" spans="1:21">
      <c r="A155" s="45"/>
      <c r="B155" s="12"/>
      <c r="C155" s="12"/>
      <c r="D155" s="14"/>
      <c r="E155" s="7" t="s">
        <v>424</v>
      </c>
      <c r="F155" s="12">
        <v>0.01</v>
      </c>
      <c r="G155" s="14" t="s">
        <v>10</v>
      </c>
      <c r="H155" s="26"/>
      <c r="I155" s="26"/>
      <c r="J155" s="16"/>
      <c r="K155" s="29"/>
      <c r="L155" s="29"/>
      <c r="M155" s="16"/>
      <c r="N155" s="17"/>
      <c r="O155" s="17"/>
      <c r="P155" s="28"/>
      <c r="Q155" s="12"/>
      <c r="R155" s="12"/>
      <c r="S155" s="14"/>
      <c r="T155" s="108"/>
      <c r="U155" s="107"/>
    </row>
    <row r="156" spans="1:21">
      <c r="A156" s="45"/>
      <c r="B156" s="12"/>
      <c r="C156" s="12"/>
      <c r="D156" s="14"/>
      <c r="E156" s="12"/>
      <c r="F156" s="12"/>
      <c r="G156" s="14"/>
      <c r="H156" s="29"/>
      <c r="I156" s="29"/>
      <c r="J156" s="16"/>
      <c r="K156" s="29"/>
      <c r="L156" s="29"/>
      <c r="M156" s="16"/>
      <c r="N156" s="17"/>
      <c r="O156" s="17"/>
      <c r="P156" s="28"/>
      <c r="Q156" s="40"/>
      <c r="R156" s="40"/>
      <c r="S156" s="14"/>
      <c r="T156" s="108"/>
      <c r="U156" s="107"/>
    </row>
    <row r="157" spans="1:21" ht="33">
      <c r="A157" s="48" t="s">
        <v>278</v>
      </c>
      <c r="B157" s="39" t="s">
        <v>208</v>
      </c>
      <c r="C157" s="50"/>
      <c r="D157" s="34"/>
      <c r="E157" s="39" t="s">
        <v>284</v>
      </c>
      <c r="F157" s="50"/>
      <c r="G157" s="34"/>
      <c r="H157" s="39" t="s">
        <v>250</v>
      </c>
      <c r="I157" s="74"/>
      <c r="J157" s="53"/>
      <c r="K157" s="75" t="s">
        <v>265</v>
      </c>
      <c r="L157" s="74"/>
      <c r="M157" s="53"/>
      <c r="N157" s="54" t="s">
        <v>12</v>
      </c>
      <c r="O157" s="54"/>
      <c r="P157" s="34"/>
      <c r="Q157" s="39" t="s">
        <v>70</v>
      </c>
      <c r="R157" s="51"/>
      <c r="S157" s="34"/>
      <c r="T157" s="106" t="s">
        <v>34</v>
      </c>
      <c r="U157" s="108" t="s">
        <v>33</v>
      </c>
    </row>
    <row r="158" spans="1:21">
      <c r="A158" s="45"/>
      <c r="B158" s="40" t="s">
        <v>601</v>
      </c>
      <c r="C158" s="12">
        <v>10</v>
      </c>
      <c r="D158" s="14" t="s">
        <v>10</v>
      </c>
      <c r="E158" s="12" t="s">
        <v>167</v>
      </c>
      <c r="F158" s="12">
        <v>7.5</v>
      </c>
      <c r="G158" s="14" t="s">
        <v>10</v>
      </c>
      <c r="H158" s="7" t="s">
        <v>76</v>
      </c>
      <c r="I158" s="26">
        <v>5</v>
      </c>
      <c r="J158" s="16" t="s">
        <v>10</v>
      </c>
      <c r="K158" s="29" t="s">
        <v>83</v>
      </c>
      <c r="L158" s="29">
        <v>0.7</v>
      </c>
      <c r="M158" s="16" t="s">
        <v>10</v>
      </c>
      <c r="N158" s="27" t="s">
        <v>3</v>
      </c>
      <c r="O158" s="27">
        <v>7</v>
      </c>
      <c r="P158" s="28" t="s">
        <v>10</v>
      </c>
      <c r="Q158" s="7" t="s">
        <v>141</v>
      </c>
      <c r="R158" s="12">
        <v>0.2</v>
      </c>
      <c r="S158" s="14" t="s">
        <v>10</v>
      </c>
      <c r="T158" s="106"/>
      <c r="U158" s="108"/>
    </row>
    <row r="159" spans="1:21">
      <c r="A159" s="45"/>
      <c r="B159" s="12" t="s">
        <v>164</v>
      </c>
      <c r="C159" s="12">
        <v>0.4</v>
      </c>
      <c r="D159" s="14" t="s">
        <v>10</v>
      </c>
      <c r="E159" s="7" t="s">
        <v>73</v>
      </c>
      <c r="F159" s="12">
        <v>0.1</v>
      </c>
      <c r="G159" s="14" t="s">
        <v>10</v>
      </c>
      <c r="H159" s="7" t="s">
        <v>168</v>
      </c>
      <c r="I159" s="26">
        <v>2</v>
      </c>
      <c r="J159" s="16" t="s">
        <v>10</v>
      </c>
      <c r="K159" s="29" t="s">
        <v>391</v>
      </c>
      <c r="L159" s="29">
        <v>6.5</v>
      </c>
      <c r="M159" s="16" t="s">
        <v>10</v>
      </c>
      <c r="N159" s="17" t="s">
        <v>20</v>
      </c>
      <c r="O159" s="17">
        <v>0.05</v>
      </c>
      <c r="P159" s="14" t="s">
        <v>10</v>
      </c>
      <c r="Q159" s="12" t="s">
        <v>16</v>
      </c>
      <c r="R159" s="12">
        <v>1.5</v>
      </c>
      <c r="S159" s="14" t="s">
        <v>10</v>
      </c>
      <c r="T159" s="106"/>
      <c r="U159" s="108"/>
    </row>
    <row r="160" spans="1:21">
      <c r="A160" s="45"/>
      <c r="B160" s="12"/>
      <c r="C160" s="12"/>
      <c r="D160" s="14" t="s">
        <v>13</v>
      </c>
      <c r="E160" s="7" t="s">
        <v>77</v>
      </c>
      <c r="F160" s="12">
        <v>1</v>
      </c>
      <c r="G160" s="14" t="s">
        <v>10</v>
      </c>
      <c r="H160" s="7" t="s">
        <v>77</v>
      </c>
      <c r="I160" s="26">
        <v>0.5</v>
      </c>
      <c r="J160" s="16" t="s">
        <v>10</v>
      </c>
      <c r="K160" s="17" t="s">
        <v>77</v>
      </c>
      <c r="L160" s="29">
        <v>0.5</v>
      </c>
      <c r="M160" s="16" t="s">
        <v>10</v>
      </c>
      <c r="N160" s="17"/>
      <c r="O160" s="17"/>
      <c r="P160" s="28"/>
      <c r="Q160" s="7" t="s">
        <v>142</v>
      </c>
      <c r="R160" s="12">
        <v>0.5</v>
      </c>
      <c r="S160" s="14" t="s">
        <v>10</v>
      </c>
      <c r="T160" s="106"/>
      <c r="U160" s="108"/>
    </row>
    <row r="161" spans="1:21">
      <c r="A161" s="45"/>
      <c r="B161" s="12"/>
      <c r="C161" s="12"/>
      <c r="D161" s="14"/>
      <c r="E161" s="7" t="s">
        <v>166</v>
      </c>
      <c r="F161" s="12">
        <v>2</v>
      </c>
      <c r="G161" s="14" t="s">
        <v>10</v>
      </c>
      <c r="H161" s="26"/>
      <c r="I161" s="26"/>
      <c r="J161" s="16"/>
      <c r="K161" s="29" t="s">
        <v>20</v>
      </c>
      <c r="L161" s="29">
        <v>0.02</v>
      </c>
      <c r="M161" s="16" t="s">
        <v>10</v>
      </c>
      <c r="N161" s="17"/>
      <c r="O161" s="17"/>
      <c r="P161" s="28"/>
      <c r="Q161" s="12"/>
      <c r="R161" s="12"/>
      <c r="S161" s="14"/>
      <c r="T161" s="106"/>
      <c r="U161" s="108"/>
    </row>
    <row r="162" spans="1:21">
      <c r="A162" s="45"/>
      <c r="B162" s="12"/>
      <c r="C162" s="12"/>
      <c r="D162" s="14"/>
      <c r="E162" s="7"/>
      <c r="F162" s="12"/>
      <c r="G162" s="14"/>
      <c r="H162" s="26"/>
      <c r="I162" s="26"/>
      <c r="J162" s="16"/>
      <c r="K162" s="29"/>
      <c r="L162" s="29"/>
      <c r="M162" s="16"/>
      <c r="N162" s="17"/>
      <c r="O162" s="17"/>
      <c r="P162" s="28"/>
      <c r="Q162" s="12"/>
      <c r="R162" s="12"/>
      <c r="S162" s="14"/>
      <c r="T162" s="106"/>
      <c r="U162" s="108"/>
    </row>
    <row r="163" spans="1:21" ht="17.25" thickBot="1">
      <c r="A163" s="56"/>
      <c r="B163" s="57"/>
      <c r="C163" s="57"/>
      <c r="D163" s="58"/>
      <c r="E163" s="57"/>
      <c r="F163" s="57"/>
      <c r="G163" s="58"/>
      <c r="H163" s="59"/>
      <c r="I163" s="59"/>
      <c r="J163" s="60"/>
      <c r="K163" s="59"/>
      <c r="L163" s="59"/>
      <c r="M163" s="60"/>
      <c r="N163" s="61"/>
      <c r="O163" s="61"/>
      <c r="P163" s="62"/>
      <c r="Q163" s="65"/>
      <c r="R163" s="65"/>
      <c r="S163" s="58"/>
      <c r="T163" s="112"/>
      <c r="U163" s="109"/>
    </row>
  </sheetData>
  <mergeCells count="46">
    <mergeCell ref="T143:T149"/>
    <mergeCell ref="U143:U149"/>
    <mergeCell ref="T150:T156"/>
    <mergeCell ref="U150:U156"/>
    <mergeCell ref="T157:T163"/>
    <mergeCell ref="U157:U163"/>
    <mergeCell ref="T122:T128"/>
    <mergeCell ref="U122:U128"/>
    <mergeCell ref="T129:T135"/>
    <mergeCell ref="U129:U135"/>
    <mergeCell ref="T136:T142"/>
    <mergeCell ref="U136:U142"/>
    <mergeCell ref="T101:T107"/>
    <mergeCell ref="U101:U107"/>
    <mergeCell ref="T108:T114"/>
    <mergeCell ref="U108:U114"/>
    <mergeCell ref="T115:T121"/>
    <mergeCell ref="U115:U121"/>
    <mergeCell ref="T80:T86"/>
    <mergeCell ref="U80:U86"/>
    <mergeCell ref="T87:T93"/>
    <mergeCell ref="U87:U93"/>
    <mergeCell ref="T94:T100"/>
    <mergeCell ref="U94:U100"/>
    <mergeCell ref="T66:T72"/>
    <mergeCell ref="U66:U72"/>
    <mergeCell ref="T73:T79"/>
    <mergeCell ref="U73:U79"/>
    <mergeCell ref="T52:T58"/>
    <mergeCell ref="U52:U58"/>
    <mergeCell ref="T59:T65"/>
    <mergeCell ref="U59:U65"/>
    <mergeCell ref="T3:T9"/>
    <mergeCell ref="U3:U9"/>
    <mergeCell ref="T10:T16"/>
    <mergeCell ref="U10:U16"/>
    <mergeCell ref="T45:T51"/>
    <mergeCell ref="U45:U51"/>
    <mergeCell ref="T38:T44"/>
    <mergeCell ref="U38:U44"/>
    <mergeCell ref="T17:T23"/>
    <mergeCell ref="U17:U23"/>
    <mergeCell ref="T24:T30"/>
    <mergeCell ref="U24:U30"/>
    <mergeCell ref="T31:T37"/>
    <mergeCell ref="U31:U37"/>
  </mergeCells>
  <phoneticPr fontId="1" type="noConversion"/>
  <conditionalFormatting sqref="R109">
    <cfRule type="containsText" dxfId="23" priority="1" operator="containsText" text="星期三">
      <formula>NOT(ISERROR(SEARCH("星期三",R109)))</formula>
    </cfRule>
  </conditionalFormatting>
  <pageMargins left="0.25" right="0.25" top="0.75" bottom="0.75" header="0.3" footer="0.3"/>
  <pageSetup paperSize="8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6C05-686F-4D67-BBE1-5A377631C351}">
  <sheetPr>
    <pageSetUpPr fitToPage="1"/>
  </sheetPr>
  <dimension ref="A1:V167"/>
  <sheetViews>
    <sheetView zoomScale="60" zoomScaleNormal="60" workbookViewId="0">
      <pane xSplit="3" ySplit="1" topLeftCell="D2" activePane="bottomRight" state="frozen"/>
      <selection activeCell="I22" sqref="I22"/>
      <selection pane="topRight" activeCell="I22" sqref="I22"/>
      <selection pane="bottomLeft" activeCell="I22" sqref="I22"/>
      <selection pane="bottomRight" activeCell="N11" sqref="N11:O15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98" t="s">
        <v>587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13"/>
    </row>
    <row r="2" spans="1:22" ht="42" customHeight="1">
      <c r="A2" s="1" t="s">
        <v>43</v>
      </c>
      <c r="B2" s="2" t="s">
        <v>44</v>
      </c>
      <c r="C2" s="2" t="s">
        <v>45</v>
      </c>
      <c r="D2" s="2" t="s">
        <v>0</v>
      </c>
      <c r="E2" s="2" t="s">
        <v>46</v>
      </c>
      <c r="F2" s="2" t="s">
        <v>1</v>
      </c>
      <c r="G2" s="2" t="s">
        <v>47</v>
      </c>
      <c r="H2" s="2" t="s">
        <v>2</v>
      </c>
      <c r="I2" s="2" t="s">
        <v>48</v>
      </c>
      <c r="J2" s="2" t="s">
        <v>3</v>
      </c>
      <c r="K2" s="2" t="s">
        <v>51</v>
      </c>
      <c r="L2" s="2" t="s">
        <v>4</v>
      </c>
      <c r="M2" s="2" t="s">
        <v>52</v>
      </c>
      <c r="N2" s="3" t="s">
        <v>53</v>
      </c>
      <c r="O2" s="2" t="s">
        <v>54</v>
      </c>
      <c r="P2" s="19" t="s">
        <v>30</v>
      </c>
      <c r="Q2" s="19" t="s">
        <v>31</v>
      </c>
      <c r="R2" s="19" t="s">
        <v>55</v>
      </c>
      <c r="S2" s="20" t="s">
        <v>56</v>
      </c>
      <c r="T2" s="21" t="s">
        <v>57</v>
      </c>
      <c r="U2" s="19" t="s">
        <v>58</v>
      </c>
      <c r="V2" s="22" t="s">
        <v>59</v>
      </c>
    </row>
    <row r="3" spans="1:22" ht="42" customHeight="1">
      <c r="A3" s="6" t="s">
        <v>180</v>
      </c>
      <c r="B3" s="7" t="s">
        <v>63</v>
      </c>
      <c r="C3" s="4" t="s">
        <v>295</v>
      </c>
      <c r="D3" s="9" t="s">
        <v>204</v>
      </c>
      <c r="E3" s="10" t="s">
        <v>598</v>
      </c>
      <c r="F3" s="5" t="s">
        <v>86</v>
      </c>
      <c r="G3" s="5" t="s">
        <v>304</v>
      </c>
      <c r="H3" s="5" t="s">
        <v>210</v>
      </c>
      <c r="I3" s="15" t="s">
        <v>594</v>
      </c>
      <c r="J3" s="5" t="s">
        <v>12</v>
      </c>
      <c r="K3" s="5" t="s">
        <v>60</v>
      </c>
      <c r="L3" s="5" t="s">
        <v>38</v>
      </c>
      <c r="M3" s="32" t="s">
        <v>28</v>
      </c>
      <c r="N3" s="41" t="s">
        <v>153</v>
      </c>
      <c r="O3" s="4"/>
      <c r="P3" s="7">
        <v>6.6</v>
      </c>
      <c r="Q3" s="7">
        <v>3.4</v>
      </c>
      <c r="R3" s="7">
        <v>1.4</v>
      </c>
      <c r="S3" s="7">
        <v>3</v>
      </c>
      <c r="T3" s="7">
        <v>0</v>
      </c>
      <c r="U3" s="7">
        <v>0</v>
      </c>
      <c r="V3" s="38">
        <f>P3*70+Q3*75+R3*25+S3*45</f>
        <v>887</v>
      </c>
    </row>
    <row r="4" spans="1:22" ht="42" customHeight="1">
      <c r="A4" s="6" t="s">
        <v>181</v>
      </c>
      <c r="B4" s="7" t="s">
        <v>64</v>
      </c>
      <c r="C4" s="4" t="s">
        <v>206</v>
      </c>
      <c r="D4" s="5" t="s">
        <v>11</v>
      </c>
      <c r="E4" s="10" t="s">
        <v>599</v>
      </c>
      <c r="F4" s="5" t="s">
        <v>209</v>
      </c>
      <c r="G4" s="5" t="s">
        <v>155</v>
      </c>
      <c r="H4" s="5" t="s">
        <v>212</v>
      </c>
      <c r="I4" s="5" t="s">
        <v>306</v>
      </c>
      <c r="J4" s="5" t="s">
        <v>12</v>
      </c>
      <c r="K4" s="5" t="s">
        <v>60</v>
      </c>
      <c r="L4" s="5" t="s">
        <v>95</v>
      </c>
      <c r="M4" s="5" t="s">
        <v>96</v>
      </c>
      <c r="N4" s="41" t="s">
        <v>152</v>
      </c>
      <c r="O4" s="4"/>
      <c r="P4" s="7">
        <v>6.6</v>
      </c>
      <c r="Q4" s="7">
        <v>2.2999999999999998</v>
      </c>
      <c r="R4" s="7">
        <v>1.8</v>
      </c>
      <c r="S4" s="7">
        <v>3</v>
      </c>
      <c r="T4" s="7">
        <v>0</v>
      </c>
      <c r="U4" s="7">
        <v>0</v>
      </c>
      <c r="V4" s="38">
        <f>P4*70+Q4*75+R4*25+S4*45</f>
        <v>814.5</v>
      </c>
    </row>
    <row r="5" spans="1:22" ht="42" customHeight="1">
      <c r="A5" s="6" t="s">
        <v>182</v>
      </c>
      <c r="B5" s="7" t="s">
        <v>39</v>
      </c>
      <c r="C5" s="4" t="s">
        <v>207</v>
      </c>
      <c r="D5" s="15" t="s">
        <v>208</v>
      </c>
      <c r="E5" s="15" t="s">
        <v>600</v>
      </c>
      <c r="F5" s="15" t="s">
        <v>113</v>
      </c>
      <c r="G5" s="15" t="s">
        <v>308</v>
      </c>
      <c r="H5" s="15" t="s">
        <v>213</v>
      </c>
      <c r="I5" s="15" t="s">
        <v>595</v>
      </c>
      <c r="J5" s="15" t="s">
        <v>12</v>
      </c>
      <c r="K5" s="15" t="s">
        <v>60</v>
      </c>
      <c r="L5" s="15" t="s">
        <v>217</v>
      </c>
      <c r="M5" s="15" t="s">
        <v>310</v>
      </c>
      <c r="N5" s="41" t="s">
        <v>34</v>
      </c>
      <c r="O5" s="7" t="s">
        <v>33</v>
      </c>
      <c r="P5" s="7">
        <v>7</v>
      </c>
      <c r="Q5" s="7">
        <v>3.6</v>
      </c>
      <c r="R5" s="7">
        <v>1.2</v>
      </c>
      <c r="S5" s="7">
        <v>3</v>
      </c>
      <c r="T5" s="7">
        <v>0</v>
      </c>
      <c r="U5" s="7">
        <v>0</v>
      </c>
      <c r="V5" s="38">
        <f t="shared" ref="V5:V24" si="0">P5*70+Q5*75+R5*25+S5*45</f>
        <v>925</v>
      </c>
    </row>
    <row r="6" spans="1:22" ht="40.5" customHeight="1">
      <c r="A6" s="42" t="s">
        <v>183</v>
      </c>
      <c r="B6" s="7" t="s">
        <v>61</v>
      </c>
      <c r="C6" s="7" t="s">
        <v>296</v>
      </c>
      <c r="D6" s="15" t="s">
        <v>17</v>
      </c>
      <c r="E6" s="15" t="s">
        <v>106</v>
      </c>
      <c r="F6" s="15" t="s">
        <v>115</v>
      </c>
      <c r="G6" s="40" t="s">
        <v>311</v>
      </c>
      <c r="H6" s="15" t="s">
        <v>88</v>
      </c>
      <c r="I6" s="15" t="s">
        <v>312</v>
      </c>
      <c r="J6" s="15" t="s">
        <v>12</v>
      </c>
      <c r="K6" s="15" t="s">
        <v>60</v>
      </c>
      <c r="L6" s="15" t="s">
        <v>588</v>
      </c>
      <c r="M6" s="15" t="s">
        <v>604</v>
      </c>
      <c r="N6" s="41" t="s">
        <v>153</v>
      </c>
      <c r="O6" s="7"/>
      <c r="P6" s="7">
        <v>6.6</v>
      </c>
      <c r="Q6" s="7">
        <v>2.6</v>
      </c>
      <c r="R6" s="7">
        <v>1.1000000000000001</v>
      </c>
      <c r="S6" s="7">
        <v>3</v>
      </c>
      <c r="T6" s="7">
        <v>0</v>
      </c>
      <c r="U6" s="7">
        <v>0</v>
      </c>
      <c r="V6" s="38">
        <f t="shared" si="0"/>
        <v>819.5</v>
      </c>
    </row>
    <row r="7" spans="1:22" ht="42" customHeight="1">
      <c r="A7" s="42" t="s">
        <v>184</v>
      </c>
      <c r="B7" s="7" t="s">
        <v>62</v>
      </c>
      <c r="C7" s="7" t="s">
        <v>220</v>
      </c>
      <c r="D7" s="40" t="s">
        <v>11</v>
      </c>
      <c r="E7" s="10" t="s">
        <v>599</v>
      </c>
      <c r="F7" s="15" t="s">
        <v>224</v>
      </c>
      <c r="G7" s="15" t="s">
        <v>313</v>
      </c>
      <c r="H7" s="15" t="s">
        <v>314</v>
      </c>
      <c r="I7" s="15" t="s">
        <v>315</v>
      </c>
      <c r="J7" s="15" t="s">
        <v>12</v>
      </c>
      <c r="K7" s="15" t="s">
        <v>60</v>
      </c>
      <c r="L7" s="15" t="s">
        <v>233</v>
      </c>
      <c r="M7" s="40" t="s">
        <v>562</v>
      </c>
      <c r="N7" s="41" t="s">
        <v>151</v>
      </c>
      <c r="O7" s="7"/>
      <c r="P7" s="7">
        <v>8</v>
      </c>
      <c r="Q7" s="7">
        <v>4.0999999999999996</v>
      </c>
      <c r="R7" s="7">
        <v>1.8</v>
      </c>
      <c r="S7" s="7">
        <v>3</v>
      </c>
      <c r="T7" s="7">
        <v>0</v>
      </c>
      <c r="U7" s="7">
        <v>1</v>
      </c>
      <c r="V7" s="38">
        <f t="shared" si="0"/>
        <v>1047.5</v>
      </c>
    </row>
    <row r="8" spans="1:22" s="76" customFormat="1" ht="42" customHeight="1">
      <c r="A8" s="42" t="s">
        <v>185</v>
      </c>
      <c r="B8" s="7" t="s">
        <v>63</v>
      </c>
      <c r="C8" s="7" t="s">
        <v>221</v>
      </c>
      <c r="D8" s="40" t="s">
        <v>107</v>
      </c>
      <c r="E8" s="15" t="s">
        <v>601</v>
      </c>
      <c r="F8" s="15" t="s">
        <v>225</v>
      </c>
      <c r="G8" s="15" t="s">
        <v>319</v>
      </c>
      <c r="H8" s="15" t="s">
        <v>131</v>
      </c>
      <c r="I8" s="15" t="s">
        <v>320</v>
      </c>
      <c r="J8" s="15" t="s">
        <v>12</v>
      </c>
      <c r="K8" s="15" t="s">
        <v>60</v>
      </c>
      <c r="L8" s="15" t="s">
        <v>234</v>
      </c>
      <c r="M8" s="15" t="s">
        <v>322</v>
      </c>
      <c r="N8" s="41" t="s">
        <v>162</v>
      </c>
      <c r="O8" s="7"/>
      <c r="P8" s="7">
        <v>6.6</v>
      </c>
      <c r="Q8" s="7">
        <v>2.1</v>
      </c>
      <c r="R8" s="7">
        <v>1.3</v>
      </c>
      <c r="S8" s="7">
        <v>3</v>
      </c>
      <c r="T8" s="7">
        <v>0</v>
      </c>
      <c r="U8" s="7">
        <v>0</v>
      </c>
      <c r="V8" s="38">
        <f t="shared" si="0"/>
        <v>787</v>
      </c>
    </row>
    <row r="9" spans="1:22" ht="42" customHeight="1">
      <c r="A9" s="42" t="s">
        <v>186</v>
      </c>
      <c r="B9" s="7" t="s">
        <v>64</v>
      </c>
      <c r="C9" s="7" t="s">
        <v>222</v>
      </c>
      <c r="D9" s="15" t="s">
        <v>11</v>
      </c>
      <c r="E9" s="10" t="s">
        <v>599</v>
      </c>
      <c r="F9" s="15" t="s">
        <v>226</v>
      </c>
      <c r="G9" s="15" t="s">
        <v>323</v>
      </c>
      <c r="H9" s="15" t="s">
        <v>229</v>
      </c>
      <c r="I9" s="15" t="s">
        <v>324</v>
      </c>
      <c r="J9" s="15" t="s">
        <v>12</v>
      </c>
      <c r="K9" s="15" t="s">
        <v>60</v>
      </c>
      <c r="L9" s="15" t="s">
        <v>235</v>
      </c>
      <c r="M9" s="15" t="s">
        <v>326</v>
      </c>
      <c r="N9" s="41" t="s">
        <v>152</v>
      </c>
      <c r="O9" s="7"/>
      <c r="P9" s="7">
        <v>6.6</v>
      </c>
      <c r="Q9" s="7">
        <v>2.2999999999999998</v>
      </c>
      <c r="R9" s="7">
        <v>1.8</v>
      </c>
      <c r="S9" s="7">
        <v>3</v>
      </c>
      <c r="T9" s="7">
        <v>0</v>
      </c>
      <c r="U9" s="7">
        <v>0</v>
      </c>
      <c r="V9" s="38">
        <f t="shared" si="0"/>
        <v>814.5</v>
      </c>
    </row>
    <row r="10" spans="1:22" ht="42" customHeight="1">
      <c r="A10" s="42" t="s">
        <v>187</v>
      </c>
      <c r="B10" s="7" t="s">
        <v>39</v>
      </c>
      <c r="C10" s="7" t="s">
        <v>223</v>
      </c>
      <c r="D10" s="15" t="s">
        <v>108</v>
      </c>
      <c r="E10" s="15" t="s">
        <v>602</v>
      </c>
      <c r="F10" s="15" t="s">
        <v>227</v>
      </c>
      <c r="G10" s="15" t="s">
        <v>327</v>
      </c>
      <c r="H10" s="15" t="s">
        <v>230</v>
      </c>
      <c r="I10" s="15" t="s">
        <v>328</v>
      </c>
      <c r="J10" s="15" t="s">
        <v>12</v>
      </c>
      <c r="K10" s="15" t="s">
        <v>60</v>
      </c>
      <c r="L10" s="15" t="s">
        <v>236</v>
      </c>
      <c r="M10" s="15" t="s">
        <v>330</v>
      </c>
      <c r="N10" s="41" t="s">
        <v>34</v>
      </c>
      <c r="O10" s="7" t="s">
        <v>33</v>
      </c>
      <c r="P10" s="7">
        <v>6.9</v>
      </c>
      <c r="Q10" s="7">
        <v>2.1</v>
      </c>
      <c r="R10" s="7">
        <v>2.1</v>
      </c>
      <c r="S10" s="7">
        <v>3.1</v>
      </c>
      <c r="T10" s="7">
        <v>0</v>
      </c>
      <c r="U10" s="7">
        <v>0</v>
      </c>
      <c r="V10" s="38">
        <f t="shared" si="0"/>
        <v>832.5</v>
      </c>
    </row>
    <row r="11" spans="1:22" ht="42" customHeight="1">
      <c r="A11" s="42" t="s">
        <v>188</v>
      </c>
      <c r="B11" s="7" t="s">
        <v>61</v>
      </c>
      <c r="C11" s="7" t="s">
        <v>297</v>
      </c>
      <c r="D11" s="15" t="s">
        <v>17</v>
      </c>
      <c r="E11" s="15" t="s">
        <v>601</v>
      </c>
      <c r="F11" s="15" t="s">
        <v>242</v>
      </c>
      <c r="G11" s="40" t="s">
        <v>169</v>
      </c>
      <c r="H11" s="15" t="s">
        <v>246</v>
      </c>
      <c r="I11" s="15" t="s">
        <v>331</v>
      </c>
      <c r="J11" s="15" t="s">
        <v>12</v>
      </c>
      <c r="K11" s="15" t="s">
        <v>60</v>
      </c>
      <c r="L11" s="15" t="s">
        <v>94</v>
      </c>
      <c r="M11" s="15" t="s">
        <v>333</v>
      </c>
      <c r="N11" s="41" t="s">
        <v>153</v>
      </c>
      <c r="O11" s="7"/>
      <c r="P11" s="7">
        <v>6.6</v>
      </c>
      <c r="Q11" s="7">
        <v>3.4</v>
      </c>
      <c r="R11" s="7">
        <v>1.9</v>
      </c>
      <c r="S11" s="7">
        <v>3</v>
      </c>
      <c r="T11" s="7">
        <v>0</v>
      </c>
      <c r="U11" s="7">
        <v>0</v>
      </c>
      <c r="V11" s="38">
        <f t="shared" si="0"/>
        <v>899.5</v>
      </c>
    </row>
    <row r="12" spans="1:22" s="76" customFormat="1" ht="42" customHeight="1">
      <c r="A12" s="42" t="s">
        <v>189</v>
      </c>
      <c r="B12" s="7" t="s">
        <v>62</v>
      </c>
      <c r="C12" s="7" t="s">
        <v>238</v>
      </c>
      <c r="D12" s="15" t="s">
        <v>11</v>
      </c>
      <c r="E12" s="10" t="s">
        <v>599</v>
      </c>
      <c r="F12" s="15" t="s">
        <v>538</v>
      </c>
      <c r="G12" s="15" t="s">
        <v>540</v>
      </c>
      <c r="H12" s="15" t="s">
        <v>247</v>
      </c>
      <c r="I12" s="15" t="s">
        <v>334</v>
      </c>
      <c r="J12" s="15" t="s">
        <v>12</v>
      </c>
      <c r="K12" s="15" t="s">
        <v>60</v>
      </c>
      <c r="L12" s="15" t="s">
        <v>252</v>
      </c>
      <c r="M12" s="15" t="s">
        <v>336</v>
      </c>
      <c r="N12" s="127" t="s">
        <v>152</v>
      </c>
      <c r="O12" s="124"/>
      <c r="P12" s="7">
        <v>8</v>
      </c>
      <c r="Q12" s="7">
        <v>2.2000000000000002</v>
      </c>
      <c r="R12" s="7">
        <v>1.7</v>
      </c>
      <c r="S12" s="7">
        <v>3.1</v>
      </c>
      <c r="T12" s="7">
        <v>0</v>
      </c>
      <c r="U12" s="7">
        <v>1</v>
      </c>
      <c r="V12" s="38">
        <f>P12*70+Q12*75+R12*25+S12*45</f>
        <v>907</v>
      </c>
    </row>
    <row r="13" spans="1:22" ht="42" customHeight="1">
      <c r="A13" s="42" t="s">
        <v>190</v>
      </c>
      <c r="B13" s="7" t="s">
        <v>63</v>
      </c>
      <c r="C13" s="7" t="s">
        <v>239</v>
      </c>
      <c r="D13" s="15" t="s">
        <v>110</v>
      </c>
      <c r="E13" s="15" t="s">
        <v>75</v>
      </c>
      <c r="F13" s="15" t="s">
        <v>176</v>
      </c>
      <c r="G13" s="15" t="s">
        <v>337</v>
      </c>
      <c r="H13" s="15" t="s">
        <v>126</v>
      </c>
      <c r="I13" s="15" t="s">
        <v>338</v>
      </c>
      <c r="J13" s="15" t="s">
        <v>12</v>
      </c>
      <c r="K13" s="15" t="s">
        <v>60</v>
      </c>
      <c r="L13" s="15" t="s">
        <v>70</v>
      </c>
      <c r="M13" s="15" t="s">
        <v>339</v>
      </c>
      <c r="N13" s="127" t="s">
        <v>161</v>
      </c>
      <c r="O13" s="127"/>
      <c r="P13" s="7">
        <v>3.3</v>
      </c>
      <c r="Q13" s="7">
        <v>2.2999999999999998</v>
      </c>
      <c r="R13" s="7">
        <v>1.3</v>
      </c>
      <c r="S13" s="7">
        <v>3.2</v>
      </c>
      <c r="T13" s="7">
        <v>0</v>
      </c>
      <c r="U13" s="7">
        <v>0.5</v>
      </c>
      <c r="V13" s="38">
        <f t="shared" si="0"/>
        <v>580</v>
      </c>
    </row>
    <row r="14" spans="1:22" ht="42" customHeight="1">
      <c r="A14" s="42" t="s">
        <v>191</v>
      </c>
      <c r="B14" s="7" t="s">
        <v>64</v>
      </c>
      <c r="C14" s="7" t="s">
        <v>240</v>
      </c>
      <c r="D14" s="15" t="s">
        <v>11</v>
      </c>
      <c r="E14" s="10" t="s">
        <v>599</v>
      </c>
      <c r="F14" s="15" t="s">
        <v>244</v>
      </c>
      <c r="G14" s="15" t="s">
        <v>340</v>
      </c>
      <c r="H14" s="15" t="s">
        <v>124</v>
      </c>
      <c r="I14" s="15" t="s">
        <v>341</v>
      </c>
      <c r="J14" s="15" t="s">
        <v>12</v>
      </c>
      <c r="K14" s="15" t="s">
        <v>60</v>
      </c>
      <c r="L14" s="15" t="s">
        <v>253</v>
      </c>
      <c r="M14" s="15" t="s">
        <v>342</v>
      </c>
      <c r="N14" s="127" t="s">
        <v>612</v>
      </c>
      <c r="O14" s="124"/>
      <c r="P14" s="7">
        <v>6.8</v>
      </c>
      <c r="Q14" s="7">
        <v>3.4</v>
      </c>
      <c r="R14" s="7">
        <v>1.7</v>
      </c>
      <c r="S14" s="7">
        <v>3</v>
      </c>
      <c r="T14" s="7">
        <v>0</v>
      </c>
      <c r="U14" s="7">
        <v>0</v>
      </c>
      <c r="V14" s="38">
        <f t="shared" si="0"/>
        <v>908.5</v>
      </c>
    </row>
    <row r="15" spans="1:22" ht="42" customHeight="1">
      <c r="A15" s="42" t="s">
        <v>192</v>
      </c>
      <c r="B15" s="7" t="s">
        <v>39</v>
      </c>
      <c r="C15" s="7" t="s">
        <v>241</v>
      </c>
      <c r="D15" s="15" t="s">
        <v>108</v>
      </c>
      <c r="E15" s="15" t="s">
        <v>602</v>
      </c>
      <c r="F15" s="15" t="s">
        <v>245</v>
      </c>
      <c r="G15" s="15" t="s">
        <v>343</v>
      </c>
      <c r="H15" s="15" t="s">
        <v>248</v>
      </c>
      <c r="I15" s="15" t="s">
        <v>344</v>
      </c>
      <c r="J15" s="15" t="s">
        <v>12</v>
      </c>
      <c r="K15" s="15" t="s">
        <v>60</v>
      </c>
      <c r="L15" s="15" t="s">
        <v>236</v>
      </c>
      <c r="M15" s="15" t="s">
        <v>330</v>
      </c>
      <c r="N15" s="41" t="s">
        <v>34</v>
      </c>
      <c r="O15" s="7" t="s">
        <v>33</v>
      </c>
      <c r="P15" s="7">
        <v>6.9</v>
      </c>
      <c r="Q15" s="7">
        <v>2.2999999999999998</v>
      </c>
      <c r="R15" s="7">
        <v>2.1</v>
      </c>
      <c r="S15" s="7">
        <v>3.1</v>
      </c>
      <c r="T15" s="7">
        <v>0</v>
      </c>
      <c r="U15" s="7">
        <v>0</v>
      </c>
      <c r="V15" s="38">
        <f t="shared" si="0"/>
        <v>847.5</v>
      </c>
    </row>
    <row r="16" spans="1:22" ht="42" customHeight="1">
      <c r="A16" s="42" t="s">
        <v>193</v>
      </c>
      <c r="B16" s="7" t="s">
        <v>61</v>
      </c>
      <c r="C16" s="7" t="s">
        <v>298</v>
      </c>
      <c r="D16" s="15" t="s">
        <v>17</v>
      </c>
      <c r="E16" s="15" t="s">
        <v>601</v>
      </c>
      <c r="F16" s="15" t="s">
        <v>87</v>
      </c>
      <c r="G16" s="15" t="s">
        <v>345</v>
      </c>
      <c r="H16" s="15" t="s">
        <v>90</v>
      </c>
      <c r="I16" s="15" t="s">
        <v>346</v>
      </c>
      <c r="J16" s="15" t="s">
        <v>12</v>
      </c>
      <c r="K16" s="15" t="s">
        <v>60</v>
      </c>
      <c r="L16" s="15" t="s">
        <v>144</v>
      </c>
      <c r="M16" s="15" t="s">
        <v>348</v>
      </c>
      <c r="N16" s="41" t="s">
        <v>153</v>
      </c>
      <c r="O16" s="7"/>
      <c r="P16" s="7">
        <v>6.6</v>
      </c>
      <c r="Q16" s="7">
        <v>2.8</v>
      </c>
      <c r="R16" s="7">
        <v>2.2000000000000002</v>
      </c>
      <c r="S16" s="7">
        <v>3</v>
      </c>
      <c r="T16" s="7">
        <v>0</v>
      </c>
      <c r="U16" s="7">
        <v>0</v>
      </c>
      <c r="V16" s="38">
        <f t="shared" si="0"/>
        <v>862</v>
      </c>
    </row>
    <row r="17" spans="1:22" ht="42" customHeight="1">
      <c r="A17" s="42" t="s">
        <v>194</v>
      </c>
      <c r="B17" s="7" t="s">
        <v>62</v>
      </c>
      <c r="C17" s="7" t="s">
        <v>255</v>
      </c>
      <c r="D17" s="15" t="s">
        <v>11</v>
      </c>
      <c r="E17" s="10" t="s">
        <v>599</v>
      </c>
      <c r="F17" s="15" t="s">
        <v>261</v>
      </c>
      <c r="G17" s="15" t="s">
        <v>349</v>
      </c>
      <c r="H17" s="15" t="s">
        <v>265</v>
      </c>
      <c r="I17" s="15" t="s">
        <v>350</v>
      </c>
      <c r="J17" s="15" t="s">
        <v>12</v>
      </c>
      <c r="K17" s="15" t="s">
        <v>60</v>
      </c>
      <c r="L17" s="15" t="s">
        <v>149</v>
      </c>
      <c r="M17" s="15" t="s">
        <v>156</v>
      </c>
      <c r="N17" s="41" t="s">
        <v>151</v>
      </c>
      <c r="O17" s="7"/>
      <c r="P17" s="7">
        <v>7.3</v>
      </c>
      <c r="Q17" s="7">
        <v>3.5</v>
      </c>
      <c r="R17" s="7">
        <v>2.2000000000000002</v>
      </c>
      <c r="S17" s="7">
        <v>3.1</v>
      </c>
      <c r="T17" s="7">
        <v>0</v>
      </c>
      <c r="U17" s="7">
        <v>1</v>
      </c>
      <c r="V17" s="38">
        <f t="shared" si="0"/>
        <v>968</v>
      </c>
    </row>
    <row r="18" spans="1:22" ht="42" customHeight="1">
      <c r="A18" s="42" t="s">
        <v>195</v>
      </c>
      <c r="B18" s="7" t="s">
        <v>63</v>
      </c>
      <c r="C18" s="7" t="s">
        <v>256</v>
      </c>
      <c r="D18" s="15" t="s">
        <v>257</v>
      </c>
      <c r="E18" s="15" t="s">
        <v>352</v>
      </c>
      <c r="F18" s="15" t="s">
        <v>262</v>
      </c>
      <c r="G18" s="15" t="s">
        <v>353</v>
      </c>
      <c r="H18" s="15" t="s">
        <v>266</v>
      </c>
      <c r="I18" s="15" t="s">
        <v>597</v>
      </c>
      <c r="J18" s="15" t="s">
        <v>12</v>
      </c>
      <c r="K18" s="15" t="s">
        <v>60</v>
      </c>
      <c r="L18" s="15" t="s">
        <v>97</v>
      </c>
      <c r="M18" s="15" t="s">
        <v>355</v>
      </c>
      <c r="N18" s="41" t="s">
        <v>460</v>
      </c>
      <c r="O18" s="7"/>
      <c r="P18" s="7">
        <v>7.2</v>
      </c>
      <c r="Q18" s="7">
        <v>1.9</v>
      </c>
      <c r="R18" s="7">
        <v>1.7</v>
      </c>
      <c r="S18" s="7">
        <v>3</v>
      </c>
      <c r="T18" s="7">
        <v>0</v>
      </c>
      <c r="U18" s="7">
        <v>0</v>
      </c>
      <c r="V18" s="38">
        <f t="shared" si="0"/>
        <v>824</v>
      </c>
    </row>
    <row r="19" spans="1:22" ht="42" customHeight="1">
      <c r="A19" s="42" t="s">
        <v>196</v>
      </c>
      <c r="B19" s="7" t="s">
        <v>64</v>
      </c>
      <c r="C19" s="7" t="s">
        <v>258</v>
      </c>
      <c r="D19" s="15" t="s">
        <v>11</v>
      </c>
      <c r="E19" s="10" t="s">
        <v>599</v>
      </c>
      <c r="F19" s="15" t="s">
        <v>263</v>
      </c>
      <c r="G19" s="15" t="s">
        <v>356</v>
      </c>
      <c r="H19" s="15" t="s">
        <v>268</v>
      </c>
      <c r="I19" s="15" t="s">
        <v>357</v>
      </c>
      <c r="J19" s="15" t="s">
        <v>12</v>
      </c>
      <c r="K19" s="15" t="s">
        <v>60</v>
      </c>
      <c r="L19" s="15" t="s">
        <v>273</v>
      </c>
      <c r="M19" s="15" t="s">
        <v>359</v>
      </c>
      <c r="N19" s="41" t="s">
        <v>154</v>
      </c>
      <c r="O19" s="7"/>
      <c r="P19" s="7">
        <v>6.6</v>
      </c>
      <c r="Q19" s="7">
        <v>3.2</v>
      </c>
      <c r="R19" s="7">
        <v>1.8</v>
      </c>
      <c r="S19" s="7">
        <v>3</v>
      </c>
      <c r="T19" s="7">
        <v>0</v>
      </c>
      <c r="U19" s="7">
        <v>0</v>
      </c>
      <c r="V19" s="38">
        <f t="shared" si="0"/>
        <v>882</v>
      </c>
    </row>
    <row r="20" spans="1:22" ht="42" customHeight="1">
      <c r="A20" s="42" t="s">
        <v>197</v>
      </c>
      <c r="B20" s="7" t="s">
        <v>39</v>
      </c>
      <c r="C20" s="7" t="s">
        <v>259</v>
      </c>
      <c r="D20" s="15" t="s">
        <v>111</v>
      </c>
      <c r="E20" s="15" t="s">
        <v>603</v>
      </c>
      <c r="F20" s="15" t="s">
        <v>264</v>
      </c>
      <c r="G20" s="15" t="s">
        <v>360</v>
      </c>
      <c r="H20" s="15" t="s">
        <v>270</v>
      </c>
      <c r="I20" s="15" t="s">
        <v>361</v>
      </c>
      <c r="J20" s="15" t="s">
        <v>12</v>
      </c>
      <c r="K20" s="15" t="s">
        <v>60</v>
      </c>
      <c r="L20" s="15" t="s">
        <v>38</v>
      </c>
      <c r="M20" s="15" t="s">
        <v>363</v>
      </c>
      <c r="N20" s="41" t="s">
        <v>34</v>
      </c>
      <c r="O20" s="7" t="s">
        <v>33</v>
      </c>
      <c r="P20" s="7">
        <v>7.6</v>
      </c>
      <c r="Q20" s="7">
        <v>2.2000000000000002</v>
      </c>
      <c r="R20" s="7">
        <v>2.1</v>
      </c>
      <c r="S20" s="7">
        <v>3.1</v>
      </c>
      <c r="T20" s="7">
        <v>0</v>
      </c>
      <c r="U20" s="7">
        <v>0</v>
      </c>
      <c r="V20" s="38">
        <f t="shared" si="0"/>
        <v>889</v>
      </c>
    </row>
    <row r="21" spans="1:22" ht="42" customHeight="1">
      <c r="A21" s="42" t="s">
        <v>198</v>
      </c>
      <c r="B21" s="7" t="s">
        <v>61</v>
      </c>
      <c r="C21" s="7" t="s">
        <v>299</v>
      </c>
      <c r="D21" s="15" t="s">
        <v>17</v>
      </c>
      <c r="E21" s="15" t="s">
        <v>601</v>
      </c>
      <c r="F21" s="15" t="s">
        <v>279</v>
      </c>
      <c r="G21" s="15" t="s">
        <v>364</v>
      </c>
      <c r="H21" s="15" t="s">
        <v>285</v>
      </c>
      <c r="I21" s="15" t="s">
        <v>309</v>
      </c>
      <c r="J21" s="15" t="s">
        <v>12</v>
      </c>
      <c r="K21" s="15" t="s">
        <v>60</v>
      </c>
      <c r="L21" s="15" t="s">
        <v>94</v>
      </c>
      <c r="M21" s="15" t="s">
        <v>366</v>
      </c>
      <c r="N21" s="41" t="s">
        <v>153</v>
      </c>
      <c r="O21" s="7"/>
      <c r="P21" s="7">
        <v>6.9</v>
      </c>
      <c r="Q21" s="7">
        <v>2.7</v>
      </c>
      <c r="R21" s="7">
        <v>2.2999999999999998</v>
      </c>
      <c r="S21" s="7">
        <v>3.2</v>
      </c>
      <c r="T21" s="7">
        <v>0</v>
      </c>
      <c r="U21" s="7">
        <v>0</v>
      </c>
      <c r="V21" s="38">
        <f t="shared" si="0"/>
        <v>887</v>
      </c>
    </row>
    <row r="22" spans="1:22" ht="42" customHeight="1">
      <c r="A22" s="42" t="s">
        <v>199</v>
      </c>
      <c r="B22" s="7" t="s">
        <v>62</v>
      </c>
      <c r="C22" s="7" t="s">
        <v>275</v>
      </c>
      <c r="D22" s="15" t="s">
        <v>11</v>
      </c>
      <c r="E22" s="10" t="s">
        <v>599</v>
      </c>
      <c r="F22" s="15" t="s">
        <v>281</v>
      </c>
      <c r="G22" s="15" t="s">
        <v>367</v>
      </c>
      <c r="H22" s="15" t="s">
        <v>286</v>
      </c>
      <c r="I22" s="15" t="s">
        <v>368</v>
      </c>
      <c r="J22" s="15" t="s">
        <v>12</v>
      </c>
      <c r="K22" s="15" t="s">
        <v>60</v>
      </c>
      <c r="L22" s="15" t="s">
        <v>370</v>
      </c>
      <c r="M22" s="15" t="s">
        <v>371</v>
      </c>
      <c r="N22" s="41" t="s">
        <v>151</v>
      </c>
      <c r="O22" s="7"/>
      <c r="P22" s="7">
        <v>7.1</v>
      </c>
      <c r="Q22" s="7">
        <v>2.2999999999999998</v>
      </c>
      <c r="R22" s="7">
        <v>2</v>
      </c>
      <c r="S22" s="7">
        <v>3</v>
      </c>
      <c r="T22" s="7">
        <v>0</v>
      </c>
      <c r="U22" s="7">
        <v>1</v>
      </c>
      <c r="V22" s="38">
        <f t="shared" si="0"/>
        <v>854.5</v>
      </c>
    </row>
    <row r="23" spans="1:22" ht="42" customHeight="1">
      <c r="A23" s="42" t="s">
        <v>200</v>
      </c>
      <c r="B23" s="7" t="s">
        <v>63</v>
      </c>
      <c r="C23" s="7" t="s">
        <v>276</v>
      </c>
      <c r="D23" s="15" t="s">
        <v>107</v>
      </c>
      <c r="E23" s="15" t="s">
        <v>601</v>
      </c>
      <c r="F23" s="15" t="s">
        <v>176</v>
      </c>
      <c r="G23" s="15" t="s">
        <v>337</v>
      </c>
      <c r="H23" s="15" t="s">
        <v>131</v>
      </c>
      <c r="I23" s="15" t="s">
        <v>517</v>
      </c>
      <c r="J23" s="15" t="s">
        <v>12</v>
      </c>
      <c r="K23" s="15" t="s">
        <v>60</v>
      </c>
      <c r="L23" s="15" t="s">
        <v>234</v>
      </c>
      <c r="M23" s="15" t="s">
        <v>322</v>
      </c>
      <c r="N23" s="41" t="s">
        <v>162</v>
      </c>
      <c r="O23" s="7"/>
      <c r="P23" s="7">
        <v>7</v>
      </c>
      <c r="Q23" s="7">
        <v>2.4</v>
      </c>
      <c r="R23" s="7">
        <v>1.5</v>
      </c>
      <c r="S23" s="7">
        <v>3</v>
      </c>
      <c r="T23" s="7">
        <v>0</v>
      </c>
      <c r="U23" s="7">
        <v>0</v>
      </c>
      <c r="V23" s="38">
        <f t="shared" si="0"/>
        <v>842.5</v>
      </c>
    </row>
    <row r="24" spans="1:22" ht="42" customHeight="1">
      <c r="A24" s="42" t="s">
        <v>201</v>
      </c>
      <c r="B24" s="7" t="s">
        <v>64</v>
      </c>
      <c r="C24" s="7" t="s">
        <v>277</v>
      </c>
      <c r="D24" s="15" t="s">
        <v>11</v>
      </c>
      <c r="E24" s="10" t="s">
        <v>599</v>
      </c>
      <c r="F24" s="15" t="s">
        <v>283</v>
      </c>
      <c r="G24" s="15" t="s">
        <v>373</v>
      </c>
      <c r="H24" s="15" t="s">
        <v>89</v>
      </c>
      <c r="I24" s="15" t="s">
        <v>374</v>
      </c>
      <c r="J24" s="15" t="s">
        <v>12</v>
      </c>
      <c r="K24" s="15" t="s">
        <v>60</v>
      </c>
      <c r="L24" s="15" t="s">
        <v>376</v>
      </c>
      <c r="M24" s="15" t="s">
        <v>377</v>
      </c>
      <c r="N24" s="41" t="s">
        <v>152</v>
      </c>
      <c r="O24" s="7"/>
      <c r="P24" s="7">
        <v>6.6</v>
      </c>
      <c r="Q24" s="7">
        <v>2.2999999999999998</v>
      </c>
      <c r="R24" s="7">
        <v>1.8</v>
      </c>
      <c r="S24" s="7">
        <v>3</v>
      </c>
      <c r="T24" s="7">
        <v>0</v>
      </c>
      <c r="U24" s="7">
        <v>0</v>
      </c>
      <c r="V24" s="38">
        <f t="shared" si="0"/>
        <v>814.5</v>
      </c>
    </row>
    <row r="25" spans="1:22" ht="42" customHeight="1">
      <c r="A25" s="42" t="s">
        <v>202</v>
      </c>
      <c r="B25" s="7" t="s">
        <v>39</v>
      </c>
      <c r="C25" s="7" t="s">
        <v>278</v>
      </c>
      <c r="D25" s="15" t="s">
        <v>208</v>
      </c>
      <c r="E25" s="15" t="s">
        <v>600</v>
      </c>
      <c r="F25" s="15" t="s">
        <v>284</v>
      </c>
      <c r="G25" s="15" t="s">
        <v>378</v>
      </c>
      <c r="H25" s="15" t="s">
        <v>250</v>
      </c>
      <c r="I25" s="15" t="s">
        <v>379</v>
      </c>
      <c r="J25" s="15" t="s">
        <v>12</v>
      </c>
      <c r="K25" s="15" t="s">
        <v>60</v>
      </c>
      <c r="L25" s="15" t="s">
        <v>70</v>
      </c>
      <c r="M25" s="15" t="s">
        <v>380</v>
      </c>
      <c r="N25" s="41" t="s">
        <v>34</v>
      </c>
      <c r="O25" s="7" t="s">
        <v>33</v>
      </c>
      <c r="P25" s="7">
        <v>6.9</v>
      </c>
      <c r="Q25" s="7">
        <v>2.4</v>
      </c>
      <c r="R25" s="7">
        <v>1.7</v>
      </c>
      <c r="S25" s="7">
        <v>3</v>
      </c>
      <c r="T25" s="7">
        <v>0</v>
      </c>
      <c r="U25" s="7">
        <v>0</v>
      </c>
      <c r="V25" s="38">
        <f>P25*70+Q25*75+R25*25+S25*45</f>
        <v>840.5</v>
      </c>
    </row>
    <row r="26" spans="1:22" ht="55.5" customHeight="1" thickBot="1">
      <c r="A26" s="95" t="s">
        <v>42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7"/>
    </row>
    <row r="28" spans="1:22" ht="16.5" customHeight="1">
      <c r="A28" s="8"/>
      <c r="B28" s="8"/>
      <c r="C28" s="8"/>
      <c r="D28" s="8"/>
      <c r="E28" s="8"/>
      <c r="F28" s="8"/>
      <c r="G28" s="8"/>
    </row>
    <row r="29" spans="1:22" ht="16.5" customHeight="1">
      <c r="A29" s="8"/>
      <c r="B29" s="8"/>
      <c r="C29" s="8"/>
      <c r="D29" s="8"/>
      <c r="E29" s="8"/>
      <c r="F29" s="8"/>
      <c r="G29" s="8"/>
    </row>
    <row r="30" spans="1:22" ht="16.5" customHeight="1">
      <c r="A30" s="8"/>
      <c r="B30" s="8"/>
      <c r="C30" s="8"/>
      <c r="D30" s="8"/>
      <c r="E30" s="8"/>
      <c r="F30" s="8"/>
      <c r="G30" s="8"/>
    </row>
    <row r="31" spans="1:22" ht="16.5" customHeight="1">
      <c r="A31" s="8"/>
      <c r="B31" s="8"/>
      <c r="C31" s="8"/>
      <c r="D31" s="8"/>
      <c r="E31" s="8"/>
      <c r="F31" s="8"/>
      <c r="G31" s="8"/>
    </row>
    <row r="32" spans="1:22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>
      <c r="A39" s="8"/>
      <c r="B39" s="8"/>
      <c r="C39" s="8"/>
      <c r="D39" s="8"/>
      <c r="E39" s="8"/>
      <c r="F39" s="8"/>
      <c r="G39" s="8"/>
    </row>
    <row r="40" spans="1:7" ht="16.5" customHeight="1">
      <c r="A40" s="8"/>
      <c r="B40" s="8"/>
      <c r="C40" s="8"/>
      <c r="D40" s="8"/>
      <c r="E40" s="8"/>
      <c r="F40" s="8"/>
      <c r="G40" s="8"/>
    </row>
    <row r="41" spans="1:7" ht="16.5" customHeight="1">
      <c r="A41" s="8"/>
      <c r="B41" s="8"/>
      <c r="C41" s="8"/>
      <c r="D41" s="8"/>
      <c r="E41" s="8"/>
      <c r="F41" s="8"/>
      <c r="G41" s="8"/>
    </row>
    <row r="42" spans="1:7" ht="16.5" customHeight="1">
      <c r="A42" s="8"/>
      <c r="B42" s="8"/>
      <c r="C42" s="8"/>
      <c r="D42" s="8"/>
      <c r="E42" s="8"/>
      <c r="F42" s="8"/>
      <c r="G42" s="8"/>
    </row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/>
    <row r="53" spans="9:9" ht="16.5" customHeight="1">
      <c r="I53" s="33"/>
    </row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s="11" customFormat="1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s="11" customFormat="1" ht="16.5" customHeight="1"/>
    <row r="102" ht="16.5" customHeight="1"/>
    <row r="103" ht="16.5" customHeight="1"/>
    <row r="104" ht="16.5" customHeight="1"/>
    <row r="105" ht="16.5" customHeight="1"/>
    <row r="106" ht="16.5" customHeight="1"/>
    <row r="107" s="11" customFormat="1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s="11" customFormat="1" ht="16.5" customHeight="1"/>
    <row r="132" ht="16.5" customHeight="1"/>
    <row r="133" ht="16.5" customHeight="1"/>
    <row r="134" ht="16.5" customHeight="1"/>
    <row r="135" ht="16.5" customHeight="1"/>
    <row r="136" ht="16.5" customHeight="1"/>
    <row r="137" s="11" customFormat="1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s="11" customFormat="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</sheetData>
  <mergeCells count="2">
    <mergeCell ref="A26:V26"/>
    <mergeCell ref="A1:V1"/>
  </mergeCells>
  <phoneticPr fontId="1" type="noConversion"/>
  <conditionalFormatting sqref="A2:V2 A3:D3 C4:D6 A4:B20 C7:C8 L8:M25 A21:D25">
    <cfRule type="containsText" dxfId="22" priority="8" operator="containsText" text="星期三">
      <formula>NOT(ISERROR(SEARCH("星期三",A2)))</formula>
    </cfRule>
  </conditionalFormatting>
  <conditionalFormatting sqref="C9:D20">
    <cfRule type="containsText" dxfId="21" priority="4" operator="containsText" text="星期三">
      <formula>NOT(ISERROR(SEARCH("星期三",C9)))</formula>
    </cfRule>
  </conditionalFormatting>
  <conditionalFormatting sqref="E3:J25">
    <cfRule type="containsText" dxfId="20" priority="3" operator="containsText" text="星期三">
      <formula>NOT(ISERROR(SEARCH("星期三",E3)))</formula>
    </cfRule>
  </conditionalFormatting>
  <conditionalFormatting sqref="L3:M6">
    <cfRule type="containsText" dxfId="19" priority="2" operator="containsText" text="星期三">
      <formula>NOT(ISERROR(SEARCH("星期三",L3)))</formula>
    </cfRule>
  </conditionalFormatting>
  <conditionalFormatting sqref="N3:V10 N16:V25 P11:V15">
    <cfRule type="containsText" dxfId="18" priority="5" operator="containsText" text="星期三">
      <formula>NOT(ISERROR(SEARCH("星期三",N3)))</formula>
    </cfRule>
  </conditionalFormatting>
  <conditionalFormatting sqref="N11:O15">
    <cfRule type="containsText" dxfId="4" priority="1" operator="containsText" text="星期三">
      <formula>NOT(ISERROR(SEARCH("星期三",N11)))</formula>
    </cfRule>
  </conditionalFormatting>
  <pageMargins left="0.25" right="0.25" top="0.75" bottom="0.75" header="0.3" footer="0.3"/>
  <pageSetup paperSize="8" scale="7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4801-EE70-4B5B-87F2-0BAD9F0B924A}">
  <sheetPr>
    <pageSetUpPr fitToPage="1"/>
  </sheetPr>
  <dimension ref="A1:R163"/>
  <sheetViews>
    <sheetView topLeftCell="A55" zoomScale="80" zoomScaleNormal="80" workbookViewId="0">
      <selection activeCell="Q59" sqref="Q59:R93"/>
    </sheetView>
  </sheetViews>
  <sheetFormatPr defaultRowHeight="16.5"/>
  <cols>
    <col min="1" max="4" width="9" style="11"/>
    <col min="5" max="5" width="10" style="11" customWidth="1"/>
    <col min="6" max="7" width="9" style="11"/>
    <col min="8" max="8" width="13.125" style="11" customWidth="1"/>
    <col min="9" max="17" width="9" style="11"/>
    <col min="18" max="18" width="9" style="73"/>
    <col min="19" max="16384" width="9" style="11"/>
  </cols>
  <sheetData>
    <row r="1" spans="1:18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>
      <c r="A2" s="44" t="s">
        <v>8</v>
      </c>
      <c r="B2" s="18" t="s">
        <v>0</v>
      </c>
      <c r="C2" s="18" t="s">
        <v>9</v>
      </c>
      <c r="D2" s="14" t="s">
        <v>10</v>
      </c>
      <c r="E2" s="18" t="s">
        <v>1</v>
      </c>
      <c r="F2" s="18" t="s">
        <v>9</v>
      </c>
      <c r="G2" s="14" t="s">
        <v>10</v>
      </c>
      <c r="H2" s="23" t="s">
        <v>2</v>
      </c>
      <c r="I2" s="23" t="s">
        <v>9</v>
      </c>
      <c r="J2" s="14" t="s">
        <v>10</v>
      </c>
      <c r="K2" s="18" t="s">
        <v>3</v>
      </c>
      <c r="L2" s="18" t="s">
        <v>9</v>
      </c>
      <c r="M2" s="14" t="s">
        <v>10</v>
      </c>
      <c r="N2" s="23" t="s">
        <v>4</v>
      </c>
      <c r="O2" s="24" t="s">
        <v>9</v>
      </c>
      <c r="P2" s="14" t="s">
        <v>10</v>
      </c>
      <c r="Q2" s="14" t="s">
        <v>25</v>
      </c>
      <c r="R2" s="14" t="s">
        <v>26</v>
      </c>
    </row>
    <row r="3" spans="1:18" ht="16.5" customHeight="1">
      <c r="A3" s="45" t="s">
        <v>203</v>
      </c>
      <c r="B3" s="12" t="s">
        <v>204</v>
      </c>
      <c r="C3" s="46"/>
      <c r="D3" s="14"/>
      <c r="E3" s="7" t="s">
        <v>381</v>
      </c>
      <c r="F3" s="7"/>
      <c r="G3" s="14"/>
      <c r="H3" s="12" t="s">
        <v>210</v>
      </c>
      <c r="I3" s="13"/>
      <c r="J3" s="16"/>
      <c r="K3" s="17" t="s">
        <v>12</v>
      </c>
      <c r="L3" s="17"/>
      <c r="M3" s="14"/>
      <c r="N3" s="12" t="s">
        <v>38</v>
      </c>
      <c r="O3" s="47"/>
      <c r="P3" s="14" t="s">
        <v>13</v>
      </c>
      <c r="Q3" s="100" t="s">
        <v>163</v>
      </c>
      <c r="R3" s="103"/>
    </row>
    <row r="4" spans="1:18" ht="16.5" customHeight="1">
      <c r="A4" s="45"/>
      <c r="B4" s="40" t="s">
        <v>601</v>
      </c>
      <c r="C4" s="14">
        <v>5</v>
      </c>
      <c r="D4" s="14" t="s">
        <v>10</v>
      </c>
      <c r="E4" s="7" t="s">
        <v>304</v>
      </c>
      <c r="F4" s="12">
        <v>10</v>
      </c>
      <c r="G4" s="14" t="s">
        <v>10</v>
      </c>
      <c r="H4" s="7" t="s">
        <v>83</v>
      </c>
      <c r="I4" s="26">
        <v>2</v>
      </c>
      <c r="J4" s="16" t="s">
        <v>10</v>
      </c>
      <c r="K4" s="27" t="s">
        <v>3</v>
      </c>
      <c r="L4" s="27">
        <v>7</v>
      </c>
      <c r="M4" s="28" t="s">
        <v>10</v>
      </c>
      <c r="N4" s="12" t="s">
        <v>74</v>
      </c>
      <c r="O4" s="12">
        <v>4</v>
      </c>
      <c r="P4" s="14" t="s">
        <v>10</v>
      </c>
      <c r="Q4" s="101"/>
      <c r="R4" s="104"/>
    </row>
    <row r="5" spans="1:18" ht="16.5" customHeight="1">
      <c r="A5" s="45"/>
      <c r="B5" s="40" t="s">
        <v>205</v>
      </c>
      <c r="C5" s="14">
        <v>5</v>
      </c>
      <c r="D5" s="14" t="s">
        <v>10</v>
      </c>
      <c r="E5" s="12"/>
      <c r="F5" s="12"/>
      <c r="G5" s="14"/>
      <c r="H5" s="29" t="s">
        <v>382</v>
      </c>
      <c r="I5" s="29">
        <v>2</v>
      </c>
      <c r="J5" s="16" t="s">
        <v>10</v>
      </c>
      <c r="K5" s="17" t="s">
        <v>20</v>
      </c>
      <c r="L5" s="17">
        <v>0.05</v>
      </c>
      <c r="M5" s="14" t="s">
        <v>10</v>
      </c>
      <c r="N5" s="12" t="s">
        <v>384</v>
      </c>
      <c r="O5" s="12">
        <v>0.5</v>
      </c>
      <c r="P5" s="14" t="s">
        <v>10</v>
      </c>
      <c r="Q5" s="101"/>
      <c r="R5" s="104"/>
    </row>
    <row r="6" spans="1:18" ht="16.5" customHeight="1">
      <c r="A6" s="45"/>
      <c r="B6" s="12"/>
      <c r="C6" s="12"/>
      <c r="D6" s="14"/>
      <c r="E6" s="12"/>
      <c r="F6" s="12"/>
      <c r="G6" s="14"/>
      <c r="H6" s="17" t="s">
        <v>385</v>
      </c>
      <c r="I6" s="29">
        <v>0.1</v>
      </c>
      <c r="J6" s="16" t="s">
        <v>10</v>
      </c>
      <c r="K6" s="17"/>
      <c r="L6" s="17"/>
      <c r="M6" s="28" t="s">
        <v>13</v>
      </c>
      <c r="N6" s="12"/>
      <c r="O6" s="12"/>
      <c r="P6" s="14"/>
      <c r="Q6" s="101"/>
      <c r="R6" s="104"/>
    </row>
    <row r="7" spans="1:18" ht="16.5" customHeight="1">
      <c r="A7" s="45"/>
      <c r="B7" s="12"/>
      <c r="C7" s="12"/>
      <c r="D7" s="14"/>
      <c r="E7" s="12"/>
      <c r="F7" s="12"/>
      <c r="G7" s="14"/>
      <c r="H7" s="29" t="s">
        <v>387</v>
      </c>
      <c r="I7" s="29">
        <v>0.05</v>
      </c>
      <c r="J7" s="16" t="s">
        <v>10</v>
      </c>
      <c r="K7" s="17"/>
      <c r="L7" s="17"/>
      <c r="M7" s="28"/>
      <c r="N7" s="25"/>
      <c r="O7" s="25"/>
      <c r="P7" s="14"/>
      <c r="Q7" s="101"/>
      <c r="R7" s="104"/>
    </row>
    <row r="8" spans="1:18" ht="16.5" customHeight="1">
      <c r="A8" s="45"/>
      <c r="B8" s="12"/>
      <c r="C8" s="12"/>
      <c r="D8" s="14"/>
      <c r="E8" s="12"/>
      <c r="F8" s="12"/>
      <c r="G8" s="14"/>
      <c r="H8" s="29" t="s">
        <v>388</v>
      </c>
      <c r="I8" s="29">
        <v>0.02</v>
      </c>
      <c r="J8" s="16" t="s">
        <v>10</v>
      </c>
      <c r="K8" s="17"/>
      <c r="L8" s="17"/>
      <c r="M8" s="28"/>
      <c r="N8" s="25"/>
      <c r="O8" s="25"/>
      <c r="P8" s="14"/>
      <c r="Q8" s="101"/>
      <c r="R8" s="104"/>
    </row>
    <row r="9" spans="1:18" ht="16.5" customHeight="1">
      <c r="A9" s="45"/>
      <c r="B9" s="12"/>
      <c r="C9" s="12"/>
      <c r="D9" s="14"/>
      <c r="E9" s="12"/>
      <c r="F9" s="12"/>
      <c r="G9" s="14"/>
      <c r="H9" s="29"/>
      <c r="I9" s="29"/>
      <c r="J9" s="16"/>
      <c r="K9" s="17"/>
      <c r="L9" s="17"/>
      <c r="M9" s="28"/>
      <c r="N9" s="25"/>
      <c r="O9" s="25"/>
      <c r="P9" s="14"/>
      <c r="Q9" s="102"/>
      <c r="R9" s="105"/>
    </row>
    <row r="10" spans="1:18" ht="33">
      <c r="A10" s="48" t="s">
        <v>206</v>
      </c>
      <c r="B10" s="49" t="s">
        <v>11</v>
      </c>
      <c r="C10" s="50"/>
      <c r="D10" s="34"/>
      <c r="E10" s="39" t="s">
        <v>209</v>
      </c>
      <c r="F10" s="51"/>
      <c r="G10" s="34"/>
      <c r="H10" s="39" t="s">
        <v>389</v>
      </c>
      <c r="I10" s="52"/>
      <c r="J10" s="53"/>
      <c r="K10" s="54" t="s">
        <v>12</v>
      </c>
      <c r="L10" s="54"/>
      <c r="M10" s="34"/>
      <c r="N10" s="49" t="s">
        <v>95</v>
      </c>
      <c r="O10" s="51"/>
      <c r="P10" s="34"/>
      <c r="Q10" s="100" t="s">
        <v>6</v>
      </c>
      <c r="R10" s="103"/>
    </row>
    <row r="11" spans="1:18" ht="21" customHeight="1">
      <c r="A11" s="45"/>
      <c r="B11" s="40" t="s">
        <v>601</v>
      </c>
      <c r="C11" s="12">
        <v>7</v>
      </c>
      <c r="D11" s="14" t="s">
        <v>10</v>
      </c>
      <c r="E11" s="12" t="s">
        <v>390</v>
      </c>
      <c r="F11" s="14">
        <v>7.5</v>
      </c>
      <c r="G11" s="14" t="s">
        <v>10</v>
      </c>
      <c r="H11" s="7" t="s">
        <v>391</v>
      </c>
      <c r="I11" s="29">
        <v>6.5</v>
      </c>
      <c r="J11" s="16" t="s">
        <v>10</v>
      </c>
      <c r="K11" s="17" t="s">
        <v>3</v>
      </c>
      <c r="L11" s="17">
        <v>7</v>
      </c>
      <c r="M11" s="14" t="s">
        <v>10</v>
      </c>
      <c r="N11" s="12" t="s">
        <v>76</v>
      </c>
      <c r="O11" s="12">
        <v>2.5</v>
      </c>
      <c r="P11" s="14" t="s">
        <v>10</v>
      </c>
      <c r="Q11" s="101"/>
      <c r="R11" s="104"/>
    </row>
    <row r="12" spans="1:18" ht="31.5" customHeight="1">
      <c r="A12" s="45"/>
      <c r="B12" s="12" t="s">
        <v>15</v>
      </c>
      <c r="C12" s="12">
        <v>3</v>
      </c>
      <c r="D12" s="14" t="s">
        <v>10</v>
      </c>
      <c r="E12" s="12" t="s">
        <v>392</v>
      </c>
      <c r="F12" s="14">
        <v>1</v>
      </c>
      <c r="G12" s="14" t="s">
        <v>10</v>
      </c>
      <c r="H12" s="29" t="s">
        <v>77</v>
      </c>
      <c r="I12" s="29">
        <v>0.2</v>
      </c>
      <c r="J12" s="16" t="s">
        <v>10</v>
      </c>
      <c r="K12" s="17" t="s">
        <v>20</v>
      </c>
      <c r="L12" s="17">
        <v>0.05</v>
      </c>
      <c r="M12" s="14" t="s">
        <v>10</v>
      </c>
      <c r="N12" s="12" t="s">
        <v>168</v>
      </c>
      <c r="O12" s="12">
        <v>1</v>
      </c>
      <c r="P12" s="14" t="s">
        <v>10</v>
      </c>
      <c r="Q12" s="101"/>
      <c r="R12" s="104"/>
    </row>
    <row r="13" spans="1:18" ht="16.5" customHeight="1">
      <c r="A13" s="45"/>
      <c r="B13" s="12"/>
      <c r="C13" s="12"/>
      <c r="D13" s="14"/>
      <c r="E13" s="12" t="s">
        <v>394</v>
      </c>
      <c r="F13" s="14">
        <v>1.5</v>
      </c>
      <c r="G13" s="14" t="s">
        <v>10</v>
      </c>
      <c r="H13" s="29" t="s">
        <v>83</v>
      </c>
      <c r="I13" s="29">
        <v>0.5</v>
      </c>
      <c r="J13" s="16" t="s">
        <v>10</v>
      </c>
      <c r="K13" s="17"/>
      <c r="L13" s="17"/>
      <c r="M13" s="28" t="s">
        <v>13</v>
      </c>
      <c r="N13" s="12"/>
      <c r="O13" s="12"/>
      <c r="P13" s="14"/>
      <c r="Q13" s="101"/>
      <c r="R13" s="104"/>
    </row>
    <row r="14" spans="1:18" ht="16.5" customHeight="1">
      <c r="A14" s="45"/>
      <c r="B14" s="12"/>
      <c r="C14" s="12"/>
      <c r="D14" s="14"/>
      <c r="E14" s="12"/>
      <c r="F14" s="12"/>
      <c r="G14" s="14"/>
      <c r="H14" s="29" t="s">
        <v>386</v>
      </c>
      <c r="I14" s="29">
        <v>0.02</v>
      </c>
      <c r="J14" s="16" t="s">
        <v>10</v>
      </c>
      <c r="K14" s="17"/>
      <c r="L14" s="17"/>
      <c r="M14" s="28" t="s">
        <v>13</v>
      </c>
      <c r="N14" s="12"/>
      <c r="O14" s="12"/>
      <c r="P14" s="14"/>
      <c r="Q14" s="101"/>
      <c r="R14" s="104"/>
    </row>
    <row r="15" spans="1:18" ht="16.5" customHeight="1">
      <c r="A15" s="45"/>
      <c r="B15" s="12"/>
      <c r="C15" s="12"/>
      <c r="D15" s="14"/>
      <c r="E15" s="12"/>
      <c r="F15" s="12"/>
      <c r="G15" s="14"/>
      <c r="H15" s="29"/>
      <c r="I15" s="29"/>
      <c r="J15" s="16"/>
      <c r="K15" s="17"/>
      <c r="L15" s="17"/>
      <c r="M15" s="28"/>
      <c r="N15" s="12"/>
      <c r="O15" s="12"/>
      <c r="P15" s="14"/>
      <c r="Q15" s="101"/>
      <c r="R15" s="104"/>
    </row>
    <row r="16" spans="1:18" ht="17.25" customHeight="1">
      <c r="A16" s="45"/>
      <c r="B16" s="12"/>
      <c r="C16" s="12"/>
      <c r="D16" s="14"/>
      <c r="E16" s="12"/>
      <c r="F16" s="12"/>
      <c r="G16" s="14"/>
      <c r="H16" s="55"/>
      <c r="I16" s="55"/>
      <c r="J16" s="16"/>
      <c r="K16" s="17"/>
      <c r="L16" s="17"/>
      <c r="M16" s="28" t="s">
        <v>13</v>
      </c>
      <c r="N16" s="12"/>
      <c r="O16" s="12"/>
      <c r="P16" s="14"/>
      <c r="Q16" s="102"/>
      <c r="R16" s="105"/>
    </row>
    <row r="17" spans="1:18" ht="33">
      <c r="A17" s="45" t="s">
        <v>207</v>
      </c>
      <c r="B17" s="12" t="s">
        <v>208</v>
      </c>
      <c r="C17" s="13"/>
      <c r="D17" s="14"/>
      <c r="E17" s="7" t="s">
        <v>113</v>
      </c>
      <c r="F17" s="47"/>
      <c r="G17" s="14"/>
      <c r="H17" s="7" t="s">
        <v>213</v>
      </c>
      <c r="I17" s="55"/>
      <c r="J17" s="16"/>
      <c r="K17" s="17" t="s">
        <v>12</v>
      </c>
      <c r="L17" s="17"/>
      <c r="M17" s="14"/>
      <c r="N17" s="12" t="s">
        <v>217</v>
      </c>
      <c r="O17" s="47"/>
      <c r="P17" s="14" t="s">
        <v>13</v>
      </c>
      <c r="Q17" s="108" t="s">
        <v>34</v>
      </c>
      <c r="R17" s="107" t="s">
        <v>33</v>
      </c>
    </row>
    <row r="18" spans="1:18" ht="19.5" customHeight="1">
      <c r="A18" s="45"/>
      <c r="B18" s="40" t="s">
        <v>601</v>
      </c>
      <c r="C18" s="12">
        <v>10</v>
      </c>
      <c r="D18" s="14" t="s">
        <v>10</v>
      </c>
      <c r="E18" s="12" t="s">
        <v>395</v>
      </c>
      <c r="F18" s="12">
        <v>7.5</v>
      </c>
      <c r="G18" s="14" t="s">
        <v>10</v>
      </c>
      <c r="H18" s="7" t="s">
        <v>396</v>
      </c>
      <c r="I18" s="29">
        <v>6</v>
      </c>
      <c r="J18" s="16" t="s">
        <v>10</v>
      </c>
      <c r="K18" s="27" t="s">
        <v>3</v>
      </c>
      <c r="L18" s="27">
        <v>7</v>
      </c>
      <c r="M18" s="28" t="s">
        <v>10</v>
      </c>
      <c r="N18" s="12" t="s">
        <v>397</v>
      </c>
      <c r="O18" s="12">
        <v>2.5</v>
      </c>
      <c r="P18" s="14" t="s">
        <v>10</v>
      </c>
      <c r="Q18" s="108"/>
      <c r="R18" s="107"/>
    </row>
    <row r="19" spans="1:18" ht="27" customHeight="1">
      <c r="A19" s="45"/>
      <c r="B19" s="12" t="s">
        <v>164</v>
      </c>
      <c r="C19" s="12">
        <v>0.4</v>
      </c>
      <c r="D19" s="14" t="s">
        <v>10</v>
      </c>
      <c r="E19" s="12" t="s">
        <v>398</v>
      </c>
      <c r="F19" s="12">
        <v>2</v>
      </c>
      <c r="G19" s="14" t="s">
        <v>10</v>
      </c>
      <c r="H19" s="29" t="s">
        <v>399</v>
      </c>
      <c r="I19" s="29">
        <v>1</v>
      </c>
      <c r="J19" s="16" t="s">
        <v>10</v>
      </c>
      <c r="K19" s="17" t="s">
        <v>20</v>
      </c>
      <c r="L19" s="17">
        <v>0.05</v>
      </c>
      <c r="M19" s="14" t="s">
        <v>10</v>
      </c>
      <c r="N19" s="12" t="s">
        <v>384</v>
      </c>
      <c r="O19" s="12">
        <v>0.5</v>
      </c>
      <c r="P19" s="14" t="s">
        <v>10</v>
      </c>
      <c r="Q19" s="108"/>
      <c r="R19" s="107"/>
    </row>
    <row r="20" spans="1:18" ht="16.5" customHeight="1">
      <c r="A20" s="45"/>
      <c r="B20" s="12"/>
      <c r="C20" s="12"/>
      <c r="D20" s="14" t="s">
        <v>13</v>
      </c>
      <c r="E20" s="12" t="s">
        <v>400</v>
      </c>
      <c r="F20" s="12">
        <v>2</v>
      </c>
      <c r="G20" s="14" t="s">
        <v>10</v>
      </c>
      <c r="H20" s="29" t="s">
        <v>77</v>
      </c>
      <c r="I20" s="29">
        <v>0.2</v>
      </c>
      <c r="J20" s="16" t="s">
        <v>10</v>
      </c>
      <c r="K20" s="17"/>
      <c r="L20" s="17"/>
      <c r="M20" s="28"/>
      <c r="N20" s="12" t="s">
        <v>401</v>
      </c>
      <c r="O20" s="12">
        <v>0.1</v>
      </c>
      <c r="P20" s="14" t="s">
        <v>10</v>
      </c>
      <c r="Q20" s="108"/>
      <c r="R20" s="107"/>
    </row>
    <row r="21" spans="1:18" ht="16.5" customHeight="1">
      <c r="A21" s="45"/>
      <c r="B21" s="12"/>
      <c r="C21" s="12"/>
      <c r="D21" s="14"/>
      <c r="E21" s="12" t="s">
        <v>386</v>
      </c>
      <c r="F21" s="12">
        <v>0.02</v>
      </c>
      <c r="G21" s="14" t="s">
        <v>10</v>
      </c>
      <c r="H21" s="29" t="s">
        <v>402</v>
      </c>
      <c r="I21" s="29">
        <v>0.02</v>
      </c>
      <c r="J21" s="16" t="s">
        <v>10</v>
      </c>
      <c r="K21" s="17"/>
      <c r="L21" s="17"/>
      <c r="M21" s="28"/>
      <c r="N21" s="12"/>
      <c r="O21" s="12"/>
      <c r="P21" s="14"/>
      <c r="Q21" s="108"/>
      <c r="R21" s="107"/>
    </row>
    <row r="22" spans="1:18" ht="16.5" customHeight="1">
      <c r="A22" s="45"/>
      <c r="B22" s="12"/>
      <c r="C22" s="12"/>
      <c r="D22" s="14"/>
      <c r="E22" s="12"/>
      <c r="F22" s="12"/>
      <c r="G22" s="14"/>
      <c r="H22" s="29"/>
      <c r="I22" s="29"/>
      <c r="J22" s="16"/>
      <c r="K22" s="17"/>
      <c r="L22" s="17"/>
      <c r="M22" s="28" t="s">
        <v>13</v>
      </c>
      <c r="N22" s="12"/>
      <c r="O22" s="12"/>
      <c r="P22" s="14"/>
      <c r="Q22" s="108"/>
      <c r="R22" s="107"/>
    </row>
    <row r="23" spans="1:18" ht="17.25" customHeight="1" thickBot="1">
      <c r="A23" s="56"/>
      <c r="B23" s="57"/>
      <c r="C23" s="57"/>
      <c r="D23" s="58"/>
      <c r="E23" s="57"/>
      <c r="F23" s="57"/>
      <c r="G23" s="58"/>
      <c r="H23" s="59"/>
      <c r="I23" s="59"/>
      <c r="J23" s="60"/>
      <c r="K23" s="61"/>
      <c r="L23" s="61"/>
      <c r="M23" s="62" t="s">
        <v>13</v>
      </c>
      <c r="N23" s="57"/>
      <c r="O23" s="57"/>
      <c r="P23" s="58"/>
      <c r="Q23" s="109"/>
      <c r="R23" s="110"/>
    </row>
    <row r="24" spans="1:18" ht="24.6" customHeight="1">
      <c r="A24" s="48" t="s">
        <v>219</v>
      </c>
      <c r="B24" s="49" t="s">
        <v>17</v>
      </c>
      <c r="C24" s="50"/>
      <c r="D24" s="34"/>
      <c r="E24" s="39" t="s">
        <v>115</v>
      </c>
      <c r="F24" s="51"/>
      <c r="G24" s="34"/>
      <c r="H24" s="39" t="s">
        <v>88</v>
      </c>
      <c r="I24" s="52"/>
      <c r="J24" s="53"/>
      <c r="K24" s="54" t="s">
        <v>12</v>
      </c>
      <c r="L24" s="54"/>
      <c r="M24" s="34"/>
      <c r="N24" s="49" t="s">
        <v>588</v>
      </c>
      <c r="O24" s="51"/>
      <c r="P24" s="34" t="s">
        <v>13</v>
      </c>
      <c r="Q24" s="100" t="s">
        <v>163</v>
      </c>
      <c r="R24" s="111"/>
    </row>
    <row r="25" spans="1:18" ht="16.5" customHeight="1">
      <c r="A25" s="45"/>
      <c r="B25" s="40" t="s">
        <v>601</v>
      </c>
      <c r="C25" s="12">
        <v>10</v>
      </c>
      <c r="D25" s="14" t="s">
        <v>10</v>
      </c>
      <c r="E25" s="12" t="s">
        <v>404</v>
      </c>
      <c r="F25" s="12">
        <v>10</v>
      </c>
      <c r="G25" s="14" t="s">
        <v>10</v>
      </c>
      <c r="H25" s="29" t="s">
        <v>405</v>
      </c>
      <c r="I25" s="29">
        <v>6.5</v>
      </c>
      <c r="J25" s="16" t="s">
        <v>10</v>
      </c>
      <c r="K25" s="27" t="s">
        <v>3</v>
      </c>
      <c r="L25" s="27">
        <v>7</v>
      </c>
      <c r="M25" s="28" t="s">
        <v>10</v>
      </c>
      <c r="N25" s="12" t="s">
        <v>36</v>
      </c>
      <c r="O25" s="12">
        <v>3</v>
      </c>
      <c r="P25" s="14" t="s">
        <v>10</v>
      </c>
      <c r="Q25" s="101"/>
      <c r="R25" s="104"/>
    </row>
    <row r="26" spans="1:18" ht="16.5" customHeight="1">
      <c r="A26" s="45"/>
      <c r="B26" s="12"/>
      <c r="C26" s="12"/>
      <c r="D26" s="14"/>
      <c r="E26" s="12" t="s">
        <v>78</v>
      </c>
      <c r="F26" s="12">
        <v>3</v>
      </c>
      <c r="G26" s="14" t="s">
        <v>10</v>
      </c>
      <c r="H26" s="29" t="s">
        <v>77</v>
      </c>
      <c r="I26" s="29">
        <v>0.5</v>
      </c>
      <c r="J26" s="16" t="s">
        <v>10</v>
      </c>
      <c r="K26" s="17" t="s">
        <v>20</v>
      </c>
      <c r="L26" s="17">
        <v>0.05</v>
      </c>
      <c r="M26" s="14" t="s">
        <v>10</v>
      </c>
      <c r="N26" s="12" t="s">
        <v>590</v>
      </c>
      <c r="O26" s="12">
        <v>1.5</v>
      </c>
      <c r="P26" s="14" t="s">
        <v>10</v>
      </c>
      <c r="Q26" s="101"/>
      <c r="R26" s="104"/>
    </row>
    <row r="27" spans="1:18" ht="16.5" customHeight="1">
      <c r="A27" s="45"/>
      <c r="B27" s="12"/>
      <c r="C27" s="12"/>
      <c r="D27" s="14"/>
      <c r="E27" s="12" t="s">
        <v>160</v>
      </c>
      <c r="F27" s="12">
        <v>0.1</v>
      </c>
      <c r="G27" s="14" t="s">
        <v>10</v>
      </c>
      <c r="H27" s="29" t="s">
        <v>73</v>
      </c>
      <c r="I27" s="29">
        <v>0.1</v>
      </c>
      <c r="J27" s="16" t="s">
        <v>10</v>
      </c>
      <c r="K27" s="17"/>
      <c r="L27" s="17"/>
      <c r="M27" s="28"/>
      <c r="N27" s="12"/>
      <c r="O27" s="12"/>
      <c r="P27" s="14"/>
      <c r="Q27" s="101"/>
      <c r="R27" s="104"/>
    </row>
    <row r="28" spans="1:18" ht="16.5" customHeight="1">
      <c r="A28" s="45"/>
      <c r="B28" s="12"/>
      <c r="C28" s="12"/>
      <c r="D28" s="14"/>
      <c r="E28" s="12" t="s">
        <v>386</v>
      </c>
      <c r="F28" s="12">
        <v>0.02</v>
      </c>
      <c r="G28" s="14" t="s">
        <v>10</v>
      </c>
      <c r="H28" s="29" t="s">
        <v>406</v>
      </c>
      <c r="I28" s="29">
        <v>1</v>
      </c>
      <c r="J28" s="16" t="s">
        <v>10</v>
      </c>
      <c r="K28" s="17"/>
      <c r="L28" s="17"/>
      <c r="M28" s="28"/>
      <c r="N28" s="12"/>
      <c r="O28" s="12"/>
      <c r="P28" s="14"/>
      <c r="Q28" s="101"/>
      <c r="R28" s="104"/>
    </row>
    <row r="29" spans="1:18" ht="16.5" customHeight="1">
      <c r="A29" s="45"/>
      <c r="B29" s="12"/>
      <c r="C29" s="12"/>
      <c r="D29" s="14"/>
      <c r="E29" s="12"/>
      <c r="F29" s="12"/>
      <c r="G29" s="14"/>
      <c r="H29" s="63" t="s">
        <v>386</v>
      </c>
      <c r="I29" s="63">
        <v>0.02</v>
      </c>
      <c r="J29" s="16" t="s">
        <v>10</v>
      </c>
      <c r="K29" s="17"/>
      <c r="L29" s="17"/>
      <c r="M29" s="28" t="s">
        <v>13</v>
      </c>
      <c r="N29" s="12"/>
      <c r="O29" s="12"/>
      <c r="P29" s="14"/>
      <c r="Q29" s="101"/>
      <c r="R29" s="104"/>
    </row>
    <row r="30" spans="1:18" ht="16.5" customHeight="1">
      <c r="A30" s="45"/>
      <c r="B30" s="12"/>
      <c r="C30" s="12"/>
      <c r="D30" s="14"/>
      <c r="E30" s="12"/>
      <c r="F30" s="12"/>
      <c r="G30" s="14"/>
      <c r="H30" s="29"/>
      <c r="I30" s="29"/>
      <c r="J30" s="16"/>
      <c r="K30" s="17"/>
      <c r="L30" s="17"/>
      <c r="M30" s="28" t="s">
        <v>13</v>
      </c>
      <c r="N30" s="12"/>
      <c r="O30" s="12"/>
      <c r="P30" s="14"/>
      <c r="Q30" s="102"/>
      <c r="R30" s="105"/>
    </row>
    <row r="31" spans="1:18" ht="33">
      <c r="A31" s="45" t="s">
        <v>220</v>
      </c>
      <c r="B31" s="12" t="s">
        <v>11</v>
      </c>
      <c r="C31" s="13"/>
      <c r="D31" s="14"/>
      <c r="E31" s="7" t="s">
        <v>224</v>
      </c>
      <c r="F31" s="47"/>
      <c r="G31" s="14"/>
      <c r="H31" s="7" t="s">
        <v>314</v>
      </c>
      <c r="I31" s="55"/>
      <c r="J31" s="16"/>
      <c r="K31" s="17" t="s">
        <v>12</v>
      </c>
      <c r="L31" s="17"/>
      <c r="M31" s="14"/>
      <c r="N31" s="12" t="s">
        <v>233</v>
      </c>
      <c r="O31" s="47"/>
      <c r="P31" s="14"/>
      <c r="Q31" s="106" t="s">
        <v>151</v>
      </c>
      <c r="R31" s="107"/>
    </row>
    <row r="32" spans="1:18" ht="16.5" customHeight="1">
      <c r="A32" s="45"/>
      <c r="B32" s="40" t="s">
        <v>601</v>
      </c>
      <c r="C32" s="12">
        <v>7</v>
      </c>
      <c r="D32" s="14" t="s">
        <v>10</v>
      </c>
      <c r="E32" s="12" t="s">
        <v>167</v>
      </c>
      <c r="F32" s="12">
        <v>7.5</v>
      </c>
      <c r="G32" s="14" t="s">
        <v>10</v>
      </c>
      <c r="H32" s="7" t="s">
        <v>76</v>
      </c>
      <c r="I32" s="29">
        <v>6</v>
      </c>
      <c r="J32" s="16" t="s">
        <v>10</v>
      </c>
      <c r="K32" s="27" t="s">
        <v>3</v>
      </c>
      <c r="L32" s="27">
        <v>7</v>
      </c>
      <c r="M32" s="28" t="s">
        <v>10</v>
      </c>
      <c r="N32" s="12" t="s">
        <v>408</v>
      </c>
      <c r="O32" s="12">
        <v>1.5</v>
      </c>
      <c r="P32" s="14" t="s">
        <v>10</v>
      </c>
      <c r="Q32" s="106"/>
      <c r="R32" s="107"/>
    </row>
    <row r="33" spans="1:18" ht="16.5" customHeight="1">
      <c r="A33" s="45"/>
      <c r="B33" s="12" t="s">
        <v>15</v>
      </c>
      <c r="C33" s="12">
        <v>3</v>
      </c>
      <c r="D33" s="14" t="s">
        <v>10</v>
      </c>
      <c r="E33" s="12" t="s">
        <v>74</v>
      </c>
      <c r="F33" s="12">
        <v>4</v>
      </c>
      <c r="G33" s="14" t="s">
        <v>10</v>
      </c>
      <c r="H33" s="29" t="s">
        <v>409</v>
      </c>
      <c r="I33" s="29">
        <v>2.5</v>
      </c>
      <c r="J33" s="16" t="s">
        <v>10</v>
      </c>
      <c r="K33" s="17" t="s">
        <v>20</v>
      </c>
      <c r="L33" s="17">
        <v>0.05</v>
      </c>
      <c r="M33" s="14" t="s">
        <v>10</v>
      </c>
      <c r="N33" s="12" t="s">
        <v>410</v>
      </c>
      <c r="O33" s="12">
        <v>0.5</v>
      </c>
      <c r="P33" s="14" t="s">
        <v>10</v>
      </c>
      <c r="Q33" s="106"/>
      <c r="R33" s="107"/>
    </row>
    <row r="34" spans="1:18" ht="16.5" customHeight="1">
      <c r="A34" s="45"/>
      <c r="B34" s="12"/>
      <c r="C34" s="12"/>
      <c r="D34" s="14" t="s">
        <v>13</v>
      </c>
      <c r="E34" s="12" t="s">
        <v>77</v>
      </c>
      <c r="F34" s="12">
        <v>0.5</v>
      </c>
      <c r="G34" s="14" t="s">
        <v>10</v>
      </c>
      <c r="H34" s="29" t="s">
        <v>77</v>
      </c>
      <c r="I34" s="29">
        <v>0.5</v>
      </c>
      <c r="J34" s="16" t="s">
        <v>10</v>
      </c>
      <c r="K34" s="17"/>
      <c r="L34" s="17"/>
      <c r="M34" s="28"/>
      <c r="N34" s="12" t="s">
        <v>411</v>
      </c>
      <c r="O34" s="12">
        <v>1</v>
      </c>
      <c r="P34" s="14" t="s">
        <v>10</v>
      </c>
      <c r="Q34" s="106"/>
      <c r="R34" s="107"/>
    </row>
    <row r="35" spans="1:18" ht="16.5" customHeight="1">
      <c r="A35" s="45"/>
      <c r="B35" s="12"/>
      <c r="C35" s="12"/>
      <c r="D35" s="14" t="s">
        <v>13</v>
      </c>
      <c r="E35" s="12" t="s">
        <v>412</v>
      </c>
      <c r="F35" s="12">
        <v>0.01</v>
      </c>
      <c r="G35" s="14" t="s">
        <v>10</v>
      </c>
      <c r="H35" s="29" t="s">
        <v>386</v>
      </c>
      <c r="I35" s="29">
        <v>0.02</v>
      </c>
      <c r="J35" s="16" t="s">
        <v>10</v>
      </c>
      <c r="K35" s="17"/>
      <c r="L35" s="17"/>
      <c r="M35" s="28"/>
      <c r="N35" s="12"/>
      <c r="O35" s="12"/>
      <c r="P35" s="14"/>
      <c r="Q35" s="106"/>
      <c r="R35" s="107"/>
    </row>
    <row r="36" spans="1:18" ht="16.5" customHeight="1">
      <c r="A36" s="45"/>
      <c r="B36" s="12"/>
      <c r="C36" s="12"/>
      <c r="D36" s="14"/>
      <c r="E36" s="12" t="s">
        <v>386</v>
      </c>
      <c r="F36" s="12">
        <v>0.02</v>
      </c>
      <c r="G36" s="14" t="s">
        <v>10</v>
      </c>
      <c r="H36" s="29"/>
      <c r="I36" s="29"/>
      <c r="J36" s="16"/>
      <c r="K36" s="17"/>
      <c r="L36" s="17"/>
      <c r="M36" s="28" t="s">
        <v>13</v>
      </c>
      <c r="N36" s="40"/>
      <c r="O36" s="40"/>
      <c r="P36" s="14"/>
      <c r="Q36" s="106"/>
      <c r="R36" s="107"/>
    </row>
    <row r="37" spans="1:18" ht="16.5" customHeight="1">
      <c r="A37" s="45"/>
      <c r="B37" s="12"/>
      <c r="C37" s="12"/>
      <c r="D37" s="14" t="s">
        <v>13</v>
      </c>
      <c r="E37" s="12"/>
      <c r="F37" s="12"/>
      <c r="G37" s="14"/>
      <c r="H37" s="29"/>
      <c r="I37" s="29"/>
      <c r="J37" s="16"/>
      <c r="K37" s="17"/>
      <c r="L37" s="17"/>
      <c r="M37" s="28" t="s">
        <v>13</v>
      </c>
      <c r="N37" s="40"/>
      <c r="O37" s="64"/>
      <c r="P37" s="14"/>
      <c r="Q37" s="106"/>
      <c r="R37" s="107"/>
    </row>
    <row r="38" spans="1:18" ht="16.5" customHeight="1">
      <c r="A38" s="45" t="s">
        <v>221</v>
      </c>
      <c r="B38" s="12" t="s">
        <v>107</v>
      </c>
      <c r="C38" s="13"/>
      <c r="D38" s="14"/>
      <c r="E38" s="7" t="s">
        <v>225</v>
      </c>
      <c r="F38" s="47"/>
      <c r="G38" s="14"/>
      <c r="H38" s="7" t="s">
        <v>131</v>
      </c>
      <c r="I38" s="55"/>
      <c r="J38" s="16"/>
      <c r="K38" s="17" t="s">
        <v>12</v>
      </c>
      <c r="L38" s="17"/>
      <c r="M38" s="14"/>
      <c r="N38" s="12" t="s">
        <v>234</v>
      </c>
      <c r="O38" s="47"/>
      <c r="P38" s="14"/>
      <c r="Q38" s="106" t="s">
        <v>85</v>
      </c>
      <c r="R38" s="107"/>
    </row>
    <row r="39" spans="1:18" ht="16.5" customHeight="1">
      <c r="A39" s="45"/>
      <c r="B39" s="40" t="s">
        <v>601</v>
      </c>
      <c r="C39" s="12">
        <v>10</v>
      </c>
      <c r="D39" s="14" t="s">
        <v>10</v>
      </c>
      <c r="E39" s="12" t="s">
        <v>319</v>
      </c>
      <c r="F39" s="12">
        <v>7</v>
      </c>
      <c r="G39" s="14" t="s">
        <v>10</v>
      </c>
      <c r="H39" s="7" t="s">
        <v>83</v>
      </c>
      <c r="I39" s="29">
        <v>0.7</v>
      </c>
      <c r="J39" s="16" t="s">
        <v>10</v>
      </c>
      <c r="K39" s="27" t="s">
        <v>3</v>
      </c>
      <c r="L39" s="27">
        <v>7</v>
      </c>
      <c r="M39" s="28" t="s">
        <v>10</v>
      </c>
      <c r="N39" s="12" t="s">
        <v>166</v>
      </c>
      <c r="O39" s="12">
        <v>2</v>
      </c>
      <c r="P39" s="14" t="s">
        <v>10</v>
      </c>
      <c r="Q39" s="106"/>
      <c r="R39" s="107"/>
    </row>
    <row r="40" spans="1:18" ht="16.5" customHeight="1">
      <c r="A40" s="45"/>
      <c r="B40" s="12"/>
      <c r="C40" s="12"/>
      <c r="D40" s="14"/>
      <c r="E40" s="12"/>
      <c r="F40" s="12"/>
      <c r="G40" s="14"/>
      <c r="H40" s="29" t="s">
        <v>76</v>
      </c>
      <c r="I40" s="29">
        <v>4.5</v>
      </c>
      <c r="J40" s="16" t="s">
        <v>10</v>
      </c>
      <c r="K40" s="17" t="s">
        <v>20</v>
      </c>
      <c r="L40" s="17">
        <v>0.05</v>
      </c>
      <c r="M40" s="14" t="s">
        <v>10</v>
      </c>
      <c r="N40" s="12" t="s">
        <v>77</v>
      </c>
      <c r="O40" s="12">
        <v>1</v>
      </c>
      <c r="P40" s="14" t="s">
        <v>10</v>
      </c>
      <c r="Q40" s="106"/>
      <c r="R40" s="107"/>
    </row>
    <row r="41" spans="1:18" ht="16.5" customHeight="1">
      <c r="A41" s="45"/>
      <c r="B41" s="12"/>
      <c r="C41" s="12"/>
      <c r="D41" s="14"/>
      <c r="E41" s="12"/>
      <c r="F41" s="12"/>
      <c r="G41" s="14"/>
      <c r="H41" s="29" t="s">
        <v>413</v>
      </c>
      <c r="I41" s="29">
        <v>0.05</v>
      </c>
      <c r="J41" s="16" t="s">
        <v>10</v>
      </c>
      <c r="K41" s="17"/>
      <c r="L41" s="17"/>
      <c r="M41" s="28"/>
      <c r="N41" s="12" t="s">
        <v>385</v>
      </c>
      <c r="O41" s="12">
        <v>0.1</v>
      </c>
      <c r="P41" s="14" t="s">
        <v>10</v>
      </c>
      <c r="Q41" s="106"/>
      <c r="R41" s="107"/>
    </row>
    <row r="42" spans="1:18" ht="16.5" customHeight="1">
      <c r="A42" s="45"/>
      <c r="B42" s="12"/>
      <c r="C42" s="12"/>
      <c r="D42" s="14"/>
      <c r="E42" s="29"/>
      <c r="F42" s="29"/>
      <c r="G42" s="14"/>
      <c r="H42" s="29" t="s">
        <v>77</v>
      </c>
      <c r="I42" s="29">
        <v>0.3</v>
      </c>
      <c r="J42" s="16" t="s">
        <v>10</v>
      </c>
      <c r="K42" s="17"/>
      <c r="L42" s="17"/>
      <c r="M42" s="28"/>
      <c r="N42" s="12" t="s">
        <v>73</v>
      </c>
      <c r="O42" s="12">
        <v>0.1</v>
      </c>
      <c r="P42" s="14" t="s">
        <v>10</v>
      </c>
      <c r="Q42" s="106"/>
      <c r="R42" s="107"/>
    </row>
    <row r="43" spans="1:18" ht="16.5" customHeight="1">
      <c r="A43" s="45"/>
      <c r="B43" s="12"/>
      <c r="C43" s="12"/>
      <c r="D43" s="14"/>
      <c r="E43" s="12"/>
      <c r="F43" s="12"/>
      <c r="G43" s="14"/>
      <c r="H43" s="29" t="s">
        <v>386</v>
      </c>
      <c r="I43" s="29">
        <v>0.02</v>
      </c>
      <c r="J43" s="16" t="s">
        <v>10</v>
      </c>
      <c r="K43" s="17"/>
      <c r="L43" s="17"/>
      <c r="M43" s="28" t="s">
        <v>13</v>
      </c>
      <c r="N43" s="12" t="s">
        <v>168</v>
      </c>
      <c r="O43" s="12">
        <v>1</v>
      </c>
      <c r="P43" s="14" t="s">
        <v>10</v>
      </c>
      <c r="Q43" s="106"/>
      <c r="R43" s="107"/>
    </row>
    <row r="44" spans="1:18" ht="16.5" customHeight="1">
      <c r="A44" s="45"/>
      <c r="B44" s="12"/>
      <c r="C44" s="12"/>
      <c r="D44" s="14"/>
      <c r="E44" s="12"/>
      <c r="F44" s="12"/>
      <c r="G44" s="14"/>
      <c r="H44" s="29"/>
      <c r="I44" s="29"/>
      <c r="J44" s="16"/>
      <c r="K44" s="17"/>
      <c r="L44" s="17"/>
      <c r="M44" s="28" t="s">
        <v>13</v>
      </c>
      <c r="N44" s="12"/>
      <c r="O44" s="12"/>
      <c r="P44" s="14"/>
      <c r="Q44" s="106"/>
      <c r="R44" s="107"/>
    </row>
    <row r="45" spans="1:18" ht="33">
      <c r="A45" s="45" t="s">
        <v>222</v>
      </c>
      <c r="B45" s="12" t="s">
        <v>11</v>
      </c>
      <c r="C45" s="13"/>
      <c r="D45" s="14"/>
      <c r="E45" s="7" t="s">
        <v>226</v>
      </c>
      <c r="F45" s="64"/>
      <c r="G45" s="14"/>
      <c r="H45" s="7" t="s">
        <v>229</v>
      </c>
      <c r="I45" s="64"/>
      <c r="J45" s="14"/>
      <c r="K45" s="14" t="s">
        <v>12</v>
      </c>
      <c r="L45" s="14"/>
      <c r="M45" s="14"/>
      <c r="N45" s="40" t="s">
        <v>235</v>
      </c>
      <c r="O45" s="64"/>
      <c r="P45" s="14"/>
      <c r="Q45" s="106" t="s">
        <v>6</v>
      </c>
      <c r="R45" s="107"/>
    </row>
    <row r="46" spans="1:18" ht="16.5" customHeight="1">
      <c r="A46" s="45"/>
      <c r="B46" s="40" t="s">
        <v>601</v>
      </c>
      <c r="C46" s="12">
        <v>7</v>
      </c>
      <c r="D46" s="14" t="s">
        <v>10</v>
      </c>
      <c r="E46" s="40" t="s">
        <v>404</v>
      </c>
      <c r="F46" s="40">
        <v>10</v>
      </c>
      <c r="G46" s="14" t="s">
        <v>10</v>
      </c>
      <c r="H46" s="7" t="s">
        <v>74</v>
      </c>
      <c r="I46" s="40">
        <v>7.5</v>
      </c>
      <c r="J46" s="14" t="s">
        <v>10</v>
      </c>
      <c r="K46" s="14" t="s">
        <v>3</v>
      </c>
      <c r="L46" s="14">
        <v>7</v>
      </c>
      <c r="M46" s="14" t="s">
        <v>10</v>
      </c>
      <c r="N46" s="40" t="s">
        <v>415</v>
      </c>
      <c r="O46" s="40">
        <v>0.2</v>
      </c>
      <c r="P46" s="14" t="s">
        <v>10</v>
      </c>
      <c r="Q46" s="106"/>
      <c r="R46" s="107"/>
    </row>
    <row r="47" spans="1:18">
      <c r="A47" s="45"/>
      <c r="B47" s="40" t="s">
        <v>15</v>
      </c>
      <c r="C47" s="40">
        <v>3</v>
      </c>
      <c r="D47" s="14" t="s">
        <v>10</v>
      </c>
      <c r="E47" s="40" t="s">
        <v>416</v>
      </c>
      <c r="F47" s="40">
        <v>1.5</v>
      </c>
      <c r="G47" s="14" t="s">
        <v>10</v>
      </c>
      <c r="H47" s="40" t="s">
        <v>417</v>
      </c>
      <c r="I47" s="40">
        <v>0.5</v>
      </c>
      <c r="J47" s="14" t="s">
        <v>10</v>
      </c>
      <c r="K47" s="14" t="s">
        <v>20</v>
      </c>
      <c r="L47" s="14">
        <v>0.05</v>
      </c>
      <c r="M47" s="14" t="s">
        <v>10</v>
      </c>
      <c r="N47" s="40" t="s">
        <v>418</v>
      </c>
      <c r="O47" s="40">
        <v>1</v>
      </c>
      <c r="P47" s="14" t="s">
        <v>10</v>
      </c>
      <c r="Q47" s="106"/>
      <c r="R47" s="107"/>
    </row>
    <row r="48" spans="1:18" ht="16.5" customHeight="1">
      <c r="A48" s="45"/>
      <c r="B48" s="40"/>
      <c r="C48" s="40"/>
      <c r="D48" s="14"/>
      <c r="E48" s="40" t="s">
        <v>80</v>
      </c>
      <c r="F48" s="40">
        <v>0.5</v>
      </c>
      <c r="G48" s="14" t="s">
        <v>10</v>
      </c>
      <c r="H48" s="14" t="s">
        <v>386</v>
      </c>
      <c r="I48" s="40">
        <v>0.02</v>
      </c>
      <c r="J48" s="14" t="s">
        <v>10</v>
      </c>
      <c r="K48" s="14"/>
      <c r="L48" s="14"/>
      <c r="M48" s="28" t="s">
        <v>13</v>
      </c>
      <c r="N48" s="40" t="s">
        <v>81</v>
      </c>
      <c r="O48" s="40">
        <v>0.5</v>
      </c>
      <c r="P48" s="14" t="s">
        <v>10</v>
      </c>
      <c r="Q48" s="106"/>
      <c r="R48" s="107"/>
    </row>
    <row r="49" spans="1:18" ht="16.5" customHeight="1">
      <c r="A49" s="45"/>
      <c r="B49" s="40"/>
      <c r="C49" s="40"/>
      <c r="D49" s="14"/>
      <c r="E49" s="40" t="s">
        <v>174</v>
      </c>
      <c r="F49" s="40">
        <v>0.5</v>
      </c>
      <c r="G49" s="14" t="s">
        <v>10</v>
      </c>
      <c r="H49" s="40"/>
      <c r="I49" s="40"/>
      <c r="J49" s="14"/>
      <c r="K49" s="14"/>
      <c r="L49" s="14"/>
      <c r="M49" s="28" t="s">
        <v>13</v>
      </c>
      <c r="N49" s="40"/>
      <c r="O49" s="40"/>
      <c r="P49" s="14"/>
      <c r="Q49" s="106"/>
      <c r="R49" s="107"/>
    </row>
    <row r="50" spans="1:18" ht="16.5" customHeight="1">
      <c r="A50" s="45"/>
      <c r="B50" s="40"/>
      <c r="C50" s="40"/>
      <c r="D50" s="14"/>
      <c r="E50" s="40"/>
      <c r="F50" s="40"/>
      <c r="G50" s="14"/>
      <c r="H50" s="40"/>
      <c r="I50" s="40"/>
      <c r="J50" s="14"/>
      <c r="K50" s="14"/>
      <c r="L50" s="14"/>
      <c r="M50" s="28"/>
      <c r="N50" s="40"/>
      <c r="O50" s="40"/>
      <c r="P50" s="14"/>
      <c r="Q50" s="106"/>
      <c r="R50" s="107"/>
    </row>
    <row r="51" spans="1:18" ht="16.5" customHeight="1">
      <c r="A51" s="45"/>
      <c r="B51" s="40"/>
      <c r="C51" s="40"/>
      <c r="D51" s="14"/>
      <c r="E51" s="40"/>
      <c r="F51" s="40"/>
      <c r="G51" s="14"/>
      <c r="H51" s="40"/>
      <c r="I51" s="40"/>
      <c r="J51" s="14"/>
      <c r="K51" s="14"/>
      <c r="L51" s="14"/>
      <c r="M51" s="28" t="s">
        <v>13</v>
      </c>
      <c r="N51" s="40"/>
      <c r="O51" s="64"/>
      <c r="P51" s="14"/>
      <c r="Q51" s="106"/>
      <c r="R51" s="107"/>
    </row>
    <row r="52" spans="1:18">
      <c r="A52" s="45" t="s">
        <v>223</v>
      </c>
      <c r="B52" s="12" t="s">
        <v>108</v>
      </c>
      <c r="C52" s="13"/>
      <c r="D52" s="14"/>
      <c r="E52" s="7" t="s">
        <v>227</v>
      </c>
      <c r="F52" s="13"/>
      <c r="G52" s="14" t="s">
        <v>13</v>
      </c>
      <c r="H52" s="40" t="s">
        <v>230</v>
      </c>
      <c r="I52" s="13"/>
      <c r="J52" s="14"/>
      <c r="K52" s="14" t="s">
        <v>12</v>
      </c>
      <c r="L52" s="14"/>
      <c r="M52" s="14"/>
      <c r="N52" s="7" t="s">
        <v>236</v>
      </c>
      <c r="O52" s="64"/>
      <c r="P52" s="14"/>
      <c r="Q52" s="108" t="s">
        <v>34</v>
      </c>
      <c r="R52" s="107" t="s">
        <v>33</v>
      </c>
    </row>
    <row r="53" spans="1:18" ht="16.5" customHeight="1">
      <c r="A53" s="45"/>
      <c r="B53" s="40" t="s">
        <v>601</v>
      </c>
      <c r="C53" s="12">
        <v>10</v>
      </c>
      <c r="D53" s="14" t="s">
        <v>10</v>
      </c>
      <c r="E53" s="7" t="s">
        <v>167</v>
      </c>
      <c r="F53" s="40">
        <v>6.5</v>
      </c>
      <c r="G53" s="14" t="s">
        <v>10</v>
      </c>
      <c r="H53" s="40" t="s">
        <v>168</v>
      </c>
      <c r="I53" s="40">
        <v>1.5</v>
      </c>
      <c r="J53" s="14" t="s">
        <v>10</v>
      </c>
      <c r="K53" s="14" t="s">
        <v>3</v>
      </c>
      <c r="L53" s="14">
        <v>7</v>
      </c>
      <c r="M53" s="14" t="s">
        <v>10</v>
      </c>
      <c r="N53" s="7" t="s">
        <v>76</v>
      </c>
      <c r="O53" s="40">
        <v>3</v>
      </c>
      <c r="P53" s="14" t="s">
        <v>10</v>
      </c>
      <c r="Q53" s="108"/>
      <c r="R53" s="107"/>
    </row>
    <row r="54" spans="1:18" ht="17.100000000000001" customHeight="1">
      <c r="A54" s="45"/>
      <c r="B54" s="12" t="s">
        <v>109</v>
      </c>
      <c r="C54" s="12">
        <v>0.4</v>
      </c>
      <c r="D54" s="14" t="s">
        <v>10</v>
      </c>
      <c r="E54" s="7" t="s">
        <v>419</v>
      </c>
      <c r="F54" s="40">
        <v>2</v>
      </c>
      <c r="G54" s="14" t="s">
        <v>10</v>
      </c>
      <c r="H54" s="40" t="s">
        <v>74</v>
      </c>
      <c r="I54" s="40">
        <v>8</v>
      </c>
      <c r="J54" s="14" t="s">
        <v>10</v>
      </c>
      <c r="K54" s="14" t="s">
        <v>20</v>
      </c>
      <c r="L54" s="14">
        <v>0.05</v>
      </c>
      <c r="M54" s="14" t="s">
        <v>10</v>
      </c>
      <c r="N54" s="40" t="s">
        <v>385</v>
      </c>
      <c r="O54" s="40">
        <v>0.1</v>
      </c>
      <c r="P54" s="14" t="s">
        <v>10</v>
      </c>
      <c r="Q54" s="108"/>
      <c r="R54" s="107"/>
    </row>
    <row r="55" spans="1:18" ht="16.5" customHeight="1">
      <c r="A55" s="45"/>
      <c r="B55" s="40"/>
      <c r="C55" s="40"/>
      <c r="D55" s="14"/>
      <c r="E55" s="7" t="s">
        <v>68</v>
      </c>
      <c r="F55" s="40">
        <v>1.5</v>
      </c>
      <c r="G55" s="14" t="s">
        <v>10</v>
      </c>
      <c r="H55" s="40" t="s">
        <v>420</v>
      </c>
      <c r="I55" s="40">
        <v>0.01</v>
      </c>
      <c r="J55" s="14" t="s">
        <v>10</v>
      </c>
      <c r="K55" s="14"/>
      <c r="L55" s="14"/>
      <c r="M55" s="28"/>
      <c r="N55" s="40" t="s">
        <v>421</v>
      </c>
      <c r="O55" s="40">
        <v>0.7</v>
      </c>
      <c r="P55" s="14" t="s">
        <v>10</v>
      </c>
      <c r="Q55" s="108"/>
      <c r="R55" s="107"/>
    </row>
    <row r="56" spans="1:18" ht="16.5" customHeight="1">
      <c r="A56" s="45"/>
      <c r="B56" s="40"/>
      <c r="C56" s="40"/>
      <c r="D56" s="14"/>
      <c r="E56" s="7" t="s">
        <v>386</v>
      </c>
      <c r="F56" s="40">
        <v>0.02</v>
      </c>
      <c r="G56" s="14" t="s">
        <v>10</v>
      </c>
      <c r="H56" s="14" t="s">
        <v>402</v>
      </c>
      <c r="I56" s="40">
        <v>0.02</v>
      </c>
      <c r="J56" s="14" t="s">
        <v>10</v>
      </c>
      <c r="K56" s="14"/>
      <c r="L56" s="14"/>
      <c r="M56" s="28"/>
      <c r="N56" s="40"/>
      <c r="O56" s="40"/>
      <c r="P56" s="14"/>
      <c r="Q56" s="108"/>
      <c r="R56" s="107"/>
    </row>
    <row r="57" spans="1:18" ht="16.5" customHeight="1">
      <c r="A57" s="45"/>
      <c r="B57" s="40"/>
      <c r="C57" s="40"/>
      <c r="D57" s="14"/>
      <c r="E57" s="7"/>
      <c r="F57" s="40"/>
      <c r="G57" s="14"/>
      <c r="H57" s="14"/>
      <c r="I57" s="40"/>
      <c r="J57" s="14"/>
      <c r="K57" s="14"/>
      <c r="L57" s="14"/>
      <c r="M57" s="28"/>
      <c r="N57" s="40"/>
      <c r="O57" s="40"/>
      <c r="P57" s="14"/>
      <c r="Q57" s="108"/>
      <c r="R57" s="107"/>
    </row>
    <row r="58" spans="1:18" ht="16.5" customHeight="1" thickBot="1">
      <c r="A58" s="56"/>
      <c r="B58" s="65"/>
      <c r="C58" s="65"/>
      <c r="D58" s="58"/>
      <c r="E58" s="65"/>
      <c r="F58" s="65"/>
      <c r="G58" s="58"/>
      <c r="H58" s="58"/>
      <c r="I58" s="58"/>
      <c r="J58" s="58"/>
      <c r="K58" s="58"/>
      <c r="L58" s="58"/>
      <c r="M58" s="62"/>
      <c r="N58" s="65"/>
      <c r="O58" s="65"/>
      <c r="P58" s="58"/>
      <c r="Q58" s="109"/>
      <c r="R58" s="110"/>
    </row>
    <row r="59" spans="1:18" ht="16.5" customHeight="1">
      <c r="A59" s="48" t="s">
        <v>237</v>
      </c>
      <c r="B59" s="39" t="s">
        <v>17</v>
      </c>
      <c r="C59" s="50"/>
      <c r="D59" s="34"/>
      <c r="E59" s="39" t="s">
        <v>242</v>
      </c>
      <c r="F59" s="50"/>
      <c r="G59" s="34"/>
      <c r="H59" s="39" t="s">
        <v>246</v>
      </c>
      <c r="I59" s="52"/>
      <c r="J59" s="53"/>
      <c r="K59" s="54" t="s">
        <v>12</v>
      </c>
      <c r="L59" s="54"/>
      <c r="M59" s="34"/>
      <c r="N59" s="39" t="s">
        <v>94</v>
      </c>
      <c r="O59" s="51"/>
      <c r="P59" s="34"/>
      <c r="Q59" s="100" t="s">
        <v>163</v>
      </c>
      <c r="R59" s="111"/>
    </row>
    <row r="60" spans="1:18" ht="16.5" customHeight="1">
      <c r="A60" s="45"/>
      <c r="B60" s="12" t="s">
        <v>32</v>
      </c>
      <c r="C60" s="12">
        <v>10</v>
      </c>
      <c r="D60" s="14" t="s">
        <v>10</v>
      </c>
      <c r="E60" s="7" t="s">
        <v>169</v>
      </c>
      <c r="F60" s="12">
        <v>10</v>
      </c>
      <c r="G60" s="14" t="s">
        <v>10</v>
      </c>
      <c r="H60" s="7" t="s">
        <v>405</v>
      </c>
      <c r="I60" s="29">
        <v>6.5</v>
      </c>
      <c r="J60" s="16" t="s">
        <v>10</v>
      </c>
      <c r="K60" s="17" t="s">
        <v>3</v>
      </c>
      <c r="L60" s="17">
        <v>7</v>
      </c>
      <c r="M60" s="14" t="s">
        <v>10</v>
      </c>
      <c r="N60" s="7" t="s">
        <v>76</v>
      </c>
      <c r="O60" s="12">
        <v>3</v>
      </c>
      <c r="P60" s="14" t="s">
        <v>10</v>
      </c>
      <c r="Q60" s="101"/>
      <c r="R60" s="104"/>
    </row>
    <row r="61" spans="1:18" ht="16.5" customHeight="1">
      <c r="A61" s="45"/>
      <c r="B61" s="12"/>
      <c r="C61" s="12"/>
      <c r="D61" s="14"/>
      <c r="E61" s="12"/>
      <c r="F61" s="12"/>
      <c r="G61" s="14"/>
      <c r="H61" s="7" t="s">
        <v>77</v>
      </c>
      <c r="I61" s="29">
        <v>0.5</v>
      </c>
      <c r="J61" s="16" t="s">
        <v>10</v>
      </c>
      <c r="K61" s="17" t="s">
        <v>20</v>
      </c>
      <c r="L61" s="17">
        <v>0.05</v>
      </c>
      <c r="M61" s="14" t="s">
        <v>10</v>
      </c>
      <c r="N61" s="12" t="s">
        <v>384</v>
      </c>
      <c r="O61" s="12">
        <v>0.5</v>
      </c>
      <c r="P61" s="14" t="s">
        <v>10</v>
      </c>
      <c r="Q61" s="101"/>
      <c r="R61" s="104"/>
    </row>
    <row r="62" spans="1:18" ht="16.5" customHeight="1">
      <c r="A62" s="45"/>
      <c r="B62" s="12"/>
      <c r="C62" s="12"/>
      <c r="D62" s="14"/>
      <c r="E62" s="12"/>
      <c r="F62" s="12"/>
      <c r="G62" s="14"/>
      <c r="H62" s="29" t="s">
        <v>83</v>
      </c>
      <c r="I62" s="29">
        <v>1</v>
      </c>
      <c r="J62" s="16" t="s">
        <v>10</v>
      </c>
      <c r="K62" s="17"/>
      <c r="L62" s="17"/>
      <c r="M62" s="28"/>
      <c r="N62" s="12"/>
      <c r="O62" s="12"/>
      <c r="P62" s="14"/>
      <c r="Q62" s="101"/>
      <c r="R62" s="104"/>
    </row>
    <row r="63" spans="1:18" ht="16.5" customHeight="1">
      <c r="A63" s="45"/>
      <c r="B63" s="12"/>
      <c r="C63" s="12"/>
      <c r="D63" s="14"/>
      <c r="E63" s="12"/>
      <c r="F63" s="12"/>
      <c r="G63" s="14"/>
      <c r="H63" s="7" t="s">
        <v>73</v>
      </c>
      <c r="I63" s="29">
        <v>0.05</v>
      </c>
      <c r="J63" s="16" t="s">
        <v>10</v>
      </c>
      <c r="K63" s="17"/>
      <c r="L63" s="17"/>
      <c r="M63" s="28"/>
      <c r="N63" s="12"/>
      <c r="O63" s="12"/>
      <c r="P63" s="14"/>
      <c r="Q63" s="101"/>
      <c r="R63" s="104"/>
    </row>
    <row r="64" spans="1:18" ht="16.5" customHeight="1">
      <c r="A64" s="45"/>
      <c r="B64" s="66"/>
      <c r="C64" s="66"/>
      <c r="D64" s="14"/>
      <c r="E64" s="12"/>
      <c r="F64" s="12"/>
      <c r="G64" s="14"/>
      <c r="H64" s="7"/>
      <c r="I64" s="29"/>
      <c r="J64" s="16"/>
      <c r="K64" s="17"/>
      <c r="L64" s="17"/>
      <c r="M64" s="28"/>
      <c r="N64" s="12"/>
      <c r="O64" s="12"/>
      <c r="P64" s="14"/>
      <c r="Q64" s="101"/>
      <c r="R64" s="104"/>
    </row>
    <row r="65" spans="1:18" ht="16.5" customHeight="1">
      <c r="A65" s="45"/>
      <c r="B65" s="12"/>
      <c r="C65" s="12"/>
      <c r="D65" s="14"/>
      <c r="E65" s="12"/>
      <c r="F65" s="12"/>
      <c r="G65" s="14"/>
      <c r="H65" s="29"/>
      <c r="I65" s="29"/>
      <c r="J65" s="16"/>
      <c r="K65" s="17"/>
      <c r="L65" s="17"/>
      <c r="M65" s="28"/>
      <c r="N65" s="12"/>
      <c r="O65" s="12"/>
      <c r="P65" s="14"/>
      <c r="Q65" s="102"/>
      <c r="R65" s="105"/>
    </row>
    <row r="66" spans="1:18" ht="16.5" customHeight="1">
      <c r="A66" s="48" t="s">
        <v>238</v>
      </c>
      <c r="B66" s="39" t="s">
        <v>11</v>
      </c>
      <c r="C66" s="50"/>
      <c r="D66" s="34"/>
      <c r="E66" s="7" t="s">
        <v>538</v>
      </c>
      <c r="F66" s="13"/>
      <c r="G66" s="14"/>
      <c r="H66" s="29" t="s">
        <v>247</v>
      </c>
      <c r="I66" s="67"/>
      <c r="J66" s="16"/>
      <c r="K66" s="17" t="s">
        <v>12</v>
      </c>
      <c r="L66" s="17"/>
      <c r="M66" s="14"/>
      <c r="N66" s="7" t="s">
        <v>252</v>
      </c>
      <c r="O66" s="47"/>
      <c r="P66" s="14"/>
      <c r="Q66" s="106" t="s">
        <v>6</v>
      </c>
      <c r="R66" s="106"/>
    </row>
    <row r="67" spans="1:18" ht="16.5" customHeight="1">
      <c r="A67" s="45"/>
      <c r="B67" s="12" t="s">
        <v>32</v>
      </c>
      <c r="C67" s="12">
        <v>7</v>
      </c>
      <c r="D67" s="14" t="s">
        <v>10</v>
      </c>
      <c r="E67" s="12" t="s">
        <v>40</v>
      </c>
      <c r="F67" s="12">
        <v>7.5</v>
      </c>
      <c r="G67" s="14" t="s">
        <v>10</v>
      </c>
      <c r="H67" s="29" t="s">
        <v>76</v>
      </c>
      <c r="I67" s="29">
        <v>6.5</v>
      </c>
      <c r="J67" s="16" t="s">
        <v>10</v>
      </c>
      <c r="K67" s="27" t="s">
        <v>3</v>
      </c>
      <c r="L67" s="27">
        <v>7</v>
      </c>
      <c r="M67" s="28" t="s">
        <v>10</v>
      </c>
      <c r="N67" s="7" t="s">
        <v>422</v>
      </c>
      <c r="O67" s="12">
        <v>1.5</v>
      </c>
      <c r="P67" s="14" t="s">
        <v>10</v>
      </c>
      <c r="Q67" s="106"/>
      <c r="R67" s="106"/>
    </row>
    <row r="68" spans="1:18" ht="16.5" customHeight="1">
      <c r="A68" s="45"/>
      <c r="B68" s="12" t="s">
        <v>15</v>
      </c>
      <c r="C68" s="12">
        <v>3</v>
      </c>
      <c r="D68" s="14" t="s">
        <v>10</v>
      </c>
      <c r="E68" s="7" t="s">
        <v>36</v>
      </c>
      <c r="F68" s="12">
        <v>3.5</v>
      </c>
      <c r="G68" s="14" t="s">
        <v>10</v>
      </c>
      <c r="H68" s="17" t="s">
        <v>77</v>
      </c>
      <c r="I68" s="29">
        <v>0.5</v>
      </c>
      <c r="J68" s="16" t="s">
        <v>10</v>
      </c>
      <c r="K68" s="17" t="s">
        <v>20</v>
      </c>
      <c r="L68" s="17">
        <v>0.05</v>
      </c>
      <c r="M68" s="14" t="s">
        <v>10</v>
      </c>
      <c r="N68" s="12" t="s">
        <v>423</v>
      </c>
      <c r="O68" s="12">
        <v>1</v>
      </c>
      <c r="P68" s="14" t="s">
        <v>10</v>
      </c>
      <c r="Q68" s="106"/>
      <c r="R68" s="106"/>
    </row>
    <row r="69" spans="1:18" ht="16.5" customHeight="1">
      <c r="A69" s="45"/>
      <c r="B69" s="40"/>
      <c r="C69" s="40"/>
      <c r="D69" s="14" t="s">
        <v>13</v>
      </c>
      <c r="E69" s="7" t="s">
        <v>19</v>
      </c>
      <c r="F69" s="12">
        <v>0.5</v>
      </c>
      <c r="G69" s="14" t="s">
        <v>10</v>
      </c>
      <c r="H69" s="17" t="s">
        <v>73</v>
      </c>
      <c r="I69" s="29">
        <v>0.05</v>
      </c>
      <c r="J69" s="16" t="s">
        <v>10</v>
      </c>
      <c r="K69" s="17"/>
      <c r="L69" s="17"/>
      <c r="M69" s="28"/>
      <c r="N69" s="7" t="s">
        <v>411</v>
      </c>
      <c r="O69" s="12">
        <v>1</v>
      </c>
      <c r="P69" s="14" t="s">
        <v>10</v>
      </c>
      <c r="Q69" s="106"/>
      <c r="R69" s="106"/>
    </row>
    <row r="70" spans="1:18" ht="16.5" customHeight="1">
      <c r="A70" s="45"/>
      <c r="B70" s="40"/>
      <c r="C70" s="40"/>
      <c r="D70" s="14" t="s">
        <v>13</v>
      </c>
      <c r="E70" s="7" t="s">
        <v>243</v>
      </c>
      <c r="F70" s="12">
        <v>0.01</v>
      </c>
      <c r="G70" s="14" t="s">
        <v>10</v>
      </c>
      <c r="H70" s="26" t="s">
        <v>83</v>
      </c>
      <c r="I70" s="26">
        <v>0.7</v>
      </c>
      <c r="J70" s="16" t="s">
        <v>10</v>
      </c>
      <c r="K70" s="17"/>
      <c r="L70" s="17"/>
      <c r="M70" s="28"/>
      <c r="N70" s="12"/>
      <c r="O70" s="12"/>
      <c r="P70" s="14"/>
      <c r="Q70" s="106"/>
      <c r="R70" s="106"/>
    </row>
    <row r="71" spans="1:18" ht="16.5" customHeight="1">
      <c r="A71" s="45"/>
      <c r="B71" s="40"/>
      <c r="C71" s="40"/>
      <c r="D71" s="14"/>
      <c r="E71" s="7"/>
      <c r="F71" s="12"/>
      <c r="G71" s="14"/>
      <c r="H71" s="26" t="s">
        <v>386</v>
      </c>
      <c r="I71" s="26">
        <v>0.02</v>
      </c>
      <c r="J71" s="16" t="s">
        <v>10</v>
      </c>
      <c r="K71" s="17"/>
      <c r="L71" s="17"/>
      <c r="M71" s="28"/>
      <c r="N71" s="12"/>
      <c r="O71" s="12"/>
      <c r="P71" s="14"/>
      <c r="Q71" s="106"/>
      <c r="R71" s="106"/>
    </row>
    <row r="72" spans="1:18" ht="16.5" customHeight="1">
      <c r="A72" s="45"/>
      <c r="B72" s="40"/>
      <c r="C72" s="40"/>
      <c r="D72" s="14" t="s">
        <v>13</v>
      </c>
      <c r="E72" s="12"/>
      <c r="F72" s="12"/>
      <c r="G72" s="14"/>
      <c r="H72" s="29"/>
      <c r="I72" s="29"/>
      <c r="J72" s="16"/>
      <c r="K72" s="17"/>
      <c r="L72" s="17"/>
      <c r="M72" s="28"/>
      <c r="N72" s="40"/>
      <c r="O72" s="40"/>
      <c r="P72" s="14"/>
      <c r="Q72" s="106"/>
      <c r="R72" s="106"/>
    </row>
    <row r="73" spans="1:18" ht="31.5" customHeight="1">
      <c r="A73" s="45" t="s">
        <v>239</v>
      </c>
      <c r="B73" s="7" t="s">
        <v>110</v>
      </c>
      <c r="C73" s="13"/>
      <c r="D73" s="14"/>
      <c r="E73" s="7" t="s">
        <v>176</v>
      </c>
      <c r="F73" s="13"/>
      <c r="G73" s="14"/>
      <c r="H73" s="7" t="s">
        <v>126</v>
      </c>
      <c r="I73" s="67"/>
      <c r="J73" s="16"/>
      <c r="K73" s="17" t="s">
        <v>12</v>
      </c>
      <c r="L73" s="17"/>
      <c r="M73" s="14"/>
      <c r="N73" s="7" t="s">
        <v>70</v>
      </c>
      <c r="O73" s="47"/>
      <c r="P73" s="14"/>
      <c r="Q73" s="106" t="s">
        <v>105</v>
      </c>
      <c r="R73" s="107"/>
    </row>
    <row r="74" spans="1:18" ht="16.5" customHeight="1">
      <c r="A74" s="45"/>
      <c r="B74" s="12" t="s">
        <v>75</v>
      </c>
      <c r="C74" s="12">
        <v>15</v>
      </c>
      <c r="D74" s="14" t="s">
        <v>10</v>
      </c>
      <c r="E74" s="12" t="s">
        <v>337</v>
      </c>
      <c r="F74" s="12">
        <v>6.5</v>
      </c>
      <c r="G74" s="14" t="s">
        <v>10</v>
      </c>
      <c r="H74" s="7" t="s">
        <v>167</v>
      </c>
      <c r="I74" s="26">
        <v>1.5</v>
      </c>
      <c r="J74" s="16" t="s">
        <v>10</v>
      </c>
      <c r="K74" s="27" t="s">
        <v>3</v>
      </c>
      <c r="L74" s="27">
        <v>7</v>
      </c>
      <c r="M74" s="28" t="s">
        <v>10</v>
      </c>
      <c r="N74" s="7" t="s">
        <v>425</v>
      </c>
      <c r="O74" s="12">
        <v>0.2</v>
      </c>
      <c r="P74" s="14" t="s">
        <v>10</v>
      </c>
      <c r="Q74" s="106"/>
      <c r="R74" s="107"/>
    </row>
    <row r="75" spans="1:18" ht="16.5" customHeight="1">
      <c r="A75" s="45"/>
      <c r="B75" s="12"/>
      <c r="C75" s="12"/>
      <c r="D75" s="14"/>
      <c r="E75" s="7"/>
      <c r="F75" s="12"/>
      <c r="G75" s="14"/>
      <c r="H75" s="7" t="s">
        <v>76</v>
      </c>
      <c r="I75" s="26">
        <v>4</v>
      </c>
      <c r="J75" s="16" t="s">
        <v>10</v>
      </c>
      <c r="K75" s="17" t="s">
        <v>20</v>
      </c>
      <c r="L75" s="17">
        <v>0.05</v>
      </c>
      <c r="M75" s="14" t="s">
        <v>10</v>
      </c>
      <c r="N75" s="12" t="s">
        <v>396</v>
      </c>
      <c r="O75" s="12">
        <v>1.5</v>
      </c>
      <c r="P75" s="14" t="s">
        <v>10</v>
      </c>
      <c r="Q75" s="106"/>
      <c r="R75" s="107"/>
    </row>
    <row r="76" spans="1:18" ht="16.5" customHeight="1">
      <c r="A76" s="45"/>
      <c r="B76" s="40"/>
      <c r="C76" s="40"/>
      <c r="D76" s="14"/>
      <c r="E76" s="7"/>
      <c r="F76" s="12"/>
      <c r="G76" s="14"/>
      <c r="H76" s="7" t="s">
        <v>77</v>
      </c>
      <c r="I76" s="26">
        <v>0.5</v>
      </c>
      <c r="J76" s="16" t="s">
        <v>10</v>
      </c>
      <c r="K76" s="17"/>
      <c r="L76" s="17"/>
      <c r="M76" s="28"/>
      <c r="N76" s="7" t="s">
        <v>412</v>
      </c>
      <c r="O76" s="12">
        <v>0.5</v>
      </c>
      <c r="P76" s="14" t="s">
        <v>10</v>
      </c>
      <c r="Q76" s="106"/>
      <c r="R76" s="107"/>
    </row>
    <row r="77" spans="1:18" ht="16.5" customHeight="1">
      <c r="A77" s="45"/>
      <c r="B77" s="40"/>
      <c r="C77" s="40"/>
      <c r="D77" s="14"/>
      <c r="E77" s="7"/>
      <c r="F77" s="12"/>
      <c r="G77" s="14"/>
      <c r="H77" s="7" t="s">
        <v>385</v>
      </c>
      <c r="I77" s="26">
        <v>0.1</v>
      </c>
      <c r="J77" s="16" t="s">
        <v>10</v>
      </c>
      <c r="K77" s="17"/>
      <c r="L77" s="17"/>
      <c r="M77" s="28"/>
      <c r="N77" s="12"/>
      <c r="O77" s="12"/>
      <c r="P77" s="14"/>
      <c r="Q77" s="106"/>
      <c r="R77" s="107"/>
    </row>
    <row r="78" spans="1:18" ht="16.5" customHeight="1">
      <c r="A78" s="45"/>
      <c r="B78" s="40"/>
      <c r="C78" s="40"/>
      <c r="D78" s="14"/>
      <c r="E78" s="7"/>
      <c r="F78" s="12"/>
      <c r="G78" s="14"/>
      <c r="H78" s="26" t="s">
        <v>73</v>
      </c>
      <c r="I78" s="26">
        <v>0.1</v>
      </c>
      <c r="J78" s="16" t="s">
        <v>10</v>
      </c>
      <c r="K78" s="17"/>
      <c r="L78" s="17"/>
      <c r="M78" s="28"/>
      <c r="N78" s="12"/>
      <c r="O78" s="12"/>
      <c r="P78" s="14"/>
      <c r="Q78" s="106"/>
      <c r="R78" s="107"/>
    </row>
    <row r="79" spans="1:18" ht="17.25" customHeight="1">
      <c r="A79" s="45"/>
      <c r="B79" s="40"/>
      <c r="C79" s="40"/>
      <c r="D79" s="14"/>
      <c r="E79" s="12"/>
      <c r="F79" s="12"/>
      <c r="G79" s="14"/>
      <c r="H79" s="29"/>
      <c r="I79" s="29"/>
      <c r="J79" s="16"/>
      <c r="K79" s="17"/>
      <c r="L79" s="17"/>
      <c r="M79" s="28"/>
      <c r="N79" s="40"/>
      <c r="O79" s="40"/>
      <c r="P79" s="14"/>
      <c r="Q79" s="106"/>
      <c r="R79" s="107"/>
    </row>
    <row r="80" spans="1:18" ht="16.5" customHeight="1">
      <c r="A80" s="45" t="s">
        <v>240</v>
      </c>
      <c r="B80" s="7" t="s">
        <v>11</v>
      </c>
      <c r="C80" s="13"/>
      <c r="D80" s="14"/>
      <c r="E80" s="7" t="s">
        <v>244</v>
      </c>
      <c r="F80" s="64"/>
      <c r="G80" s="14"/>
      <c r="H80" s="7" t="s">
        <v>124</v>
      </c>
      <c r="I80" s="64"/>
      <c r="J80" s="14"/>
      <c r="K80" s="14" t="s">
        <v>12</v>
      </c>
      <c r="L80" s="14"/>
      <c r="M80" s="14"/>
      <c r="N80" s="40" t="s">
        <v>253</v>
      </c>
      <c r="O80" s="64"/>
      <c r="P80" s="14" t="s">
        <v>13</v>
      </c>
      <c r="Q80" s="106" t="s">
        <v>151</v>
      </c>
      <c r="R80" s="107"/>
    </row>
    <row r="81" spans="1:18" ht="16.5" customHeight="1">
      <c r="A81" s="45"/>
      <c r="B81" s="12" t="s">
        <v>32</v>
      </c>
      <c r="C81" s="12">
        <v>7</v>
      </c>
      <c r="D81" s="14" t="s">
        <v>10</v>
      </c>
      <c r="E81" s="40" t="s">
        <v>426</v>
      </c>
      <c r="F81" s="40">
        <v>10</v>
      </c>
      <c r="G81" s="14" t="s">
        <v>10</v>
      </c>
      <c r="H81" s="7" t="s">
        <v>76</v>
      </c>
      <c r="I81" s="40">
        <v>4.5</v>
      </c>
      <c r="J81" s="14" t="s">
        <v>10</v>
      </c>
      <c r="K81" s="14" t="s">
        <v>3</v>
      </c>
      <c r="L81" s="14">
        <v>7</v>
      </c>
      <c r="M81" s="14" t="s">
        <v>10</v>
      </c>
      <c r="N81" s="40" t="s">
        <v>84</v>
      </c>
      <c r="O81" s="40">
        <v>1</v>
      </c>
      <c r="P81" s="14" t="s">
        <v>10</v>
      </c>
      <c r="Q81" s="106"/>
      <c r="R81" s="107"/>
    </row>
    <row r="82" spans="1:18" ht="16.5" customHeight="1">
      <c r="A82" s="45"/>
      <c r="B82" s="12" t="s">
        <v>15</v>
      </c>
      <c r="C82" s="12">
        <v>3</v>
      </c>
      <c r="D82" s="14" t="s">
        <v>10</v>
      </c>
      <c r="E82" s="40" t="s">
        <v>78</v>
      </c>
      <c r="F82" s="40">
        <v>3</v>
      </c>
      <c r="G82" s="14" t="s">
        <v>10</v>
      </c>
      <c r="H82" s="40" t="s">
        <v>428</v>
      </c>
      <c r="I82" s="40">
        <v>1.5</v>
      </c>
      <c r="J82" s="14" t="s">
        <v>10</v>
      </c>
      <c r="K82" s="14" t="s">
        <v>20</v>
      </c>
      <c r="L82" s="14">
        <v>0.05</v>
      </c>
      <c r="M82" s="14" t="s">
        <v>10</v>
      </c>
      <c r="N82" s="40" t="s">
        <v>76</v>
      </c>
      <c r="O82" s="40">
        <v>3</v>
      </c>
      <c r="P82" s="14" t="s">
        <v>10</v>
      </c>
      <c r="Q82" s="106"/>
      <c r="R82" s="107"/>
    </row>
    <row r="83" spans="1:18" ht="16.5" customHeight="1">
      <c r="A83" s="45"/>
      <c r="B83" s="12"/>
      <c r="C83" s="12"/>
      <c r="D83" s="14"/>
      <c r="E83" s="40" t="s">
        <v>77</v>
      </c>
      <c r="F83" s="40">
        <v>2</v>
      </c>
      <c r="G83" s="14" t="s">
        <v>10</v>
      </c>
      <c r="H83" s="14" t="s">
        <v>386</v>
      </c>
      <c r="I83" s="40">
        <v>0.02</v>
      </c>
      <c r="J83" s="14" t="s">
        <v>10</v>
      </c>
      <c r="K83" s="14"/>
      <c r="L83" s="14"/>
      <c r="M83" s="28" t="s">
        <v>13</v>
      </c>
      <c r="N83" s="40" t="s">
        <v>168</v>
      </c>
      <c r="O83" s="40">
        <v>1</v>
      </c>
      <c r="P83" s="14" t="s">
        <v>10</v>
      </c>
      <c r="Q83" s="106"/>
      <c r="R83" s="107"/>
    </row>
    <row r="84" spans="1:18" ht="16.5" customHeight="1">
      <c r="A84" s="45"/>
      <c r="B84" s="12"/>
      <c r="C84" s="12"/>
      <c r="D84" s="14"/>
      <c r="E84" s="40" t="s">
        <v>420</v>
      </c>
      <c r="F84" s="40">
        <v>0.02</v>
      </c>
      <c r="G84" s="14" t="s">
        <v>10</v>
      </c>
      <c r="H84" s="40" t="s">
        <v>424</v>
      </c>
      <c r="I84" s="40">
        <v>0.01</v>
      </c>
      <c r="J84" s="14" t="s">
        <v>10</v>
      </c>
      <c r="K84" s="14"/>
      <c r="L84" s="14"/>
      <c r="M84" s="28" t="s">
        <v>13</v>
      </c>
      <c r="N84" s="40" t="s">
        <v>175</v>
      </c>
      <c r="O84" s="40">
        <v>0.01</v>
      </c>
      <c r="P84" s="14" t="s">
        <v>10</v>
      </c>
      <c r="Q84" s="106"/>
      <c r="R84" s="107"/>
    </row>
    <row r="85" spans="1:18" ht="16.5" customHeight="1">
      <c r="A85" s="45"/>
      <c r="B85" s="12"/>
      <c r="C85" s="12"/>
      <c r="D85" s="14"/>
      <c r="E85" s="40"/>
      <c r="F85" s="40"/>
      <c r="G85" s="14"/>
      <c r="H85" s="40"/>
      <c r="I85" s="40"/>
      <c r="J85" s="14"/>
      <c r="K85" s="14"/>
      <c r="L85" s="14"/>
      <c r="M85" s="28"/>
      <c r="N85" s="40"/>
      <c r="O85" s="40"/>
      <c r="P85" s="14"/>
      <c r="Q85" s="106"/>
      <c r="R85" s="107"/>
    </row>
    <row r="86" spans="1:18" ht="16.5" customHeight="1">
      <c r="A86" s="45"/>
      <c r="B86" s="12"/>
      <c r="C86" s="12"/>
      <c r="D86" s="14"/>
      <c r="E86" s="40"/>
      <c r="F86" s="40"/>
      <c r="G86" s="14"/>
      <c r="H86" s="40"/>
      <c r="I86" s="40"/>
      <c r="J86" s="14"/>
      <c r="K86" s="14"/>
      <c r="L86" s="14"/>
      <c r="M86" s="28" t="s">
        <v>13</v>
      </c>
      <c r="N86" s="40"/>
      <c r="O86" s="40"/>
      <c r="P86" s="14"/>
      <c r="Q86" s="106"/>
      <c r="R86" s="107"/>
    </row>
    <row r="87" spans="1:18" ht="16.5" customHeight="1">
      <c r="A87" s="45" t="s">
        <v>241</v>
      </c>
      <c r="B87" s="7" t="s">
        <v>108</v>
      </c>
      <c r="C87" s="13"/>
      <c r="D87" s="14"/>
      <c r="E87" s="7" t="s">
        <v>245</v>
      </c>
      <c r="F87" s="13"/>
      <c r="G87" s="14"/>
      <c r="H87" s="40" t="s">
        <v>248</v>
      </c>
      <c r="I87" s="13"/>
      <c r="J87" s="14"/>
      <c r="K87" s="14" t="s">
        <v>12</v>
      </c>
      <c r="L87" s="14"/>
      <c r="M87" s="14"/>
      <c r="N87" s="7" t="s">
        <v>236</v>
      </c>
      <c r="O87" s="64"/>
      <c r="P87" s="14"/>
      <c r="Q87" s="108" t="s">
        <v>34</v>
      </c>
      <c r="R87" s="107" t="s">
        <v>33</v>
      </c>
    </row>
    <row r="88" spans="1:18" ht="16.5" customHeight="1">
      <c r="A88" s="45"/>
      <c r="B88" s="12" t="s">
        <v>32</v>
      </c>
      <c r="C88" s="12">
        <v>10</v>
      </c>
      <c r="D88" s="14" t="s">
        <v>10</v>
      </c>
      <c r="E88" s="7" t="s">
        <v>167</v>
      </c>
      <c r="F88" s="40">
        <v>7.5</v>
      </c>
      <c r="G88" s="14" t="s">
        <v>10</v>
      </c>
      <c r="H88" s="40" t="s">
        <v>429</v>
      </c>
      <c r="I88" s="40">
        <v>0.7</v>
      </c>
      <c r="J88" s="14" t="s">
        <v>10</v>
      </c>
      <c r="K88" s="14" t="s">
        <v>3</v>
      </c>
      <c r="L88" s="14">
        <v>7</v>
      </c>
      <c r="M88" s="14" t="s">
        <v>10</v>
      </c>
      <c r="N88" s="7" t="s">
        <v>76</v>
      </c>
      <c r="O88" s="40">
        <v>3</v>
      </c>
      <c r="P88" s="14" t="s">
        <v>10</v>
      </c>
      <c r="Q88" s="108"/>
      <c r="R88" s="107"/>
    </row>
    <row r="89" spans="1:18" ht="16.5" customHeight="1">
      <c r="A89" s="45"/>
      <c r="B89" s="12" t="s">
        <v>109</v>
      </c>
      <c r="C89" s="12">
        <v>0.4</v>
      </c>
      <c r="D89" s="14" t="s">
        <v>10</v>
      </c>
      <c r="E89" s="7" t="s">
        <v>77</v>
      </c>
      <c r="F89" s="40">
        <v>0.5</v>
      </c>
      <c r="G89" s="14" t="s">
        <v>10</v>
      </c>
      <c r="H89" s="40" t="s">
        <v>430</v>
      </c>
      <c r="I89" s="40">
        <v>5</v>
      </c>
      <c r="J89" s="14" t="s">
        <v>10</v>
      </c>
      <c r="K89" s="14" t="s">
        <v>20</v>
      </c>
      <c r="L89" s="14">
        <v>0.05</v>
      </c>
      <c r="M89" s="14" t="s">
        <v>10</v>
      </c>
      <c r="N89" s="40" t="s">
        <v>385</v>
      </c>
      <c r="O89" s="40">
        <v>0.1</v>
      </c>
      <c r="P89" s="14" t="s">
        <v>10</v>
      </c>
      <c r="Q89" s="108"/>
      <c r="R89" s="107"/>
    </row>
    <row r="90" spans="1:18" ht="16.5" customHeight="1">
      <c r="A90" s="45"/>
      <c r="B90" s="12"/>
      <c r="C90" s="12"/>
      <c r="D90" s="14"/>
      <c r="E90" s="7" t="s">
        <v>74</v>
      </c>
      <c r="F90" s="40">
        <v>2</v>
      </c>
      <c r="G90" s="14" t="s">
        <v>10</v>
      </c>
      <c r="H90" s="40" t="s">
        <v>386</v>
      </c>
      <c r="I90" s="40">
        <v>0.02</v>
      </c>
      <c r="J90" s="14" t="s">
        <v>10</v>
      </c>
      <c r="K90" s="14"/>
      <c r="L90" s="14"/>
      <c r="M90" s="28"/>
      <c r="N90" s="40" t="s">
        <v>421</v>
      </c>
      <c r="O90" s="40">
        <v>0.7</v>
      </c>
      <c r="P90" s="14" t="s">
        <v>10</v>
      </c>
      <c r="Q90" s="108"/>
      <c r="R90" s="107"/>
    </row>
    <row r="91" spans="1:18" ht="16.5" customHeight="1">
      <c r="A91" s="45"/>
      <c r="B91" s="12"/>
      <c r="C91" s="12"/>
      <c r="D91" s="14"/>
      <c r="E91" s="7" t="s">
        <v>80</v>
      </c>
      <c r="F91" s="40">
        <v>0.5</v>
      </c>
      <c r="G91" s="14" t="s">
        <v>10</v>
      </c>
      <c r="H91" s="14"/>
      <c r="I91" s="40"/>
      <c r="J91" s="14"/>
      <c r="K91" s="14"/>
      <c r="L91" s="14"/>
      <c r="M91" s="28"/>
      <c r="N91" s="40"/>
      <c r="O91" s="40"/>
      <c r="P91" s="14"/>
      <c r="Q91" s="108"/>
      <c r="R91" s="107"/>
    </row>
    <row r="92" spans="1:18" ht="16.5" customHeight="1">
      <c r="A92" s="45"/>
      <c r="B92" s="66"/>
      <c r="C92" s="66"/>
      <c r="D92" s="14"/>
      <c r="E92" s="7"/>
      <c r="F92" s="40"/>
      <c r="G92" s="14"/>
      <c r="H92" s="14"/>
      <c r="I92" s="40"/>
      <c r="J92" s="14"/>
      <c r="K92" s="14"/>
      <c r="L92" s="14"/>
      <c r="M92" s="28"/>
      <c r="N92" s="40"/>
      <c r="O92" s="40"/>
      <c r="P92" s="14"/>
      <c r="Q92" s="108"/>
      <c r="R92" s="107"/>
    </row>
    <row r="93" spans="1:18" ht="16.5" customHeight="1" thickBot="1">
      <c r="A93" s="56"/>
      <c r="B93" s="57"/>
      <c r="C93" s="57"/>
      <c r="D93" s="58"/>
      <c r="E93" s="65"/>
      <c r="F93" s="65"/>
      <c r="G93" s="58"/>
      <c r="H93" s="58"/>
      <c r="I93" s="58"/>
      <c r="J93" s="58"/>
      <c r="K93" s="58"/>
      <c r="L93" s="58"/>
      <c r="M93" s="62"/>
      <c r="N93" s="65"/>
      <c r="O93" s="65"/>
      <c r="P93" s="58"/>
      <c r="Q93" s="109"/>
      <c r="R93" s="110"/>
    </row>
    <row r="94" spans="1:18" ht="16.5" customHeight="1">
      <c r="A94" s="48" t="s">
        <v>254</v>
      </c>
      <c r="B94" s="39" t="s">
        <v>17</v>
      </c>
      <c r="C94" s="50"/>
      <c r="D94" s="34"/>
      <c r="E94" s="39" t="s">
        <v>87</v>
      </c>
      <c r="F94" s="50"/>
      <c r="G94" s="34"/>
      <c r="H94" s="39" t="s">
        <v>90</v>
      </c>
      <c r="I94" s="52"/>
      <c r="J94" s="53"/>
      <c r="K94" s="54" t="s">
        <v>12</v>
      </c>
      <c r="L94" s="54"/>
      <c r="M94" s="34"/>
      <c r="N94" s="39" t="s">
        <v>144</v>
      </c>
      <c r="O94" s="51"/>
      <c r="P94" s="34" t="s">
        <v>13</v>
      </c>
      <c r="Q94" s="102" t="s">
        <v>153</v>
      </c>
      <c r="R94" s="105"/>
    </row>
    <row r="95" spans="1:18" ht="16.5" customHeight="1">
      <c r="A95" s="45"/>
      <c r="B95" s="12" t="s">
        <v>32</v>
      </c>
      <c r="C95" s="12">
        <v>10</v>
      </c>
      <c r="D95" s="14" t="s">
        <v>10</v>
      </c>
      <c r="E95" s="7" t="s">
        <v>79</v>
      </c>
      <c r="F95" s="12">
        <v>10</v>
      </c>
      <c r="G95" s="14" t="s">
        <v>10</v>
      </c>
      <c r="H95" s="7" t="s">
        <v>76</v>
      </c>
      <c r="I95" s="29">
        <v>7</v>
      </c>
      <c r="J95" s="16" t="s">
        <v>10</v>
      </c>
      <c r="K95" s="17" t="s">
        <v>3</v>
      </c>
      <c r="L95" s="17">
        <v>7</v>
      </c>
      <c r="M95" s="14" t="s">
        <v>10</v>
      </c>
      <c r="N95" s="7" t="s">
        <v>431</v>
      </c>
      <c r="O95" s="12">
        <v>1</v>
      </c>
      <c r="P95" s="14" t="s">
        <v>10</v>
      </c>
      <c r="Q95" s="106"/>
      <c r="R95" s="107"/>
    </row>
    <row r="96" spans="1:18" ht="16.5" customHeight="1">
      <c r="A96" s="45"/>
      <c r="B96" s="12"/>
      <c r="C96" s="12"/>
      <c r="D96" s="14"/>
      <c r="E96" s="12" t="s">
        <v>398</v>
      </c>
      <c r="F96" s="12">
        <v>1.5</v>
      </c>
      <c r="G96" s="14" t="s">
        <v>10</v>
      </c>
      <c r="H96" s="29" t="s">
        <v>168</v>
      </c>
      <c r="I96" s="29">
        <v>2</v>
      </c>
      <c r="J96" s="16" t="s">
        <v>10</v>
      </c>
      <c r="K96" s="17" t="s">
        <v>20</v>
      </c>
      <c r="L96" s="17">
        <v>0.05</v>
      </c>
      <c r="M96" s="14" t="s">
        <v>10</v>
      </c>
      <c r="N96" s="12" t="s">
        <v>77</v>
      </c>
      <c r="O96" s="12">
        <v>0.5</v>
      </c>
      <c r="P96" s="14" t="s">
        <v>10</v>
      </c>
      <c r="Q96" s="106"/>
      <c r="R96" s="107"/>
    </row>
    <row r="97" spans="1:18" ht="16.5" customHeight="1">
      <c r="A97" s="45"/>
      <c r="B97" s="12"/>
      <c r="C97" s="12"/>
      <c r="D97" s="14"/>
      <c r="E97" s="12" t="s">
        <v>432</v>
      </c>
      <c r="F97" s="12">
        <v>1.5</v>
      </c>
      <c r="G97" s="14" t="s">
        <v>10</v>
      </c>
      <c r="H97" s="7" t="s">
        <v>385</v>
      </c>
      <c r="I97" s="29">
        <v>0.01</v>
      </c>
      <c r="J97" s="16" t="s">
        <v>10</v>
      </c>
      <c r="K97" s="17"/>
      <c r="L97" s="17"/>
      <c r="M97" s="28"/>
      <c r="N97" s="12" t="s">
        <v>384</v>
      </c>
      <c r="O97" s="12">
        <v>0.5</v>
      </c>
      <c r="P97" s="14" t="s">
        <v>10</v>
      </c>
      <c r="Q97" s="106"/>
      <c r="R97" s="107"/>
    </row>
    <row r="98" spans="1:18">
      <c r="A98" s="45"/>
      <c r="B98" s="12"/>
      <c r="C98" s="12"/>
      <c r="D98" s="14"/>
      <c r="E98" s="12" t="s">
        <v>300</v>
      </c>
      <c r="F98" s="12">
        <v>0.05</v>
      </c>
      <c r="G98" s="14" t="s">
        <v>10</v>
      </c>
      <c r="H98" s="7" t="s">
        <v>386</v>
      </c>
      <c r="I98" s="29">
        <v>0.02</v>
      </c>
      <c r="J98" s="16" t="s">
        <v>10</v>
      </c>
      <c r="K98" s="17"/>
      <c r="L98" s="17"/>
      <c r="M98" s="28"/>
      <c r="N98" s="12"/>
      <c r="O98" s="12"/>
      <c r="P98" s="14"/>
      <c r="Q98" s="106"/>
      <c r="R98" s="107"/>
    </row>
    <row r="99" spans="1:18" ht="16.5" customHeight="1">
      <c r="A99" s="45"/>
      <c r="B99" s="66"/>
      <c r="C99" s="66"/>
      <c r="D99" s="14"/>
      <c r="E99" s="12"/>
      <c r="F99" s="12"/>
      <c r="G99" s="14"/>
      <c r="H99" s="7"/>
      <c r="I99" s="29"/>
      <c r="J99" s="16"/>
      <c r="K99" s="17"/>
      <c r="L99" s="17"/>
      <c r="M99" s="28"/>
      <c r="N99" s="12"/>
      <c r="O99" s="12"/>
      <c r="P99" s="14"/>
      <c r="Q99" s="106"/>
      <c r="R99" s="107"/>
    </row>
    <row r="100" spans="1:18" ht="16.5" customHeight="1">
      <c r="A100" s="45"/>
      <c r="B100" s="12"/>
      <c r="C100" s="12"/>
      <c r="D100" s="14"/>
      <c r="E100" s="12"/>
      <c r="F100" s="12"/>
      <c r="G100" s="14"/>
      <c r="H100" s="29"/>
      <c r="I100" s="29"/>
      <c r="J100" s="16"/>
      <c r="K100" s="17"/>
      <c r="L100" s="17"/>
      <c r="M100" s="28"/>
      <c r="N100" s="12"/>
      <c r="O100" s="12"/>
      <c r="P100" s="14"/>
      <c r="Q100" s="106"/>
      <c r="R100" s="107"/>
    </row>
    <row r="101" spans="1:18" ht="16.5" customHeight="1">
      <c r="A101" s="45" t="s">
        <v>255</v>
      </c>
      <c r="B101" s="7" t="s">
        <v>11</v>
      </c>
      <c r="C101" s="13"/>
      <c r="D101" s="14"/>
      <c r="E101" s="7" t="s">
        <v>261</v>
      </c>
      <c r="F101" s="13"/>
      <c r="G101" s="14"/>
      <c r="H101" s="7" t="s">
        <v>265</v>
      </c>
      <c r="I101" s="67"/>
      <c r="J101" s="16"/>
      <c r="K101" s="17" t="s">
        <v>12</v>
      </c>
      <c r="L101" s="17"/>
      <c r="M101" s="14"/>
      <c r="N101" s="7" t="s">
        <v>149</v>
      </c>
      <c r="O101" s="47"/>
      <c r="P101" s="14"/>
      <c r="Q101" s="106" t="s">
        <v>151</v>
      </c>
      <c r="R101" s="107"/>
    </row>
    <row r="102" spans="1:18" ht="16.5" customHeight="1">
      <c r="A102" s="45"/>
      <c r="B102" s="12" t="s">
        <v>32</v>
      </c>
      <c r="C102" s="12">
        <v>7</v>
      </c>
      <c r="D102" s="14" t="s">
        <v>10</v>
      </c>
      <c r="E102" s="12" t="s">
        <v>434</v>
      </c>
      <c r="F102" s="12">
        <v>3</v>
      </c>
      <c r="G102" s="14" t="s">
        <v>10</v>
      </c>
      <c r="H102" s="7" t="s">
        <v>83</v>
      </c>
      <c r="I102" s="26">
        <v>0.7</v>
      </c>
      <c r="J102" s="16" t="s">
        <v>10</v>
      </c>
      <c r="K102" s="27" t="s">
        <v>3</v>
      </c>
      <c r="L102" s="27">
        <v>7</v>
      </c>
      <c r="M102" s="28" t="s">
        <v>10</v>
      </c>
      <c r="N102" s="7" t="s">
        <v>435</v>
      </c>
      <c r="O102" s="12">
        <v>5</v>
      </c>
      <c r="P102" s="14" t="s">
        <v>10</v>
      </c>
      <c r="Q102" s="106"/>
      <c r="R102" s="107"/>
    </row>
    <row r="103" spans="1:18" ht="16.5" customHeight="1">
      <c r="A103" s="45"/>
      <c r="B103" s="12" t="s">
        <v>15</v>
      </c>
      <c r="C103" s="12">
        <v>3</v>
      </c>
      <c r="D103" s="14" t="s">
        <v>10</v>
      </c>
      <c r="E103" s="7" t="s">
        <v>68</v>
      </c>
      <c r="F103" s="12">
        <v>2</v>
      </c>
      <c r="G103" s="14" t="s">
        <v>10</v>
      </c>
      <c r="H103" s="7" t="s">
        <v>391</v>
      </c>
      <c r="I103" s="26">
        <v>6.5</v>
      </c>
      <c r="J103" s="16" t="s">
        <v>10</v>
      </c>
      <c r="K103" s="17" t="s">
        <v>20</v>
      </c>
      <c r="L103" s="17">
        <v>0.05</v>
      </c>
      <c r="M103" s="14" t="s">
        <v>10</v>
      </c>
      <c r="N103" s="7" t="s">
        <v>422</v>
      </c>
      <c r="O103" s="12">
        <v>1</v>
      </c>
      <c r="P103" s="14" t="s">
        <v>10</v>
      </c>
      <c r="Q103" s="106"/>
      <c r="R103" s="107"/>
    </row>
    <row r="104" spans="1:18" ht="16.5" customHeight="1">
      <c r="A104" s="45"/>
      <c r="B104" s="40"/>
      <c r="C104" s="40"/>
      <c r="D104" s="14" t="s">
        <v>13</v>
      </c>
      <c r="E104" s="7" t="s">
        <v>77</v>
      </c>
      <c r="F104" s="12">
        <v>1</v>
      </c>
      <c r="G104" s="14" t="s">
        <v>10</v>
      </c>
      <c r="H104" s="7" t="s">
        <v>77</v>
      </c>
      <c r="I104" s="26">
        <v>0.5</v>
      </c>
      <c r="J104" s="16" t="s">
        <v>10</v>
      </c>
      <c r="K104" s="17"/>
      <c r="L104" s="17"/>
      <c r="M104" s="28"/>
      <c r="N104" s="12" t="s">
        <v>411</v>
      </c>
      <c r="O104" s="12">
        <v>1</v>
      </c>
      <c r="P104" s="14" t="s">
        <v>10</v>
      </c>
      <c r="Q104" s="106"/>
      <c r="R104" s="107"/>
    </row>
    <row r="105" spans="1:18" ht="16.5" customHeight="1">
      <c r="A105" s="45"/>
      <c r="B105" s="40"/>
      <c r="C105" s="40"/>
      <c r="D105" s="14" t="s">
        <v>13</v>
      </c>
      <c r="E105" s="7" t="s">
        <v>99</v>
      </c>
      <c r="F105" s="12">
        <v>0.5</v>
      </c>
      <c r="G105" s="14" t="s">
        <v>10</v>
      </c>
      <c r="H105" s="26" t="s">
        <v>386</v>
      </c>
      <c r="I105" s="26">
        <v>0.02</v>
      </c>
      <c r="J105" s="16" t="s">
        <v>10</v>
      </c>
      <c r="K105" s="17"/>
      <c r="L105" s="17"/>
      <c r="M105" s="28"/>
      <c r="N105" s="12"/>
      <c r="O105" s="12"/>
      <c r="P105" s="14"/>
      <c r="Q105" s="106"/>
      <c r="R105" s="107"/>
    </row>
    <row r="106" spans="1:18" ht="16.5" customHeight="1">
      <c r="A106" s="45"/>
      <c r="B106" s="40"/>
      <c r="C106" s="40"/>
      <c r="D106" s="14"/>
      <c r="E106" s="7" t="s">
        <v>167</v>
      </c>
      <c r="F106" s="12">
        <v>3.5</v>
      </c>
      <c r="G106" s="14" t="s">
        <v>10</v>
      </c>
      <c r="H106" s="26"/>
      <c r="I106" s="26"/>
      <c r="J106" s="16"/>
      <c r="K106" s="17"/>
      <c r="L106" s="17"/>
      <c r="M106" s="28"/>
      <c r="N106" s="12"/>
      <c r="O106" s="12"/>
      <c r="P106" s="14"/>
      <c r="Q106" s="106"/>
      <c r="R106" s="107"/>
    </row>
    <row r="107" spans="1:18" ht="16.5" customHeight="1">
      <c r="A107" s="45"/>
      <c r="B107" s="40"/>
      <c r="C107" s="40"/>
      <c r="D107" s="14" t="s">
        <v>13</v>
      </c>
      <c r="E107" s="12"/>
      <c r="F107" s="12"/>
      <c r="G107" s="14"/>
      <c r="H107" s="29"/>
      <c r="I107" s="29"/>
      <c r="J107" s="16"/>
      <c r="K107" s="17"/>
      <c r="L107" s="17"/>
      <c r="M107" s="28"/>
      <c r="N107" s="40"/>
      <c r="O107" s="40"/>
      <c r="P107" s="14"/>
      <c r="Q107" s="106"/>
      <c r="R107" s="107"/>
    </row>
    <row r="108" spans="1:18">
      <c r="A108" s="45" t="s">
        <v>256</v>
      </c>
      <c r="B108" s="12" t="s">
        <v>257</v>
      </c>
      <c r="C108" s="13"/>
      <c r="D108" s="14"/>
      <c r="E108" s="7" t="s">
        <v>262</v>
      </c>
      <c r="F108" s="13"/>
      <c r="G108" s="14"/>
      <c r="H108" s="7" t="s">
        <v>266</v>
      </c>
      <c r="I108" s="67"/>
      <c r="J108" s="16"/>
      <c r="K108" s="17" t="s">
        <v>12</v>
      </c>
      <c r="L108" s="17"/>
      <c r="M108" s="14"/>
      <c r="N108" s="7" t="s">
        <v>97</v>
      </c>
      <c r="O108" s="47"/>
      <c r="P108" s="14"/>
      <c r="Q108" s="106" t="s">
        <v>178</v>
      </c>
      <c r="R108" s="107"/>
    </row>
    <row r="109" spans="1:18" ht="16.5" customHeight="1">
      <c r="A109" s="45"/>
      <c r="B109" s="12" t="s">
        <v>352</v>
      </c>
      <c r="C109" s="12">
        <v>13</v>
      </c>
      <c r="D109" s="14" t="s">
        <v>10</v>
      </c>
      <c r="E109" s="12" t="s">
        <v>353</v>
      </c>
      <c r="F109" s="12">
        <v>6</v>
      </c>
      <c r="G109" s="14" t="s">
        <v>10</v>
      </c>
      <c r="H109" s="7" t="s">
        <v>65</v>
      </c>
      <c r="I109" s="26">
        <v>2</v>
      </c>
      <c r="J109" s="16" t="s">
        <v>10</v>
      </c>
      <c r="K109" s="27" t="s">
        <v>3</v>
      </c>
      <c r="L109" s="27">
        <v>7</v>
      </c>
      <c r="M109" s="28" t="s">
        <v>10</v>
      </c>
      <c r="N109" s="12" t="s">
        <v>436</v>
      </c>
      <c r="O109" s="7">
        <v>4</v>
      </c>
      <c r="P109" s="14" t="s">
        <v>10</v>
      </c>
      <c r="Q109" s="106"/>
      <c r="R109" s="107"/>
    </row>
    <row r="110" spans="1:18" ht="16.5" customHeight="1">
      <c r="A110" s="45"/>
      <c r="B110" s="12"/>
      <c r="C110" s="12"/>
      <c r="D110" s="14"/>
      <c r="E110" s="7"/>
      <c r="F110" s="12"/>
      <c r="G110" s="14"/>
      <c r="H110" s="7" t="s">
        <v>18</v>
      </c>
      <c r="I110" s="26">
        <v>1.5</v>
      </c>
      <c r="J110" s="16" t="s">
        <v>10</v>
      </c>
      <c r="K110" s="17" t="s">
        <v>20</v>
      </c>
      <c r="L110" s="17">
        <v>0.05</v>
      </c>
      <c r="M110" s="14" t="s">
        <v>10</v>
      </c>
      <c r="N110" s="12" t="s">
        <v>77</v>
      </c>
      <c r="O110" s="12">
        <v>0.5</v>
      </c>
      <c r="P110" s="14" t="s">
        <v>10</v>
      </c>
      <c r="Q110" s="106"/>
      <c r="R110" s="107"/>
    </row>
    <row r="111" spans="1:18" ht="16.5" customHeight="1">
      <c r="A111" s="45"/>
      <c r="B111" s="40"/>
      <c r="C111" s="40"/>
      <c r="D111" s="14"/>
      <c r="E111" s="7"/>
      <c r="F111" s="12"/>
      <c r="G111" s="14"/>
      <c r="H111" s="7" t="s">
        <v>214</v>
      </c>
      <c r="I111" s="26">
        <v>2</v>
      </c>
      <c r="J111" s="16" t="s">
        <v>10</v>
      </c>
      <c r="K111" s="17"/>
      <c r="L111" s="17"/>
      <c r="M111" s="28"/>
      <c r="N111" s="12" t="s">
        <v>168</v>
      </c>
      <c r="O111" s="12">
        <v>1</v>
      </c>
      <c r="P111" s="14" t="s">
        <v>10</v>
      </c>
      <c r="Q111" s="106"/>
      <c r="R111" s="107"/>
    </row>
    <row r="112" spans="1:18" ht="16.5" customHeight="1">
      <c r="A112" s="45"/>
      <c r="B112" s="40"/>
      <c r="C112" s="40"/>
      <c r="D112" s="14"/>
      <c r="E112" s="7"/>
      <c r="F112" s="12"/>
      <c r="G112" s="14"/>
      <c r="H112" s="7" t="s">
        <v>267</v>
      </c>
      <c r="I112" s="26">
        <v>1</v>
      </c>
      <c r="J112" s="16" t="s">
        <v>10</v>
      </c>
      <c r="K112" s="17"/>
      <c r="L112" s="17"/>
      <c r="M112" s="28"/>
      <c r="N112" s="12" t="s">
        <v>99</v>
      </c>
      <c r="O112" s="12">
        <v>0.5</v>
      </c>
      <c r="P112" s="14" t="s">
        <v>10</v>
      </c>
      <c r="Q112" s="106"/>
      <c r="R112" s="107"/>
    </row>
    <row r="113" spans="1:18" ht="16.5" customHeight="1">
      <c r="A113" s="45"/>
      <c r="B113" s="40"/>
      <c r="C113" s="40"/>
      <c r="D113" s="14"/>
      <c r="E113" s="7"/>
      <c r="F113" s="12"/>
      <c r="G113" s="14"/>
      <c r="H113" s="26" t="s">
        <v>133</v>
      </c>
      <c r="I113" s="26">
        <v>3</v>
      </c>
      <c r="J113" s="16" t="s">
        <v>10</v>
      </c>
      <c r="K113" s="17"/>
      <c r="L113" s="17"/>
      <c r="M113" s="28"/>
      <c r="N113" s="12" t="s">
        <v>437</v>
      </c>
      <c r="O113" s="12">
        <v>1</v>
      </c>
      <c r="P113" s="14" t="s">
        <v>10</v>
      </c>
      <c r="Q113" s="106"/>
      <c r="R113" s="107"/>
    </row>
    <row r="114" spans="1:18" ht="17.25" customHeight="1">
      <c r="A114" s="45"/>
      <c r="B114" s="40"/>
      <c r="C114" s="40"/>
      <c r="D114" s="14"/>
      <c r="E114" s="12"/>
      <c r="F114" s="12"/>
      <c r="G114" s="14"/>
      <c r="H114" s="29"/>
      <c r="I114" s="29"/>
      <c r="J114" s="16"/>
      <c r="K114" s="17"/>
      <c r="L114" s="17"/>
      <c r="M114" s="28"/>
      <c r="N114" s="40"/>
      <c r="O114" s="40"/>
      <c r="P114" s="14"/>
      <c r="Q114" s="106"/>
      <c r="R114" s="107"/>
    </row>
    <row r="115" spans="1:18" ht="16.5" customHeight="1">
      <c r="A115" s="45" t="s">
        <v>258</v>
      </c>
      <c r="B115" s="7" t="s">
        <v>11</v>
      </c>
      <c r="C115" s="13"/>
      <c r="D115" s="14"/>
      <c r="E115" s="7" t="s">
        <v>263</v>
      </c>
      <c r="F115" s="64"/>
      <c r="G115" s="14"/>
      <c r="H115" s="7" t="s">
        <v>268</v>
      </c>
      <c r="I115" s="64"/>
      <c r="J115" s="14"/>
      <c r="K115" s="14" t="s">
        <v>12</v>
      </c>
      <c r="L115" s="14"/>
      <c r="M115" s="14"/>
      <c r="N115" s="40" t="s">
        <v>273</v>
      </c>
      <c r="O115" s="64"/>
      <c r="P115" s="14" t="s">
        <v>13</v>
      </c>
      <c r="Q115" s="106" t="s">
        <v>154</v>
      </c>
      <c r="R115" s="107"/>
    </row>
    <row r="116" spans="1:18" ht="16.5" customHeight="1">
      <c r="A116" s="45"/>
      <c r="B116" s="12" t="s">
        <v>32</v>
      </c>
      <c r="C116" s="12">
        <v>7</v>
      </c>
      <c r="D116" s="14" t="s">
        <v>10</v>
      </c>
      <c r="E116" s="12" t="s">
        <v>426</v>
      </c>
      <c r="F116" s="40">
        <v>10</v>
      </c>
      <c r="G116" s="14" t="s">
        <v>10</v>
      </c>
      <c r="H116" s="7" t="s">
        <v>439</v>
      </c>
      <c r="I116" s="40">
        <v>2</v>
      </c>
      <c r="J116" s="14" t="s">
        <v>10</v>
      </c>
      <c r="K116" s="14" t="s">
        <v>3</v>
      </c>
      <c r="L116" s="14">
        <v>7</v>
      </c>
      <c r="M116" s="14" t="s">
        <v>10</v>
      </c>
      <c r="N116" s="40" t="s">
        <v>419</v>
      </c>
      <c r="O116" s="40">
        <v>3</v>
      </c>
      <c r="P116" s="14" t="s">
        <v>10</v>
      </c>
      <c r="Q116" s="106"/>
      <c r="R116" s="107"/>
    </row>
    <row r="117" spans="1:18" ht="16.5" customHeight="1">
      <c r="A117" s="45"/>
      <c r="B117" s="12" t="s">
        <v>15</v>
      </c>
      <c r="C117" s="12">
        <v>3</v>
      </c>
      <c r="D117" s="14" t="s">
        <v>10</v>
      </c>
      <c r="E117" s="40" t="s">
        <v>78</v>
      </c>
      <c r="F117" s="40">
        <v>2</v>
      </c>
      <c r="G117" s="14" t="s">
        <v>10</v>
      </c>
      <c r="H117" s="40" t="s">
        <v>68</v>
      </c>
      <c r="I117" s="40">
        <v>3</v>
      </c>
      <c r="J117" s="14" t="s">
        <v>10</v>
      </c>
      <c r="K117" s="14" t="s">
        <v>20</v>
      </c>
      <c r="L117" s="14">
        <v>0.05</v>
      </c>
      <c r="M117" s="14" t="s">
        <v>10</v>
      </c>
      <c r="N117" s="40" t="s">
        <v>167</v>
      </c>
      <c r="O117" s="40">
        <v>0.7</v>
      </c>
      <c r="P117" s="14" t="s">
        <v>10</v>
      </c>
      <c r="Q117" s="106"/>
      <c r="R117" s="107"/>
    </row>
    <row r="118" spans="1:18" ht="16.5" customHeight="1">
      <c r="A118" s="45"/>
      <c r="B118" s="12"/>
      <c r="C118" s="12"/>
      <c r="D118" s="14"/>
      <c r="E118" s="40" t="s">
        <v>160</v>
      </c>
      <c r="F118" s="40">
        <v>0.01</v>
      </c>
      <c r="G118" s="14" t="s">
        <v>10</v>
      </c>
      <c r="H118" s="7" t="s">
        <v>440</v>
      </c>
      <c r="I118" s="26">
        <v>0.01</v>
      </c>
      <c r="J118" s="16" t="s">
        <v>10</v>
      </c>
      <c r="K118" s="14"/>
      <c r="L118" s="14"/>
      <c r="M118" s="28" t="s">
        <v>13</v>
      </c>
      <c r="N118" s="40" t="s">
        <v>300</v>
      </c>
      <c r="O118" s="40">
        <v>0.02</v>
      </c>
      <c r="P118" s="14" t="s">
        <v>10</v>
      </c>
      <c r="Q118" s="106"/>
      <c r="R118" s="107"/>
    </row>
    <row r="119" spans="1:18" ht="16.5" customHeight="1">
      <c r="A119" s="45"/>
      <c r="B119" s="12"/>
      <c r="C119" s="12"/>
      <c r="D119" s="14"/>
      <c r="E119" s="40"/>
      <c r="F119" s="40"/>
      <c r="G119" s="14"/>
      <c r="H119" s="40" t="s">
        <v>300</v>
      </c>
      <c r="I119" s="40">
        <v>0.02</v>
      </c>
      <c r="J119" s="14" t="s">
        <v>10</v>
      </c>
      <c r="K119" s="14"/>
      <c r="L119" s="14"/>
      <c r="M119" s="28" t="s">
        <v>13</v>
      </c>
      <c r="N119" s="40"/>
      <c r="O119" s="40"/>
      <c r="P119" s="14"/>
      <c r="Q119" s="106"/>
      <c r="R119" s="107"/>
    </row>
    <row r="120" spans="1:18" ht="16.5" customHeight="1">
      <c r="A120" s="45"/>
      <c r="B120" s="12"/>
      <c r="C120" s="12"/>
      <c r="D120" s="14"/>
      <c r="E120" s="40"/>
      <c r="F120" s="40"/>
      <c r="G120" s="14"/>
      <c r="H120" s="40"/>
      <c r="I120" s="40"/>
      <c r="J120" s="14"/>
      <c r="K120" s="14"/>
      <c r="L120" s="14"/>
      <c r="M120" s="28"/>
      <c r="N120" s="40"/>
      <c r="O120" s="40"/>
      <c r="P120" s="14"/>
      <c r="Q120" s="106"/>
      <c r="R120" s="107"/>
    </row>
    <row r="121" spans="1:18" ht="16.5" customHeight="1">
      <c r="A121" s="45"/>
      <c r="B121" s="12"/>
      <c r="C121" s="12"/>
      <c r="D121" s="14"/>
      <c r="E121" s="40"/>
      <c r="F121" s="40"/>
      <c r="G121" s="14"/>
      <c r="H121" s="40"/>
      <c r="I121" s="40"/>
      <c r="J121" s="14"/>
      <c r="K121" s="14"/>
      <c r="L121" s="14"/>
      <c r="M121" s="28" t="s">
        <v>13</v>
      </c>
      <c r="N121" s="40"/>
      <c r="O121" s="40"/>
      <c r="P121" s="14"/>
      <c r="Q121" s="106"/>
      <c r="R121" s="107"/>
    </row>
    <row r="122" spans="1:18" ht="33">
      <c r="A122" s="45" t="s">
        <v>259</v>
      </c>
      <c r="B122" s="7" t="s">
        <v>111</v>
      </c>
      <c r="C122" s="13"/>
      <c r="D122" s="14"/>
      <c r="E122" s="7" t="s">
        <v>264</v>
      </c>
      <c r="F122" s="13"/>
      <c r="G122" s="14"/>
      <c r="H122" s="40" t="s">
        <v>270</v>
      </c>
      <c r="I122" s="13"/>
      <c r="J122" s="14"/>
      <c r="K122" s="14" t="s">
        <v>12</v>
      </c>
      <c r="L122" s="14"/>
      <c r="M122" s="14"/>
      <c r="N122" s="7" t="s">
        <v>38</v>
      </c>
      <c r="O122" s="64"/>
      <c r="P122" s="14"/>
      <c r="Q122" s="106" t="s">
        <v>34</v>
      </c>
      <c r="R122" s="108" t="s">
        <v>33</v>
      </c>
    </row>
    <row r="123" spans="1:18" ht="16.5" customHeight="1">
      <c r="A123" s="45"/>
      <c r="B123" s="12" t="s">
        <v>32</v>
      </c>
      <c r="C123" s="12">
        <v>10</v>
      </c>
      <c r="D123" s="14" t="s">
        <v>10</v>
      </c>
      <c r="E123" s="7" t="s">
        <v>167</v>
      </c>
      <c r="F123" s="40">
        <v>7.5</v>
      </c>
      <c r="G123" s="14" t="s">
        <v>10</v>
      </c>
      <c r="H123" s="40" t="s">
        <v>76</v>
      </c>
      <c r="I123" s="40">
        <v>6</v>
      </c>
      <c r="J123" s="14" t="s">
        <v>10</v>
      </c>
      <c r="K123" s="14" t="s">
        <v>3</v>
      </c>
      <c r="L123" s="14">
        <v>7</v>
      </c>
      <c r="M123" s="14" t="s">
        <v>10</v>
      </c>
      <c r="N123" s="7" t="s">
        <v>74</v>
      </c>
      <c r="O123" s="40">
        <v>3.5</v>
      </c>
      <c r="P123" s="14" t="s">
        <v>10</v>
      </c>
      <c r="Q123" s="106"/>
      <c r="R123" s="108"/>
    </row>
    <row r="124" spans="1:18" ht="16.5" customHeight="1">
      <c r="A124" s="45"/>
      <c r="B124" s="12" t="s">
        <v>112</v>
      </c>
      <c r="C124" s="12">
        <v>0.1</v>
      </c>
      <c r="D124" s="14" t="s">
        <v>10</v>
      </c>
      <c r="E124" s="7" t="s">
        <v>437</v>
      </c>
      <c r="F124" s="40">
        <v>2</v>
      </c>
      <c r="G124" s="14" t="s">
        <v>10</v>
      </c>
      <c r="H124" s="40" t="s">
        <v>98</v>
      </c>
      <c r="I124" s="40">
        <v>2.5</v>
      </c>
      <c r="J124" s="14" t="s">
        <v>10</v>
      </c>
      <c r="K124" s="14" t="s">
        <v>20</v>
      </c>
      <c r="L124" s="14">
        <v>0.05</v>
      </c>
      <c r="M124" s="14" t="s">
        <v>10</v>
      </c>
      <c r="N124" s="40" t="s">
        <v>77</v>
      </c>
      <c r="O124" s="40">
        <v>0.2</v>
      </c>
      <c r="P124" s="14" t="s">
        <v>10</v>
      </c>
      <c r="Q124" s="106"/>
      <c r="R124" s="108"/>
    </row>
    <row r="125" spans="1:18" ht="16.5" customHeight="1">
      <c r="A125" s="45"/>
      <c r="B125" s="12"/>
      <c r="C125" s="12"/>
      <c r="D125" s="14"/>
      <c r="E125" s="7" t="s">
        <v>77</v>
      </c>
      <c r="F125" s="40">
        <v>0.2</v>
      </c>
      <c r="G125" s="14" t="s">
        <v>10</v>
      </c>
      <c r="H125" s="40" t="s">
        <v>77</v>
      </c>
      <c r="I125" s="40">
        <v>0.5</v>
      </c>
      <c r="J125" s="14" t="s">
        <v>10</v>
      </c>
      <c r="K125" s="14"/>
      <c r="L125" s="14"/>
      <c r="M125" s="28"/>
      <c r="N125" s="40" t="s">
        <v>21</v>
      </c>
      <c r="O125" s="40">
        <v>0.5</v>
      </c>
      <c r="P125" s="14" t="s">
        <v>10</v>
      </c>
      <c r="Q125" s="106"/>
      <c r="R125" s="108"/>
    </row>
    <row r="126" spans="1:18" ht="16.5" customHeight="1">
      <c r="A126" s="45"/>
      <c r="B126" s="12"/>
      <c r="C126" s="12"/>
      <c r="D126" s="14"/>
      <c r="E126" s="7" t="s">
        <v>80</v>
      </c>
      <c r="F126" s="40">
        <v>0.5</v>
      </c>
      <c r="G126" s="14" t="s">
        <v>10</v>
      </c>
      <c r="H126" s="14" t="s">
        <v>73</v>
      </c>
      <c r="I126" s="40">
        <v>0.1</v>
      </c>
      <c r="J126" s="14" t="s">
        <v>10</v>
      </c>
      <c r="K126" s="14"/>
      <c r="L126" s="14"/>
      <c r="M126" s="28"/>
      <c r="N126" s="40" t="s">
        <v>300</v>
      </c>
      <c r="O126" s="40">
        <v>0.02</v>
      </c>
      <c r="P126" s="14" t="s">
        <v>10</v>
      </c>
      <c r="Q126" s="106"/>
      <c r="R126" s="108"/>
    </row>
    <row r="127" spans="1:18" ht="16.5" customHeight="1">
      <c r="A127" s="45"/>
      <c r="B127" s="12"/>
      <c r="C127" s="12"/>
      <c r="D127" s="14"/>
      <c r="E127" s="7"/>
      <c r="F127" s="40"/>
      <c r="G127" s="14"/>
      <c r="H127" s="14" t="s">
        <v>386</v>
      </c>
      <c r="I127" s="40">
        <v>0.02</v>
      </c>
      <c r="J127" s="14" t="s">
        <v>10</v>
      </c>
      <c r="K127" s="14"/>
      <c r="L127" s="14"/>
      <c r="M127" s="28"/>
      <c r="N127" s="40"/>
      <c r="O127" s="40"/>
      <c r="P127" s="14"/>
      <c r="Q127" s="106"/>
      <c r="R127" s="108"/>
    </row>
    <row r="128" spans="1:18" ht="16.5" customHeight="1" thickBot="1">
      <c r="A128" s="56"/>
      <c r="B128" s="57"/>
      <c r="C128" s="57"/>
      <c r="D128" s="58"/>
      <c r="E128" s="65"/>
      <c r="F128" s="65"/>
      <c r="G128" s="58"/>
      <c r="H128" s="58"/>
      <c r="I128" s="58"/>
      <c r="J128" s="58"/>
      <c r="K128" s="58"/>
      <c r="L128" s="58"/>
      <c r="M128" s="62"/>
      <c r="N128" s="65"/>
      <c r="O128" s="65"/>
      <c r="P128" s="58"/>
      <c r="Q128" s="112"/>
      <c r="R128" s="109"/>
    </row>
    <row r="129" spans="1:18">
      <c r="A129" s="48" t="s">
        <v>274</v>
      </c>
      <c r="B129" s="39" t="s">
        <v>17</v>
      </c>
      <c r="C129" s="50"/>
      <c r="D129" s="34"/>
      <c r="E129" s="39" t="s">
        <v>279</v>
      </c>
      <c r="F129" s="52"/>
      <c r="G129" s="53"/>
      <c r="H129" s="39" t="s">
        <v>285</v>
      </c>
      <c r="I129" s="52"/>
      <c r="J129" s="53"/>
      <c r="K129" s="54" t="s">
        <v>12</v>
      </c>
      <c r="L129" s="54"/>
      <c r="M129" s="34"/>
      <c r="N129" s="36" t="s">
        <v>94</v>
      </c>
      <c r="O129" s="36"/>
      <c r="P129" s="34"/>
      <c r="Q129" s="102" t="s">
        <v>153</v>
      </c>
      <c r="R129" s="105"/>
    </row>
    <row r="130" spans="1:18" ht="16.5" customHeight="1">
      <c r="A130" s="45"/>
      <c r="B130" s="12" t="s">
        <v>32</v>
      </c>
      <c r="C130" s="12">
        <v>10</v>
      </c>
      <c r="D130" s="14" t="s">
        <v>10</v>
      </c>
      <c r="E130" s="7" t="s">
        <v>426</v>
      </c>
      <c r="F130" s="29">
        <v>10</v>
      </c>
      <c r="G130" s="16" t="s">
        <v>10</v>
      </c>
      <c r="H130" s="7" t="s">
        <v>76</v>
      </c>
      <c r="I130" s="29">
        <v>4.5</v>
      </c>
      <c r="J130" s="14" t="s">
        <v>10</v>
      </c>
      <c r="K130" s="17" t="s">
        <v>3</v>
      </c>
      <c r="L130" s="17">
        <v>7</v>
      </c>
      <c r="M130" s="14" t="s">
        <v>10</v>
      </c>
      <c r="N130" s="25" t="s">
        <v>12</v>
      </c>
      <c r="O130" s="25">
        <v>3.5</v>
      </c>
      <c r="P130" s="14" t="s">
        <v>10</v>
      </c>
      <c r="Q130" s="106"/>
      <c r="R130" s="107"/>
    </row>
    <row r="131" spans="1:18" ht="16.5" customHeight="1">
      <c r="A131" s="45"/>
      <c r="B131" s="12"/>
      <c r="C131" s="12"/>
      <c r="D131" s="14"/>
      <c r="E131" s="7" t="s">
        <v>442</v>
      </c>
      <c r="F131" s="29">
        <v>3</v>
      </c>
      <c r="G131" s="16" t="s">
        <v>10</v>
      </c>
      <c r="H131" s="29" t="s">
        <v>168</v>
      </c>
      <c r="I131" s="29">
        <v>2.5</v>
      </c>
      <c r="J131" s="14" t="s">
        <v>10</v>
      </c>
      <c r="K131" s="17" t="s">
        <v>20</v>
      </c>
      <c r="L131" s="17">
        <v>0.05</v>
      </c>
      <c r="M131" s="14" t="s">
        <v>10</v>
      </c>
      <c r="N131" s="25" t="s">
        <v>21</v>
      </c>
      <c r="O131" s="25">
        <v>0.5</v>
      </c>
      <c r="P131" s="14" t="s">
        <v>10</v>
      </c>
      <c r="Q131" s="106"/>
      <c r="R131" s="107"/>
    </row>
    <row r="132" spans="1:18" ht="16.5" customHeight="1">
      <c r="A132" s="45"/>
      <c r="B132" s="12"/>
      <c r="C132" s="12"/>
      <c r="D132" s="14"/>
      <c r="E132" s="7" t="s">
        <v>77</v>
      </c>
      <c r="F132" s="29">
        <v>0.5</v>
      </c>
      <c r="G132" s="16" t="s">
        <v>10</v>
      </c>
      <c r="H132" s="29" t="s">
        <v>386</v>
      </c>
      <c r="I132" s="29">
        <v>0.02</v>
      </c>
      <c r="J132" s="14" t="s">
        <v>10</v>
      </c>
      <c r="K132" s="17"/>
      <c r="L132" s="17"/>
      <c r="M132" s="28"/>
      <c r="N132" s="25" t="s">
        <v>35</v>
      </c>
      <c r="O132" s="25">
        <v>0.02</v>
      </c>
      <c r="P132" s="14" t="s">
        <v>10</v>
      </c>
      <c r="Q132" s="106"/>
      <c r="R132" s="107"/>
    </row>
    <row r="133" spans="1:18" ht="16.5" customHeight="1">
      <c r="A133" s="45"/>
      <c r="B133" s="12"/>
      <c r="C133" s="12"/>
      <c r="D133" s="14"/>
      <c r="E133" s="7" t="s">
        <v>437</v>
      </c>
      <c r="F133" s="29">
        <v>1.5</v>
      </c>
      <c r="G133" s="16" t="s">
        <v>10</v>
      </c>
      <c r="H133" s="29"/>
      <c r="I133" s="29"/>
      <c r="J133" s="14"/>
      <c r="K133" s="17"/>
      <c r="L133" s="17"/>
      <c r="M133" s="28"/>
      <c r="N133" s="25"/>
      <c r="O133" s="25"/>
      <c r="P133" s="14"/>
      <c r="Q133" s="106"/>
      <c r="R133" s="107"/>
    </row>
    <row r="134" spans="1:18" ht="16.5" customHeight="1">
      <c r="A134" s="45"/>
      <c r="B134" s="66"/>
      <c r="C134" s="66"/>
      <c r="D134" s="14"/>
      <c r="E134" s="7" t="s">
        <v>175</v>
      </c>
      <c r="F134" s="29">
        <v>0.01</v>
      </c>
      <c r="G134" s="16" t="s">
        <v>10</v>
      </c>
      <c r="H134" s="29"/>
      <c r="I134" s="29"/>
      <c r="J134" s="14"/>
      <c r="K134" s="17"/>
      <c r="L134" s="17"/>
      <c r="M134" s="28"/>
      <c r="N134" s="25"/>
      <c r="O134" s="25"/>
      <c r="P134" s="14"/>
      <c r="Q134" s="106"/>
      <c r="R134" s="107"/>
    </row>
    <row r="135" spans="1:18" ht="16.5" customHeight="1">
      <c r="A135" s="68"/>
      <c r="B135" s="66"/>
      <c r="C135" s="66"/>
      <c r="D135" s="35"/>
      <c r="E135" s="69"/>
      <c r="F135" s="69"/>
      <c r="G135" s="70"/>
      <c r="H135" s="71"/>
      <c r="I135" s="69"/>
      <c r="J135" s="70"/>
      <c r="K135" s="71"/>
      <c r="L135" s="71"/>
      <c r="M135" s="72"/>
      <c r="N135" s="37"/>
      <c r="O135" s="37"/>
      <c r="P135" s="35"/>
      <c r="Q135" s="106"/>
      <c r="R135" s="107"/>
    </row>
    <row r="136" spans="1:18" ht="33">
      <c r="A136" s="45" t="s">
        <v>275</v>
      </c>
      <c r="B136" s="7" t="s">
        <v>11</v>
      </c>
      <c r="C136" s="13"/>
      <c r="D136" s="14"/>
      <c r="E136" s="7" t="s">
        <v>281</v>
      </c>
      <c r="F136" s="13"/>
      <c r="G136" s="14"/>
      <c r="H136" s="7" t="s">
        <v>286</v>
      </c>
      <c r="I136" s="67"/>
      <c r="J136" s="16"/>
      <c r="K136" s="17" t="s">
        <v>12</v>
      </c>
      <c r="L136" s="17"/>
      <c r="M136" s="14"/>
      <c r="N136" s="7" t="s">
        <v>291</v>
      </c>
      <c r="O136" s="47"/>
      <c r="P136" s="14"/>
      <c r="Q136" s="106" t="s">
        <v>151</v>
      </c>
      <c r="R136" s="107"/>
    </row>
    <row r="137" spans="1:18" ht="16.5" customHeight="1">
      <c r="A137" s="45"/>
      <c r="B137" s="12" t="s">
        <v>32</v>
      </c>
      <c r="C137" s="12">
        <v>7</v>
      </c>
      <c r="D137" s="14" t="s">
        <v>10</v>
      </c>
      <c r="E137" s="12" t="s">
        <v>444</v>
      </c>
      <c r="F137" s="12">
        <v>3</v>
      </c>
      <c r="G137" s="14" t="s">
        <v>10</v>
      </c>
      <c r="H137" s="7" t="s">
        <v>396</v>
      </c>
      <c r="I137" s="26">
        <v>5</v>
      </c>
      <c r="J137" s="16" t="s">
        <v>10</v>
      </c>
      <c r="K137" s="27" t="s">
        <v>3</v>
      </c>
      <c r="L137" s="27">
        <v>7</v>
      </c>
      <c r="M137" s="28" t="s">
        <v>10</v>
      </c>
      <c r="N137" s="7" t="s">
        <v>143</v>
      </c>
      <c r="O137" s="12">
        <v>1.5</v>
      </c>
      <c r="P137" s="14" t="s">
        <v>10</v>
      </c>
      <c r="Q137" s="106"/>
      <c r="R137" s="107"/>
    </row>
    <row r="138" spans="1:18" ht="33">
      <c r="A138" s="45"/>
      <c r="B138" s="12" t="s">
        <v>15</v>
      </c>
      <c r="C138" s="12">
        <v>3</v>
      </c>
      <c r="D138" s="14" t="s">
        <v>10</v>
      </c>
      <c r="E138" s="7" t="s">
        <v>445</v>
      </c>
      <c r="F138" s="12">
        <v>4.5</v>
      </c>
      <c r="G138" s="14" t="s">
        <v>10</v>
      </c>
      <c r="H138" s="7" t="s">
        <v>446</v>
      </c>
      <c r="I138" s="26">
        <v>2</v>
      </c>
      <c r="J138" s="16" t="s">
        <v>10</v>
      </c>
      <c r="K138" s="17" t="s">
        <v>20</v>
      </c>
      <c r="L138" s="17">
        <v>0.05</v>
      </c>
      <c r="M138" s="14" t="s">
        <v>10</v>
      </c>
      <c r="N138" s="12" t="s">
        <v>292</v>
      </c>
      <c r="O138" s="12">
        <v>1</v>
      </c>
      <c r="P138" s="14" t="s">
        <v>10</v>
      </c>
      <c r="Q138" s="106"/>
      <c r="R138" s="107"/>
    </row>
    <row r="139" spans="1:18" ht="16.5" customHeight="1">
      <c r="A139" s="45"/>
      <c r="B139" s="12"/>
      <c r="C139" s="12"/>
      <c r="D139" s="14"/>
      <c r="E139" s="7" t="s">
        <v>447</v>
      </c>
      <c r="F139" s="12">
        <v>4</v>
      </c>
      <c r="G139" s="14" t="s">
        <v>10</v>
      </c>
      <c r="H139" s="7" t="s">
        <v>432</v>
      </c>
      <c r="I139" s="26">
        <v>2</v>
      </c>
      <c r="J139" s="16" t="s">
        <v>10</v>
      </c>
      <c r="K139" s="17"/>
      <c r="L139" s="17"/>
      <c r="M139" s="28"/>
      <c r="N139" s="7" t="s">
        <v>139</v>
      </c>
      <c r="O139" s="12">
        <v>1</v>
      </c>
      <c r="P139" s="14" t="s">
        <v>10</v>
      </c>
      <c r="Q139" s="106"/>
      <c r="R139" s="107"/>
    </row>
    <row r="140" spans="1:18" ht="16.5" customHeight="1">
      <c r="A140" s="45"/>
      <c r="B140" s="12"/>
      <c r="C140" s="12"/>
      <c r="D140" s="14"/>
      <c r="E140" s="7" t="s">
        <v>401</v>
      </c>
      <c r="F140" s="12">
        <v>0.01</v>
      </c>
      <c r="G140" s="14" t="s">
        <v>10</v>
      </c>
      <c r="H140" s="26"/>
      <c r="I140" s="26"/>
      <c r="J140" s="16"/>
      <c r="K140" s="17"/>
      <c r="L140" s="17"/>
      <c r="M140" s="28"/>
      <c r="N140" s="12"/>
      <c r="O140" s="12"/>
      <c r="P140" s="14"/>
      <c r="Q140" s="106"/>
      <c r="R140" s="107"/>
    </row>
    <row r="141" spans="1:18" ht="16.5" customHeight="1">
      <c r="A141" s="45"/>
      <c r="B141" s="12"/>
      <c r="C141" s="12"/>
      <c r="D141" s="14"/>
      <c r="E141" s="7" t="s">
        <v>386</v>
      </c>
      <c r="F141" s="12">
        <v>0.02</v>
      </c>
      <c r="G141" s="14" t="s">
        <v>10</v>
      </c>
      <c r="H141" s="26"/>
      <c r="I141" s="26"/>
      <c r="J141" s="16"/>
      <c r="K141" s="17"/>
      <c r="L141" s="17"/>
      <c r="M141" s="28"/>
      <c r="N141" s="12"/>
      <c r="O141" s="12"/>
      <c r="P141" s="14"/>
      <c r="Q141" s="106"/>
      <c r="R141" s="107"/>
    </row>
    <row r="142" spans="1:18" ht="16.5" customHeight="1">
      <c r="A142" s="45"/>
      <c r="B142" s="12"/>
      <c r="C142" s="12"/>
      <c r="D142" s="14"/>
      <c r="E142" s="12"/>
      <c r="F142" s="12"/>
      <c r="G142" s="14"/>
      <c r="H142" s="29"/>
      <c r="I142" s="29"/>
      <c r="J142" s="16"/>
      <c r="K142" s="17"/>
      <c r="L142" s="17"/>
      <c r="M142" s="28"/>
      <c r="N142" s="40"/>
      <c r="O142" s="40"/>
      <c r="P142" s="14"/>
      <c r="Q142" s="106"/>
      <c r="R142" s="107"/>
    </row>
    <row r="143" spans="1:18">
      <c r="A143" s="45" t="s">
        <v>276</v>
      </c>
      <c r="B143" s="7" t="s">
        <v>107</v>
      </c>
      <c r="C143" s="13"/>
      <c r="D143" s="14"/>
      <c r="E143" s="7" t="s">
        <v>176</v>
      </c>
      <c r="F143" s="13"/>
      <c r="G143" s="14"/>
      <c r="H143" s="7" t="s">
        <v>131</v>
      </c>
      <c r="I143" s="67"/>
      <c r="J143" s="16"/>
      <c r="K143" s="17" t="s">
        <v>12</v>
      </c>
      <c r="L143" s="17"/>
      <c r="M143" s="14"/>
      <c r="N143" s="7" t="s">
        <v>234</v>
      </c>
      <c r="O143" s="47"/>
      <c r="P143" s="14"/>
      <c r="Q143" s="108" t="s">
        <v>85</v>
      </c>
      <c r="R143" s="107"/>
    </row>
    <row r="144" spans="1:18">
      <c r="A144" s="45"/>
      <c r="B144" s="40" t="s">
        <v>601</v>
      </c>
      <c r="C144" s="12">
        <v>10</v>
      </c>
      <c r="D144" s="14" t="s">
        <v>10</v>
      </c>
      <c r="E144" s="12" t="s">
        <v>337</v>
      </c>
      <c r="F144" s="12">
        <v>6.5</v>
      </c>
      <c r="G144" s="14" t="s">
        <v>10</v>
      </c>
      <c r="H144" s="7" t="s">
        <v>448</v>
      </c>
      <c r="I144" s="26">
        <v>1.5</v>
      </c>
      <c r="J144" s="16" t="s">
        <v>10</v>
      </c>
      <c r="K144" s="27" t="s">
        <v>3</v>
      </c>
      <c r="L144" s="27">
        <v>7</v>
      </c>
      <c r="M144" s="28" t="s">
        <v>10</v>
      </c>
      <c r="N144" s="7" t="s">
        <v>140</v>
      </c>
      <c r="O144" s="12">
        <v>2.5</v>
      </c>
      <c r="P144" s="14" t="s">
        <v>10</v>
      </c>
      <c r="Q144" s="108"/>
      <c r="R144" s="107"/>
    </row>
    <row r="145" spans="1:18">
      <c r="A145" s="45"/>
      <c r="B145" s="12"/>
      <c r="C145" s="12"/>
      <c r="D145" s="14"/>
      <c r="E145" s="7"/>
      <c r="F145" s="12"/>
      <c r="G145" s="14"/>
      <c r="H145" s="7" t="s">
        <v>399</v>
      </c>
      <c r="I145" s="26">
        <v>3</v>
      </c>
      <c r="J145" s="16" t="s">
        <v>10</v>
      </c>
      <c r="K145" s="17" t="s">
        <v>20</v>
      </c>
      <c r="L145" s="17">
        <v>0.05</v>
      </c>
      <c r="M145" s="14" t="s">
        <v>10</v>
      </c>
      <c r="N145" s="12" t="s">
        <v>19</v>
      </c>
      <c r="O145" s="12">
        <v>1</v>
      </c>
      <c r="P145" s="14" t="s">
        <v>10</v>
      </c>
      <c r="Q145" s="108"/>
      <c r="R145" s="107"/>
    </row>
    <row r="146" spans="1:18">
      <c r="A146" s="45"/>
      <c r="B146" s="12"/>
      <c r="C146" s="12"/>
      <c r="D146" s="14"/>
      <c r="E146" s="7"/>
      <c r="F146" s="12"/>
      <c r="G146" s="14"/>
      <c r="H146" s="7" t="s">
        <v>172</v>
      </c>
      <c r="I146" s="26">
        <v>2</v>
      </c>
      <c r="J146" s="16" t="s">
        <v>10</v>
      </c>
      <c r="K146" s="17"/>
      <c r="L146" s="17"/>
      <c r="M146" s="28"/>
      <c r="N146" s="7" t="s">
        <v>293</v>
      </c>
      <c r="O146" s="12">
        <v>0.1</v>
      </c>
      <c r="P146" s="14" t="s">
        <v>10</v>
      </c>
      <c r="Q146" s="108"/>
      <c r="R146" s="107"/>
    </row>
    <row r="147" spans="1:18">
      <c r="A147" s="45"/>
      <c r="B147" s="12"/>
      <c r="C147" s="12"/>
      <c r="D147" s="14"/>
      <c r="E147" s="7"/>
      <c r="F147" s="12"/>
      <c r="G147" s="14"/>
      <c r="H147" s="26" t="s">
        <v>77</v>
      </c>
      <c r="I147" s="26">
        <v>0.5</v>
      </c>
      <c r="J147" s="16" t="s">
        <v>10</v>
      </c>
      <c r="K147" s="17"/>
      <c r="L147" s="17"/>
      <c r="M147" s="28"/>
      <c r="N147" s="12" t="s">
        <v>294</v>
      </c>
      <c r="O147" s="12">
        <v>0.1</v>
      </c>
      <c r="P147" s="14" t="s">
        <v>10</v>
      </c>
      <c r="Q147" s="108"/>
      <c r="R147" s="107"/>
    </row>
    <row r="148" spans="1:18">
      <c r="A148" s="45"/>
      <c r="B148" s="12"/>
      <c r="C148" s="12"/>
      <c r="D148" s="14"/>
      <c r="E148" s="7"/>
      <c r="F148" s="12"/>
      <c r="G148" s="14"/>
      <c r="H148" s="26" t="s">
        <v>437</v>
      </c>
      <c r="I148" s="26">
        <v>1.5</v>
      </c>
      <c r="J148" s="16" t="s">
        <v>10</v>
      </c>
      <c r="K148" s="17"/>
      <c r="L148" s="17"/>
      <c r="M148" s="28"/>
      <c r="N148" s="12" t="s">
        <v>14</v>
      </c>
      <c r="O148" s="12">
        <v>0.5</v>
      </c>
      <c r="P148" s="14" t="s">
        <v>10</v>
      </c>
      <c r="Q148" s="108"/>
      <c r="R148" s="107"/>
    </row>
    <row r="149" spans="1:18">
      <c r="A149" s="45"/>
      <c r="B149" s="12"/>
      <c r="C149" s="12"/>
      <c r="D149" s="14"/>
      <c r="E149" s="12"/>
      <c r="F149" s="12"/>
      <c r="G149" s="14"/>
      <c r="H149" s="29"/>
      <c r="I149" s="29"/>
      <c r="J149" s="16"/>
      <c r="K149" s="17"/>
      <c r="L149" s="17"/>
      <c r="M149" s="28"/>
      <c r="N149" s="40"/>
      <c r="O149" s="40"/>
      <c r="P149" s="14"/>
      <c r="Q149" s="108"/>
      <c r="R149" s="107"/>
    </row>
    <row r="150" spans="1:18" ht="33">
      <c r="A150" s="45" t="s">
        <v>277</v>
      </c>
      <c r="B150" s="7" t="s">
        <v>11</v>
      </c>
      <c r="C150" s="13"/>
      <c r="D150" s="14"/>
      <c r="E150" s="7" t="s">
        <v>283</v>
      </c>
      <c r="F150" s="13"/>
      <c r="G150" s="14"/>
      <c r="H150" s="7" t="s">
        <v>89</v>
      </c>
      <c r="I150" s="67"/>
      <c r="J150" s="16"/>
      <c r="K150" s="17" t="s">
        <v>12</v>
      </c>
      <c r="L150" s="17"/>
      <c r="M150" s="14"/>
      <c r="N150" s="7" t="s">
        <v>146</v>
      </c>
      <c r="O150" s="47"/>
      <c r="P150" s="14"/>
      <c r="Q150" s="108" t="s">
        <v>6</v>
      </c>
      <c r="R150" s="107"/>
    </row>
    <row r="151" spans="1:18">
      <c r="A151" s="45"/>
      <c r="B151" s="12" t="s">
        <v>32</v>
      </c>
      <c r="C151" s="12">
        <v>7</v>
      </c>
      <c r="D151" s="14" t="s">
        <v>10</v>
      </c>
      <c r="E151" s="12" t="s">
        <v>426</v>
      </c>
      <c r="F151" s="12">
        <v>10</v>
      </c>
      <c r="G151" s="14" t="s">
        <v>10</v>
      </c>
      <c r="H151" s="7" t="s">
        <v>68</v>
      </c>
      <c r="I151" s="26">
        <v>5</v>
      </c>
      <c r="J151" s="16" t="s">
        <v>10</v>
      </c>
      <c r="K151" s="27" t="s">
        <v>3</v>
      </c>
      <c r="L151" s="27">
        <v>7</v>
      </c>
      <c r="M151" s="28" t="s">
        <v>10</v>
      </c>
      <c r="N151" s="7" t="s">
        <v>147</v>
      </c>
      <c r="O151" s="12">
        <v>0.1</v>
      </c>
      <c r="P151" s="14" t="s">
        <v>10</v>
      </c>
      <c r="Q151" s="108"/>
      <c r="R151" s="107"/>
    </row>
    <row r="152" spans="1:18">
      <c r="A152" s="45"/>
      <c r="B152" s="12" t="s">
        <v>15</v>
      </c>
      <c r="C152" s="12">
        <v>3</v>
      </c>
      <c r="D152" s="14" t="s">
        <v>10</v>
      </c>
      <c r="E152" s="7" t="s">
        <v>437</v>
      </c>
      <c r="F152" s="12">
        <v>1.5</v>
      </c>
      <c r="G152" s="14" t="s">
        <v>10</v>
      </c>
      <c r="H152" s="7" t="s">
        <v>76</v>
      </c>
      <c r="I152" s="26">
        <v>3</v>
      </c>
      <c r="J152" s="16" t="s">
        <v>10</v>
      </c>
      <c r="K152" s="17" t="s">
        <v>20</v>
      </c>
      <c r="L152" s="17">
        <v>0.05</v>
      </c>
      <c r="M152" s="14" t="s">
        <v>10</v>
      </c>
      <c r="N152" s="12" t="s">
        <v>14</v>
      </c>
      <c r="O152" s="12">
        <v>2</v>
      </c>
      <c r="P152" s="14" t="s">
        <v>10</v>
      </c>
      <c r="Q152" s="108"/>
      <c r="R152" s="107"/>
    </row>
    <row r="153" spans="1:18">
      <c r="A153" s="45"/>
      <c r="B153" s="12"/>
      <c r="C153" s="12"/>
      <c r="D153" s="14"/>
      <c r="E153" s="7" t="s">
        <v>77</v>
      </c>
      <c r="F153" s="12">
        <v>0.5</v>
      </c>
      <c r="G153" s="14" t="s">
        <v>10</v>
      </c>
      <c r="H153" s="7"/>
      <c r="I153" s="26"/>
      <c r="J153" s="16"/>
      <c r="K153" s="17"/>
      <c r="L153" s="17"/>
      <c r="M153" s="28"/>
      <c r="N153" s="7" t="s">
        <v>35</v>
      </c>
      <c r="O153" s="12">
        <v>0.02</v>
      </c>
      <c r="P153" s="14" t="s">
        <v>10</v>
      </c>
      <c r="Q153" s="108"/>
      <c r="R153" s="107"/>
    </row>
    <row r="154" spans="1:18">
      <c r="A154" s="45"/>
      <c r="B154" s="12"/>
      <c r="C154" s="12"/>
      <c r="D154" s="14"/>
      <c r="E154" s="7" t="s">
        <v>74</v>
      </c>
      <c r="F154" s="12">
        <v>2</v>
      </c>
      <c r="G154" s="14" t="s">
        <v>10</v>
      </c>
      <c r="H154" s="26"/>
      <c r="I154" s="26"/>
      <c r="J154" s="16"/>
      <c r="K154" s="17"/>
      <c r="L154" s="17"/>
      <c r="M154" s="28"/>
      <c r="N154" s="12"/>
      <c r="O154" s="12"/>
      <c r="P154" s="14"/>
      <c r="Q154" s="108"/>
      <c r="R154" s="107"/>
    </row>
    <row r="155" spans="1:18">
      <c r="A155" s="45"/>
      <c r="B155" s="12"/>
      <c r="C155" s="12"/>
      <c r="D155" s="14"/>
      <c r="E155" s="7" t="s">
        <v>424</v>
      </c>
      <c r="F155" s="12">
        <v>0.01</v>
      </c>
      <c r="G155" s="14" t="s">
        <v>10</v>
      </c>
      <c r="H155" s="26"/>
      <c r="I155" s="26"/>
      <c r="J155" s="16"/>
      <c r="K155" s="17"/>
      <c r="L155" s="17"/>
      <c r="M155" s="28"/>
      <c r="N155" s="12"/>
      <c r="O155" s="12"/>
      <c r="P155" s="14"/>
      <c r="Q155" s="108"/>
      <c r="R155" s="107"/>
    </row>
    <row r="156" spans="1:18">
      <c r="A156" s="45"/>
      <c r="B156" s="12"/>
      <c r="C156" s="12"/>
      <c r="D156" s="14"/>
      <c r="E156" s="12"/>
      <c r="F156" s="12"/>
      <c r="G156" s="14"/>
      <c r="H156" s="29"/>
      <c r="I156" s="29"/>
      <c r="J156" s="16"/>
      <c r="K156" s="17"/>
      <c r="L156" s="17"/>
      <c r="M156" s="28"/>
      <c r="N156" s="40"/>
      <c r="O156" s="40"/>
      <c r="P156" s="14"/>
      <c r="Q156" s="108"/>
      <c r="R156" s="107"/>
    </row>
    <row r="157" spans="1:18" ht="33">
      <c r="A157" s="48" t="s">
        <v>278</v>
      </c>
      <c r="B157" s="39" t="s">
        <v>208</v>
      </c>
      <c r="C157" s="50"/>
      <c r="D157" s="34"/>
      <c r="E157" s="39" t="s">
        <v>284</v>
      </c>
      <c r="F157" s="50"/>
      <c r="G157" s="34"/>
      <c r="H157" s="39" t="s">
        <v>250</v>
      </c>
      <c r="I157" s="74"/>
      <c r="J157" s="53"/>
      <c r="K157" s="54" t="s">
        <v>12</v>
      </c>
      <c r="L157" s="54"/>
      <c r="M157" s="34"/>
      <c r="N157" s="39" t="s">
        <v>70</v>
      </c>
      <c r="O157" s="51"/>
      <c r="P157" s="34"/>
      <c r="Q157" s="106" t="s">
        <v>34</v>
      </c>
      <c r="R157" s="108" t="s">
        <v>33</v>
      </c>
    </row>
    <row r="158" spans="1:18">
      <c r="A158" s="45"/>
      <c r="B158" s="40" t="s">
        <v>601</v>
      </c>
      <c r="C158" s="12">
        <v>10</v>
      </c>
      <c r="D158" s="14" t="s">
        <v>10</v>
      </c>
      <c r="E158" s="12" t="s">
        <v>167</v>
      </c>
      <c r="F158" s="12">
        <v>7.5</v>
      </c>
      <c r="G158" s="14" t="s">
        <v>10</v>
      </c>
      <c r="H158" s="7" t="s">
        <v>76</v>
      </c>
      <c r="I158" s="26">
        <v>5</v>
      </c>
      <c r="J158" s="16" t="s">
        <v>10</v>
      </c>
      <c r="K158" s="27" t="s">
        <v>3</v>
      </c>
      <c r="L158" s="27">
        <v>7</v>
      </c>
      <c r="M158" s="28" t="s">
        <v>10</v>
      </c>
      <c r="N158" s="7" t="s">
        <v>141</v>
      </c>
      <c r="O158" s="12">
        <v>0.2</v>
      </c>
      <c r="P158" s="14" t="s">
        <v>10</v>
      </c>
      <c r="Q158" s="106"/>
      <c r="R158" s="108"/>
    </row>
    <row r="159" spans="1:18">
      <c r="A159" s="45"/>
      <c r="B159" s="12" t="s">
        <v>164</v>
      </c>
      <c r="C159" s="12">
        <v>0.4</v>
      </c>
      <c r="D159" s="14" t="s">
        <v>10</v>
      </c>
      <c r="E159" s="7" t="s">
        <v>73</v>
      </c>
      <c r="F159" s="12">
        <v>0.1</v>
      </c>
      <c r="G159" s="14" t="s">
        <v>10</v>
      </c>
      <c r="H159" s="7" t="s">
        <v>168</v>
      </c>
      <c r="I159" s="26">
        <v>2</v>
      </c>
      <c r="J159" s="16" t="s">
        <v>10</v>
      </c>
      <c r="K159" s="17" t="s">
        <v>20</v>
      </c>
      <c r="L159" s="17">
        <v>0.05</v>
      </c>
      <c r="M159" s="14" t="s">
        <v>10</v>
      </c>
      <c r="N159" s="12" t="s">
        <v>16</v>
      </c>
      <c r="O159" s="12">
        <v>1.5</v>
      </c>
      <c r="P159" s="14" t="s">
        <v>10</v>
      </c>
      <c r="Q159" s="106"/>
      <c r="R159" s="108"/>
    </row>
    <row r="160" spans="1:18">
      <c r="A160" s="45"/>
      <c r="B160" s="12"/>
      <c r="C160" s="12"/>
      <c r="D160" s="14" t="s">
        <v>13</v>
      </c>
      <c r="E160" s="7" t="s">
        <v>77</v>
      </c>
      <c r="F160" s="12">
        <v>1</v>
      </c>
      <c r="G160" s="14" t="s">
        <v>10</v>
      </c>
      <c r="H160" s="7" t="s">
        <v>77</v>
      </c>
      <c r="I160" s="26">
        <v>0.5</v>
      </c>
      <c r="J160" s="16" t="s">
        <v>10</v>
      </c>
      <c r="K160" s="17"/>
      <c r="L160" s="17"/>
      <c r="M160" s="28"/>
      <c r="N160" s="7" t="s">
        <v>142</v>
      </c>
      <c r="O160" s="12">
        <v>0.5</v>
      </c>
      <c r="P160" s="14" t="s">
        <v>10</v>
      </c>
      <c r="Q160" s="106"/>
      <c r="R160" s="108"/>
    </row>
    <row r="161" spans="1:18">
      <c r="A161" s="45"/>
      <c r="B161" s="12"/>
      <c r="C161" s="12"/>
      <c r="D161" s="14"/>
      <c r="E161" s="7" t="s">
        <v>166</v>
      </c>
      <c r="F161" s="12">
        <v>2</v>
      </c>
      <c r="G161" s="14" t="s">
        <v>10</v>
      </c>
      <c r="H161" s="26"/>
      <c r="I161" s="26"/>
      <c r="J161" s="16"/>
      <c r="K161" s="17"/>
      <c r="L161" s="17"/>
      <c r="M161" s="28"/>
      <c r="N161" s="12"/>
      <c r="O161" s="12"/>
      <c r="P161" s="14"/>
      <c r="Q161" s="106"/>
      <c r="R161" s="108"/>
    </row>
    <row r="162" spans="1:18">
      <c r="A162" s="45"/>
      <c r="B162" s="12"/>
      <c r="C162" s="12"/>
      <c r="D162" s="14"/>
      <c r="E162" s="7"/>
      <c r="F162" s="12"/>
      <c r="G162" s="14"/>
      <c r="H162" s="26"/>
      <c r="I162" s="26"/>
      <c r="J162" s="16"/>
      <c r="K162" s="17"/>
      <c r="L162" s="17"/>
      <c r="M162" s="28"/>
      <c r="N162" s="12"/>
      <c r="O162" s="12"/>
      <c r="P162" s="14"/>
      <c r="Q162" s="106"/>
      <c r="R162" s="108"/>
    </row>
    <row r="163" spans="1:18" ht="17.25" thickBot="1">
      <c r="A163" s="56"/>
      <c r="B163" s="57"/>
      <c r="C163" s="57"/>
      <c r="D163" s="58"/>
      <c r="E163" s="57"/>
      <c r="F163" s="57"/>
      <c r="G163" s="58"/>
      <c r="H163" s="59"/>
      <c r="I163" s="59"/>
      <c r="J163" s="60"/>
      <c r="K163" s="61"/>
      <c r="L163" s="61"/>
      <c r="M163" s="62"/>
      <c r="N163" s="65"/>
      <c r="O163" s="65"/>
      <c r="P163" s="58"/>
      <c r="Q163" s="112"/>
      <c r="R163" s="109"/>
    </row>
  </sheetData>
  <mergeCells count="46">
    <mergeCell ref="Q3:Q9"/>
    <mergeCell ref="R3:R9"/>
    <mergeCell ref="Q10:Q16"/>
    <mergeCell ref="R10:R16"/>
    <mergeCell ref="Q17:Q23"/>
    <mergeCell ref="R17:R23"/>
    <mergeCell ref="Q24:Q30"/>
    <mergeCell ref="R24:R30"/>
    <mergeCell ref="Q31:Q37"/>
    <mergeCell ref="R31:R37"/>
    <mergeCell ref="Q38:Q44"/>
    <mergeCell ref="R38:R44"/>
    <mergeCell ref="Q45:Q51"/>
    <mergeCell ref="R45:R51"/>
    <mergeCell ref="Q52:Q58"/>
    <mergeCell ref="R52:R58"/>
    <mergeCell ref="Q59:Q65"/>
    <mergeCell ref="R59:R65"/>
    <mergeCell ref="Q66:Q72"/>
    <mergeCell ref="R66:R72"/>
    <mergeCell ref="Q73:Q79"/>
    <mergeCell ref="R73:R79"/>
    <mergeCell ref="Q80:Q86"/>
    <mergeCell ref="R80:R86"/>
    <mergeCell ref="Q87:Q93"/>
    <mergeCell ref="R87:R93"/>
    <mergeCell ref="Q94:Q100"/>
    <mergeCell ref="R94:R100"/>
    <mergeCell ref="Q101:Q107"/>
    <mergeCell ref="R101:R107"/>
    <mergeCell ref="Q108:Q114"/>
    <mergeCell ref="R108:R114"/>
    <mergeCell ref="Q115:Q121"/>
    <mergeCell ref="R115:R121"/>
    <mergeCell ref="Q122:Q128"/>
    <mergeCell ref="R122:R128"/>
    <mergeCell ref="Q150:Q156"/>
    <mergeCell ref="R150:R156"/>
    <mergeCell ref="Q157:Q163"/>
    <mergeCell ref="R157:R163"/>
    <mergeCell ref="Q129:Q135"/>
    <mergeCell ref="R129:R135"/>
    <mergeCell ref="Q136:Q142"/>
    <mergeCell ref="R136:R142"/>
    <mergeCell ref="Q143:Q149"/>
    <mergeCell ref="R143:R149"/>
  </mergeCells>
  <phoneticPr fontId="1" type="noConversion"/>
  <conditionalFormatting sqref="O109">
    <cfRule type="containsText" dxfId="17" priority="1" operator="containsText" text="星期三">
      <formula>NOT(ISERROR(SEARCH("星期三",O109)))</formula>
    </cfRule>
  </conditionalFormatting>
  <pageMargins left="0.25" right="0.25" top="0.75" bottom="0.75" header="0.3" footer="0.3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A46A-6AE1-4881-939F-A36461472121}">
  <sheetPr>
    <pageSetUpPr fitToPage="1"/>
  </sheetPr>
  <dimension ref="A1:X116"/>
  <sheetViews>
    <sheetView zoomScale="60" zoomScaleNormal="60" workbookViewId="0">
      <pane xSplit="3" ySplit="1" topLeftCell="D2" activePane="bottomRight" state="frozen"/>
      <selection activeCell="G19" sqref="G19"/>
      <selection pane="topRight" activeCell="G19" sqref="G19"/>
      <selection pane="bottomLeft" activeCell="G19" sqref="G19"/>
      <selection pane="bottomRight" activeCell="P11" sqref="P11:Q15"/>
    </sheetView>
  </sheetViews>
  <sheetFormatPr defaultColWidth="16.125" defaultRowHeight="42" customHeight="1"/>
  <cols>
    <col min="1" max="1" width="10.75" style="11" bestFit="1" customWidth="1"/>
    <col min="2" max="2" width="7.5" style="11" customWidth="1"/>
    <col min="3" max="3" width="7.375" style="11" customWidth="1"/>
    <col min="4" max="4" width="11.25" style="11" customWidth="1"/>
    <col min="5" max="5" width="13.75" style="11" customWidth="1"/>
    <col min="6" max="6" width="10.625" style="11" customWidth="1"/>
    <col min="7" max="7" width="20.25" style="11" customWidth="1"/>
    <col min="8" max="8" width="11.375" style="11" customWidth="1"/>
    <col min="9" max="9" width="24.375" style="11" bestFit="1" customWidth="1"/>
    <col min="10" max="10" width="10.25" style="11" customWidth="1"/>
    <col min="11" max="11" width="23" style="11" customWidth="1"/>
    <col min="12" max="12" width="6.875" style="11" customWidth="1"/>
    <col min="13" max="13" width="11.5" style="11" customWidth="1"/>
    <col min="14" max="14" width="13.25" style="11" customWidth="1"/>
    <col min="15" max="15" width="16.5" style="11" customWidth="1"/>
    <col min="16" max="17" width="8.75" style="11" customWidth="1"/>
    <col min="18" max="19" width="12.25" style="11" customWidth="1"/>
    <col min="20" max="20" width="12.375" style="11" customWidth="1"/>
    <col min="21" max="23" width="11.875" style="11" customWidth="1"/>
    <col min="24" max="24" width="13.625" style="11" customWidth="1"/>
    <col min="25" max="16384" width="16.125" style="11"/>
  </cols>
  <sheetData>
    <row r="1" spans="1:24" ht="42" customHeight="1" thickBot="1">
      <c r="A1" s="114" t="s">
        <v>606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77"/>
      <c r="S1" s="77"/>
      <c r="T1" s="77"/>
      <c r="U1" s="77"/>
      <c r="V1" s="77"/>
      <c r="W1" s="77"/>
      <c r="X1" s="78"/>
    </row>
    <row r="2" spans="1:24" ht="42" customHeight="1">
      <c r="A2" s="79" t="s">
        <v>43</v>
      </c>
      <c r="B2" s="80" t="s">
        <v>44</v>
      </c>
      <c r="C2" s="80" t="s">
        <v>45</v>
      </c>
      <c r="D2" s="80" t="s">
        <v>0</v>
      </c>
      <c r="E2" s="80" t="s">
        <v>46</v>
      </c>
      <c r="F2" s="80" t="s">
        <v>1</v>
      </c>
      <c r="G2" s="80" t="s">
        <v>47</v>
      </c>
      <c r="H2" s="80" t="s">
        <v>2</v>
      </c>
      <c r="I2" s="80" t="s">
        <v>48</v>
      </c>
      <c r="J2" s="80" t="s">
        <v>49</v>
      </c>
      <c r="K2" s="80" t="s">
        <v>50</v>
      </c>
      <c r="L2" s="80" t="s">
        <v>3</v>
      </c>
      <c r="M2" s="80" t="s">
        <v>51</v>
      </c>
      <c r="N2" s="80" t="s">
        <v>4</v>
      </c>
      <c r="O2" s="80" t="s">
        <v>52</v>
      </c>
      <c r="P2" s="81" t="s">
        <v>53</v>
      </c>
      <c r="Q2" s="80" t="s">
        <v>54</v>
      </c>
      <c r="R2" s="82" t="s">
        <v>30</v>
      </c>
      <c r="S2" s="82" t="s">
        <v>72</v>
      </c>
      <c r="T2" s="82" t="s">
        <v>55</v>
      </c>
      <c r="U2" s="83" t="s">
        <v>56</v>
      </c>
      <c r="V2" s="84" t="s">
        <v>57</v>
      </c>
      <c r="W2" s="82" t="s">
        <v>58</v>
      </c>
      <c r="X2" s="85" t="s">
        <v>59</v>
      </c>
    </row>
    <row r="3" spans="1:24" ht="42" customHeight="1">
      <c r="A3" s="42" t="s">
        <v>461</v>
      </c>
      <c r="B3" s="7" t="s">
        <v>63</v>
      </c>
      <c r="C3" s="7" t="s">
        <v>203</v>
      </c>
      <c r="D3" s="40" t="s">
        <v>204</v>
      </c>
      <c r="E3" s="10" t="s">
        <v>598</v>
      </c>
      <c r="F3" s="15" t="s">
        <v>71</v>
      </c>
      <c r="G3" s="15" t="s">
        <v>67</v>
      </c>
      <c r="H3" s="15" t="s">
        <v>210</v>
      </c>
      <c r="I3" s="15" t="s">
        <v>552</v>
      </c>
      <c r="J3" s="15" t="s">
        <v>102</v>
      </c>
      <c r="K3" s="15" t="s">
        <v>501</v>
      </c>
      <c r="L3" s="15" t="s">
        <v>12</v>
      </c>
      <c r="M3" s="15" t="s">
        <v>502</v>
      </c>
      <c r="N3" s="15" t="s">
        <v>69</v>
      </c>
      <c r="O3" s="32" t="s">
        <v>74</v>
      </c>
      <c r="P3" s="41" t="s">
        <v>153</v>
      </c>
      <c r="Q3" s="7"/>
      <c r="R3" s="7">
        <v>6.2</v>
      </c>
      <c r="S3" s="7">
        <v>2.4</v>
      </c>
      <c r="T3" s="7">
        <v>2.2999999999999998</v>
      </c>
      <c r="U3" s="7">
        <v>3</v>
      </c>
      <c r="V3" s="7">
        <v>0</v>
      </c>
      <c r="W3" s="7">
        <v>0</v>
      </c>
      <c r="X3" s="38">
        <f t="shared" ref="X3:X17" si="0">R3*70+S3*75+T3*25+U3*45</f>
        <v>806.5</v>
      </c>
    </row>
    <row r="4" spans="1:24" ht="42" customHeight="1">
      <c r="A4" s="42" t="s">
        <v>181</v>
      </c>
      <c r="B4" s="7" t="s">
        <v>64</v>
      </c>
      <c r="C4" s="7" t="s">
        <v>206</v>
      </c>
      <c r="D4" s="15" t="s">
        <v>11</v>
      </c>
      <c r="E4" s="10" t="s">
        <v>599</v>
      </c>
      <c r="F4" s="15" t="s">
        <v>302</v>
      </c>
      <c r="G4" s="15" t="s">
        <v>465</v>
      </c>
      <c r="H4" s="15" t="s">
        <v>500</v>
      </c>
      <c r="I4" s="15" t="s">
        <v>503</v>
      </c>
      <c r="J4" s="15" t="s">
        <v>134</v>
      </c>
      <c r="K4" s="15" t="s">
        <v>610</v>
      </c>
      <c r="L4" s="15" t="s">
        <v>12</v>
      </c>
      <c r="M4" s="15" t="s">
        <v>502</v>
      </c>
      <c r="N4" s="15" t="s">
        <v>95</v>
      </c>
      <c r="O4" s="15" t="s">
        <v>473</v>
      </c>
      <c r="P4" s="41" t="s">
        <v>6</v>
      </c>
      <c r="Q4" s="7"/>
      <c r="R4" s="7">
        <v>6</v>
      </c>
      <c r="S4" s="7">
        <v>2.6</v>
      </c>
      <c r="T4" s="7">
        <f>0.2+0.6+0.5+1.1</f>
        <v>2.4000000000000004</v>
      </c>
      <c r="U4" s="7">
        <v>3</v>
      </c>
      <c r="V4" s="7">
        <v>0</v>
      </c>
      <c r="W4" s="7">
        <v>1</v>
      </c>
      <c r="X4" s="38">
        <f t="shared" si="0"/>
        <v>810</v>
      </c>
    </row>
    <row r="5" spans="1:24" ht="42" customHeight="1">
      <c r="A5" s="42" t="s">
        <v>182</v>
      </c>
      <c r="B5" s="7" t="s">
        <v>39</v>
      </c>
      <c r="C5" s="7" t="s">
        <v>207</v>
      </c>
      <c r="D5" s="15" t="s">
        <v>208</v>
      </c>
      <c r="E5" s="15" t="s">
        <v>600</v>
      </c>
      <c r="F5" s="15" t="s">
        <v>466</v>
      </c>
      <c r="G5" s="15" t="s">
        <v>467</v>
      </c>
      <c r="H5" s="15" t="s">
        <v>213</v>
      </c>
      <c r="I5" s="15" t="s">
        <v>504</v>
      </c>
      <c r="J5" s="15" t="s">
        <v>609</v>
      </c>
      <c r="K5" s="15" t="s">
        <v>611</v>
      </c>
      <c r="L5" s="15" t="s">
        <v>12</v>
      </c>
      <c r="M5" s="15" t="s">
        <v>502</v>
      </c>
      <c r="N5" s="15" t="s">
        <v>303</v>
      </c>
      <c r="O5" s="15" t="s">
        <v>513</v>
      </c>
      <c r="P5" s="41" t="s">
        <v>34</v>
      </c>
      <c r="Q5" s="7" t="s">
        <v>33</v>
      </c>
      <c r="R5" s="7">
        <v>4.5</v>
      </c>
      <c r="S5" s="7">
        <v>3</v>
      </c>
      <c r="T5" s="7">
        <v>1.8</v>
      </c>
      <c r="U5" s="7">
        <v>3</v>
      </c>
      <c r="V5" s="7">
        <v>0</v>
      </c>
      <c r="W5" s="7">
        <v>0</v>
      </c>
      <c r="X5" s="38">
        <f t="shared" si="0"/>
        <v>720</v>
      </c>
    </row>
    <row r="6" spans="1:24" ht="42" customHeight="1">
      <c r="A6" s="42" t="s">
        <v>462</v>
      </c>
      <c r="B6" s="7" t="s">
        <v>61</v>
      </c>
      <c r="C6" s="7" t="s">
        <v>219</v>
      </c>
      <c r="D6" s="15" t="s">
        <v>17</v>
      </c>
      <c r="E6" s="15" t="s">
        <v>106</v>
      </c>
      <c r="F6" s="15" t="s">
        <v>468</v>
      </c>
      <c r="G6" s="40" t="s">
        <v>469</v>
      </c>
      <c r="H6" s="15" t="s">
        <v>101</v>
      </c>
      <c r="I6" s="15" t="s">
        <v>505</v>
      </c>
      <c r="J6" s="15" t="s">
        <v>134</v>
      </c>
      <c r="K6" s="15" t="s">
        <v>558</v>
      </c>
      <c r="L6" s="15" t="s">
        <v>12</v>
      </c>
      <c r="M6" s="15" t="s">
        <v>502</v>
      </c>
      <c r="N6" s="15" t="s">
        <v>103</v>
      </c>
      <c r="O6" s="15" t="s">
        <v>593</v>
      </c>
      <c r="P6" s="41" t="s">
        <v>5</v>
      </c>
      <c r="Q6" s="7"/>
      <c r="R6" s="7">
        <v>6.2</v>
      </c>
      <c r="S6" s="7">
        <v>2.6</v>
      </c>
      <c r="T6" s="7">
        <f>0.4+0.5+0.2+1.2</f>
        <v>2.2999999999999998</v>
      </c>
      <c r="U6" s="7">
        <v>3</v>
      </c>
      <c r="V6" s="7">
        <v>0</v>
      </c>
      <c r="W6" s="7">
        <v>0</v>
      </c>
      <c r="X6" s="38">
        <f t="shared" si="0"/>
        <v>821.5</v>
      </c>
    </row>
    <row r="7" spans="1:24" ht="42" customHeight="1">
      <c r="A7" s="42" t="s">
        <v>184</v>
      </c>
      <c r="B7" s="7" t="s">
        <v>62</v>
      </c>
      <c r="C7" s="7" t="s">
        <v>220</v>
      </c>
      <c r="D7" s="15" t="s">
        <v>11</v>
      </c>
      <c r="E7" s="10" t="s">
        <v>599</v>
      </c>
      <c r="F7" s="15" t="s">
        <v>470</v>
      </c>
      <c r="G7" s="15" t="s">
        <v>471</v>
      </c>
      <c r="H7" s="15" t="s">
        <v>251</v>
      </c>
      <c r="I7" s="15" t="s">
        <v>506</v>
      </c>
      <c r="J7" s="15" t="s">
        <v>559</v>
      </c>
      <c r="K7" s="15" t="s">
        <v>560</v>
      </c>
      <c r="L7" s="15" t="s">
        <v>12</v>
      </c>
      <c r="M7" s="15" t="s">
        <v>502</v>
      </c>
      <c r="N7" s="15" t="s">
        <v>561</v>
      </c>
      <c r="O7" s="40" t="s">
        <v>318</v>
      </c>
      <c r="P7" s="41" t="s">
        <v>151</v>
      </c>
      <c r="Q7" s="7"/>
      <c r="R7" s="7">
        <v>6.8</v>
      </c>
      <c r="S7" s="7">
        <v>2.4</v>
      </c>
      <c r="T7" s="7">
        <v>2.2000000000000002</v>
      </c>
      <c r="U7" s="7">
        <v>3</v>
      </c>
      <c r="V7" s="7">
        <v>0</v>
      </c>
      <c r="W7" s="7">
        <v>1</v>
      </c>
      <c r="X7" s="38">
        <f t="shared" si="0"/>
        <v>846</v>
      </c>
    </row>
    <row r="8" spans="1:24" ht="40.5" customHeight="1">
      <c r="A8" s="42" t="s">
        <v>185</v>
      </c>
      <c r="B8" s="7" t="s">
        <v>63</v>
      </c>
      <c r="C8" s="7" t="s">
        <v>221</v>
      </c>
      <c r="D8" s="15" t="s">
        <v>107</v>
      </c>
      <c r="E8" s="15" t="s">
        <v>601</v>
      </c>
      <c r="F8" s="15" t="s">
        <v>449</v>
      </c>
      <c r="G8" s="15" t="s">
        <v>450</v>
      </c>
      <c r="H8" s="15" t="s">
        <v>131</v>
      </c>
      <c r="I8" s="15" t="s">
        <v>507</v>
      </c>
      <c r="J8" s="15" t="s">
        <v>563</v>
      </c>
      <c r="K8" s="15" t="s">
        <v>564</v>
      </c>
      <c r="L8" s="15" t="s">
        <v>12</v>
      </c>
      <c r="M8" s="15" t="s">
        <v>502</v>
      </c>
      <c r="N8" s="15" t="s">
        <v>565</v>
      </c>
      <c r="O8" s="15" t="s">
        <v>322</v>
      </c>
      <c r="P8" s="41" t="s">
        <v>85</v>
      </c>
      <c r="Q8" s="7"/>
      <c r="R8" s="7">
        <v>6.2</v>
      </c>
      <c r="S8" s="7">
        <v>3</v>
      </c>
      <c r="T8" s="7">
        <v>2.2000000000000002</v>
      </c>
      <c r="U8" s="7">
        <v>3</v>
      </c>
      <c r="V8" s="7">
        <v>0</v>
      </c>
      <c r="W8" s="7">
        <v>0</v>
      </c>
      <c r="X8" s="38">
        <f t="shared" si="0"/>
        <v>849</v>
      </c>
    </row>
    <row r="9" spans="1:24" ht="42" customHeight="1">
      <c r="A9" s="42" t="s">
        <v>186</v>
      </c>
      <c r="B9" s="7" t="s">
        <v>64</v>
      </c>
      <c r="C9" s="7" t="s">
        <v>222</v>
      </c>
      <c r="D9" s="15" t="s">
        <v>11</v>
      </c>
      <c r="E9" s="10" t="s">
        <v>599</v>
      </c>
      <c r="F9" s="15" t="s">
        <v>553</v>
      </c>
      <c r="G9" s="15" t="s">
        <v>554</v>
      </c>
      <c r="H9" s="15" t="s">
        <v>556</v>
      </c>
      <c r="I9" s="15" t="s">
        <v>557</v>
      </c>
      <c r="J9" s="15" t="s">
        <v>91</v>
      </c>
      <c r="K9" s="15" t="s">
        <v>566</v>
      </c>
      <c r="L9" s="15" t="s">
        <v>12</v>
      </c>
      <c r="M9" s="15" t="s">
        <v>502</v>
      </c>
      <c r="N9" s="15" t="s">
        <v>533</v>
      </c>
      <c r="O9" s="15" t="s">
        <v>567</v>
      </c>
      <c r="P9" s="41" t="s">
        <v>6</v>
      </c>
      <c r="Q9" s="7"/>
      <c r="R9" s="7">
        <v>6.2</v>
      </c>
      <c r="S9" s="7">
        <v>2.5</v>
      </c>
      <c r="T9" s="7">
        <f>0.4+0.2+0.4+1.3</f>
        <v>2.2999999999999998</v>
      </c>
      <c r="U9" s="7">
        <v>3</v>
      </c>
      <c r="V9" s="7">
        <v>0</v>
      </c>
      <c r="W9" s="7">
        <v>0</v>
      </c>
      <c r="X9" s="38">
        <f t="shared" si="0"/>
        <v>814</v>
      </c>
    </row>
    <row r="10" spans="1:24" ht="42" customHeight="1">
      <c r="A10" s="42" t="s">
        <v>187</v>
      </c>
      <c r="B10" s="7" t="s">
        <v>39</v>
      </c>
      <c r="C10" s="7" t="s">
        <v>223</v>
      </c>
      <c r="D10" s="15" t="s">
        <v>108</v>
      </c>
      <c r="E10" s="15" t="s">
        <v>602</v>
      </c>
      <c r="F10" s="15" t="s">
        <v>534</v>
      </c>
      <c r="G10" s="15" t="s">
        <v>555</v>
      </c>
      <c r="H10" s="15" t="s">
        <v>230</v>
      </c>
      <c r="I10" s="15" t="s">
        <v>520</v>
      </c>
      <c r="J10" s="15" t="s">
        <v>93</v>
      </c>
      <c r="K10" s="15" t="s">
        <v>521</v>
      </c>
      <c r="L10" s="15" t="s">
        <v>12</v>
      </c>
      <c r="M10" s="15" t="s">
        <v>502</v>
      </c>
      <c r="N10" s="15" t="s">
        <v>100</v>
      </c>
      <c r="O10" s="15" t="s">
        <v>529</v>
      </c>
      <c r="P10" s="41" t="s">
        <v>34</v>
      </c>
      <c r="Q10" s="7" t="s">
        <v>33</v>
      </c>
      <c r="R10" s="7">
        <v>6.9</v>
      </c>
      <c r="S10" s="7">
        <v>3.3</v>
      </c>
      <c r="T10" s="7">
        <v>2.1</v>
      </c>
      <c r="U10" s="7">
        <v>3.1</v>
      </c>
      <c r="V10" s="7">
        <v>0</v>
      </c>
      <c r="W10" s="7">
        <v>0</v>
      </c>
      <c r="X10" s="38">
        <f t="shared" si="0"/>
        <v>922.5</v>
      </c>
    </row>
    <row r="11" spans="1:24" ht="42" customHeight="1">
      <c r="A11" s="42" t="s">
        <v>463</v>
      </c>
      <c r="B11" s="7" t="s">
        <v>61</v>
      </c>
      <c r="C11" s="7" t="s">
        <v>237</v>
      </c>
      <c r="D11" s="15" t="s">
        <v>17</v>
      </c>
      <c r="E11" s="15" t="s">
        <v>601</v>
      </c>
      <c r="F11" s="15" t="s">
        <v>71</v>
      </c>
      <c r="G11" s="40" t="s">
        <v>67</v>
      </c>
      <c r="H11" s="15" t="s">
        <v>452</v>
      </c>
      <c r="I11" s="15" t="s">
        <v>519</v>
      </c>
      <c r="J11" s="15" t="s">
        <v>249</v>
      </c>
      <c r="K11" s="15" t="s">
        <v>488</v>
      </c>
      <c r="L11" s="15" t="s">
        <v>12</v>
      </c>
      <c r="M11" s="15" t="s">
        <v>502</v>
      </c>
      <c r="N11" s="15" t="s">
        <v>100</v>
      </c>
      <c r="O11" s="15" t="s">
        <v>76</v>
      </c>
      <c r="P11" s="41" t="s">
        <v>153</v>
      </c>
      <c r="Q11" s="7"/>
      <c r="R11" s="7">
        <v>6.2</v>
      </c>
      <c r="S11" s="7">
        <v>3.5</v>
      </c>
      <c r="T11" s="7">
        <v>2.2999999999999998</v>
      </c>
      <c r="U11" s="7">
        <v>3</v>
      </c>
      <c r="V11" s="7">
        <v>0</v>
      </c>
      <c r="W11" s="7">
        <v>0</v>
      </c>
      <c r="X11" s="38">
        <f t="shared" si="0"/>
        <v>889</v>
      </c>
    </row>
    <row r="12" spans="1:24" ht="42" customHeight="1">
      <c r="A12" s="42" t="s">
        <v>189</v>
      </c>
      <c r="B12" s="7" t="s">
        <v>62</v>
      </c>
      <c r="C12" s="7" t="s">
        <v>238</v>
      </c>
      <c r="D12" s="15" t="s">
        <v>11</v>
      </c>
      <c r="E12" s="10" t="s">
        <v>599</v>
      </c>
      <c r="F12" s="15" t="s">
        <v>542</v>
      </c>
      <c r="G12" s="15" t="s">
        <v>568</v>
      </c>
      <c r="H12" s="15" t="s">
        <v>453</v>
      </c>
      <c r="I12" s="15" t="s">
        <v>508</v>
      </c>
      <c r="J12" s="15" t="s">
        <v>138</v>
      </c>
      <c r="K12" s="15" t="s">
        <v>509</v>
      </c>
      <c r="L12" s="15" t="s">
        <v>12</v>
      </c>
      <c r="M12" s="15" t="s">
        <v>502</v>
      </c>
      <c r="N12" s="15" t="s">
        <v>252</v>
      </c>
      <c r="O12" s="15" t="s">
        <v>489</v>
      </c>
      <c r="P12" s="127" t="s">
        <v>152</v>
      </c>
      <c r="Q12" s="124"/>
      <c r="R12" s="7">
        <v>6.2</v>
      </c>
      <c r="S12" s="7">
        <v>3</v>
      </c>
      <c r="T12" s="7">
        <v>2.1</v>
      </c>
      <c r="U12" s="7">
        <v>3.1</v>
      </c>
      <c r="V12" s="7">
        <v>0</v>
      </c>
      <c r="W12" s="7">
        <v>1</v>
      </c>
      <c r="X12" s="38">
        <f t="shared" si="0"/>
        <v>851</v>
      </c>
    </row>
    <row r="13" spans="1:24" ht="42" customHeight="1">
      <c r="A13" s="42" t="s">
        <v>190</v>
      </c>
      <c r="B13" s="7" t="s">
        <v>63</v>
      </c>
      <c r="C13" s="7" t="s">
        <v>239</v>
      </c>
      <c r="D13" s="15" t="s">
        <v>110</v>
      </c>
      <c r="E13" s="15" t="s">
        <v>75</v>
      </c>
      <c r="F13" s="15" t="s">
        <v>523</v>
      </c>
      <c r="G13" s="15" t="s">
        <v>472</v>
      </c>
      <c r="H13" s="15" t="s">
        <v>126</v>
      </c>
      <c r="I13" s="15" t="s">
        <v>524</v>
      </c>
      <c r="J13" s="15" t="s">
        <v>250</v>
      </c>
      <c r="K13" s="15" t="s">
        <v>473</v>
      </c>
      <c r="L13" s="15" t="s">
        <v>12</v>
      </c>
      <c r="M13" s="15" t="s">
        <v>502</v>
      </c>
      <c r="N13" s="15" t="s">
        <v>70</v>
      </c>
      <c r="O13" s="15" t="s">
        <v>480</v>
      </c>
      <c r="P13" s="127" t="s">
        <v>161</v>
      </c>
      <c r="Q13" s="127"/>
      <c r="R13" s="7">
        <v>4.5</v>
      </c>
      <c r="S13" s="7">
        <v>3</v>
      </c>
      <c r="T13" s="7">
        <v>2</v>
      </c>
      <c r="U13" s="7">
        <v>3.2</v>
      </c>
      <c r="V13" s="7">
        <v>0</v>
      </c>
      <c r="W13" s="7">
        <v>0</v>
      </c>
      <c r="X13" s="38">
        <f t="shared" si="0"/>
        <v>734</v>
      </c>
    </row>
    <row r="14" spans="1:24" ht="42" customHeight="1">
      <c r="A14" s="42" t="s">
        <v>191</v>
      </c>
      <c r="B14" s="7" t="s">
        <v>64</v>
      </c>
      <c r="C14" s="7" t="s">
        <v>240</v>
      </c>
      <c r="D14" s="15" t="s">
        <v>11</v>
      </c>
      <c r="E14" s="10" t="s">
        <v>599</v>
      </c>
      <c r="F14" s="15" t="s">
        <v>244</v>
      </c>
      <c r="G14" s="15" t="s">
        <v>485</v>
      </c>
      <c r="H14" s="15" t="s">
        <v>124</v>
      </c>
      <c r="I14" s="15" t="s">
        <v>525</v>
      </c>
      <c r="J14" s="15" t="s">
        <v>515</v>
      </c>
      <c r="K14" s="15" t="s">
        <v>516</v>
      </c>
      <c r="L14" s="15" t="s">
        <v>12</v>
      </c>
      <c r="M14" s="15" t="s">
        <v>502</v>
      </c>
      <c r="N14" s="15" t="s">
        <v>253</v>
      </c>
      <c r="O14" s="15" t="s">
        <v>526</v>
      </c>
      <c r="P14" s="127" t="s">
        <v>612</v>
      </c>
      <c r="Q14" s="124"/>
      <c r="R14" s="7">
        <v>6.2</v>
      </c>
      <c r="S14" s="7">
        <v>3.5</v>
      </c>
      <c r="T14" s="7">
        <v>1.8</v>
      </c>
      <c r="U14" s="7">
        <v>3</v>
      </c>
      <c r="V14" s="7">
        <v>0</v>
      </c>
      <c r="W14" s="7">
        <v>0</v>
      </c>
      <c r="X14" s="38">
        <f t="shared" si="0"/>
        <v>876.5</v>
      </c>
    </row>
    <row r="15" spans="1:24" ht="42" customHeight="1">
      <c r="A15" s="42" t="s">
        <v>192</v>
      </c>
      <c r="B15" s="7" t="s">
        <v>39</v>
      </c>
      <c r="C15" s="7" t="s">
        <v>241</v>
      </c>
      <c r="D15" s="15" t="s">
        <v>108</v>
      </c>
      <c r="E15" s="15" t="s">
        <v>602</v>
      </c>
      <c r="F15" s="15" t="s">
        <v>537</v>
      </c>
      <c r="G15" s="15" t="s">
        <v>569</v>
      </c>
      <c r="H15" s="15" t="s">
        <v>527</v>
      </c>
      <c r="I15" s="15" t="s">
        <v>528</v>
      </c>
      <c r="J15" s="15" t="s">
        <v>251</v>
      </c>
      <c r="K15" s="15" t="s">
        <v>570</v>
      </c>
      <c r="L15" s="15" t="s">
        <v>12</v>
      </c>
      <c r="M15" s="15" t="s">
        <v>502</v>
      </c>
      <c r="N15" s="15" t="s">
        <v>100</v>
      </c>
      <c r="O15" s="15" t="s">
        <v>529</v>
      </c>
      <c r="P15" s="41" t="s">
        <v>34</v>
      </c>
      <c r="Q15" s="7" t="s">
        <v>33</v>
      </c>
      <c r="R15" s="7">
        <v>6.8</v>
      </c>
      <c r="S15" s="7">
        <v>3.4</v>
      </c>
      <c r="T15" s="7">
        <v>2.4</v>
      </c>
      <c r="U15" s="7">
        <v>3.1</v>
      </c>
      <c r="V15" s="7">
        <v>0</v>
      </c>
      <c r="W15" s="7">
        <v>0</v>
      </c>
      <c r="X15" s="38">
        <f t="shared" si="0"/>
        <v>930.5</v>
      </c>
    </row>
    <row r="16" spans="1:24" ht="42" customHeight="1">
      <c r="A16" s="42" t="s">
        <v>464</v>
      </c>
      <c r="B16" s="7" t="s">
        <v>61</v>
      </c>
      <c r="C16" s="7" t="s">
        <v>254</v>
      </c>
      <c r="D16" s="15" t="s">
        <v>17</v>
      </c>
      <c r="E16" s="15" t="s">
        <v>601</v>
      </c>
      <c r="F16" s="15" t="s">
        <v>544</v>
      </c>
      <c r="G16" s="15" t="s">
        <v>571</v>
      </c>
      <c r="H16" s="15" t="s">
        <v>90</v>
      </c>
      <c r="I16" s="15" t="s">
        <v>510</v>
      </c>
      <c r="J16" s="15" t="s">
        <v>530</v>
      </c>
      <c r="K16" s="15" t="s">
        <v>531</v>
      </c>
      <c r="L16" s="15" t="s">
        <v>12</v>
      </c>
      <c r="M16" s="15" t="s">
        <v>502</v>
      </c>
      <c r="N16" s="15" t="s">
        <v>158</v>
      </c>
      <c r="O16" s="15" t="s">
        <v>490</v>
      </c>
      <c r="P16" s="41" t="s">
        <v>5</v>
      </c>
      <c r="Q16" s="7"/>
      <c r="R16" s="7">
        <v>6.2</v>
      </c>
      <c r="S16" s="7">
        <v>2.2999999999999998</v>
      </c>
      <c r="T16" s="7">
        <v>1.9</v>
      </c>
      <c r="U16" s="7">
        <v>3</v>
      </c>
      <c r="V16" s="7">
        <v>0</v>
      </c>
      <c r="W16" s="7">
        <v>0</v>
      </c>
      <c r="X16" s="38">
        <f t="shared" si="0"/>
        <v>789</v>
      </c>
    </row>
    <row r="17" spans="1:24" ht="42" customHeight="1">
      <c r="A17" s="42" t="s">
        <v>194</v>
      </c>
      <c r="B17" s="7" t="s">
        <v>62</v>
      </c>
      <c r="C17" s="7" t="s">
        <v>255</v>
      </c>
      <c r="D17" s="15" t="s">
        <v>11</v>
      </c>
      <c r="E17" s="10" t="s">
        <v>599</v>
      </c>
      <c r="F17" s="15" t="s">
        <v>159</v>
      </c>
      <c r="G17" s="15" t="s">
        <v>491</v>
      </c>
      <c r="H17" s="15" t="s">
        <v>456</v>
      </c>
      <c r="I17" s="15" t="s">
        <v>492</v>
      </c>
      <c r="J17" s="15" t="s">
        <v>93</v>
      </c>
      <c r="K17" s="15" t="s">
        <v>474</v>
      </c>
      <c r="L17" s="15" t="s">
        <v>12</v>
      </c>
      <c r="M17" s="15" t="s">
        <v>502</v>
      </c>
      <c r="N17" s="15" t="s">
        <v>149</v>
      </c>
      <c r="O17" s="15" t="s">
        <v>481</v>
      </c>
      <c r="P17" s="41" t="s">
        <v>151</v>
      </c>
      <c r="Q17" s="7"/>
      <c r="R17" s="7">
        <v>6.2</v>
      </c>
      <c r="S17" s="7">
        <v>3.3</v>
      </c>
      <c r="T17" s="7">
        <v>2.6</v>
      </c>
      <c r="U17" s="7">
        <v>3.1</v>
      </c>
      <c r="V17" s="7">
        <v>0</v>
      </c>
      <c r="W17" s="7">
        <v>1</v>
      </c>
      <c r="X17" s="38">
        <f t="shared" si="0"/>
        <v>886</v>
      </c>
    </row>
    <row r="18" spans="1:24" ht="42" customHeight="1">
      <c r="A18" s="42" t="s">
        <v>195</v>
      </c>
      <c r="B18" s="7" t="s">
        <v>63</v>
      </c>
      <c r="C18" s="7" t="s">
        <v>256</v>
      </c>
      <c r="D18" s="15" t="s">
        <v>257</v>
      </c>
      <c r="E18" s="15" t="s">
        <v>352</v>
      </c>
      <c r="F18" s="15" t="s">
        <v>449</v>
      </c>
      <c r="G18" s="15" t="s">
        <v>450</v>
      </c>
      <c r="H18" s="15" t="s">
        <v>545</v>
      </c>
      <c r="I18" s="15" t="s">
        <v>572</v>
      </c>
      <c r="J18" s="15" t="s">
        <v>272</v>
      </c>
      <c r="K18" s="15" t="s">
        <v>511</v>
      </c>
      <c r="L18" s="15" t="s">
        <v>12</v>
      </c>
      <c r="M18" s="15" t="s">
        <v>502</v>
      </c>
      <c r="N18" s="15" t="s">
        <v>97</v>
      </c>
      <c r="O18" s="15" t="s">
        <v>573</v>
      </c>
      <c r="P18" s="41" t="s">
        <v>178</v>
      </c>
      <c r="Q18" s="7"/>
      <c r="R18" s="7">
        <v>4.5999999999999996</v>
      </c>
      <c r="S18" s="7">
        <v>2.2999999999999998</v>
      </c>
      <c r="T18" s="7">
        <v>2</v>
      </c>
      <c r="U18" s="7">
        <v>3</v>
      </c>
      <c r="V18" s="7">
        <v>0</v>
      </c>
      <c r="W18" s="7">
        <v>0</v>
      </c>
      <c r="X18" s="38">
        <v>679.5</v>
      </c>
    </row>
    <row r="19" spans="1:24" ht="42" customHeight="1">
      <c r="A19" s="42" t="s">
        <v>196</v>
      </c>
      <c r="B19" s="7" t="s">
        <v>64</v>
      </c>
      <c r="C19" s="7" t="s">
        <v>258</v>
      </c>
      <c r="D19" s="15" t="s">
        <v>11</v>
      </c>
      <c r="E19" s="10" t="s">
        <v>599</v>
      </c>
      <c r="F19" s="15" t="s">
        <v>574</v>
      </c>
      <c r="G19" s="15" t="s">
        <v>493</v>
      </c>
      <c r="H19" s="15" t="s">
        <v>268</v>
      </c>
      <c r="I19" s="15" t="s">
        <v>475</v>
      </c>
      <c r="J19" s="15" t="s">
        <v>547</v>
      </c>
      <c r="K19" s="15" t="s">
        <v>575</v>
      </c>
      <c r="L19" s="15" t="s">
        <v>12</v>
      </c>
      <c r="M19" s="15" t="s">
        <v>502</v>
      </c>
      <c r="N19" s="15" t="s">
        <v>458</v>
      </c>
      <c r="O19" s="15" t="s">
        <v>576</v>
      </c>
      <c r="P19" s="41" t="s">
        <v>29</v>
      </c>
      <c r="Q19" s="7"/>
      <c r="R19" s="7">
        <v>6.2</v>
      </c>
      <c r="S19" s="7">
        <v>3</v>
      </c>
      <c r="T19" s="7">
        <v>2</v>
      </c>
      <c r="U19" s="7">
        <v>3</v>
      </c>
      <c r="V19" s="7">
        <v>0</v>
      </c>
      <c r="W19" s="7">
        <v>0</v>
      </c>
      <c r="X19" s="38">
        <v>760</v>
      </c>
    </row>
    <row r="20" spans="1:24" ht="42" customHeight="1">
      <c r="A20" s="42" t="s">
        <v>197</v>
      </c>
      <c r="B20" s="7" t="s">
        <v>39</v>
      </c>
      <c r="C20" s="7" t="s">
        <v>259</v>
      </c>
      <c r="D20" s="15" t="s">
        <v>111</v>
      </c>
      <c r="E20" s="15" t="s">
        <v>603</v>
      </c>
      <c r="F20" s="15" t="s">
        <v>459</v>
      </c>
      <c r="G20" s="15" t="s">
        <v>577</v>
      </c>
      <c r="H20" s="15" t="s">
        <v>270</v>
      </c>
      <c r="I20" s="15" t="s">
        <v>522</v>
      </c>
      <c r="J20" s="15" t="s">
        <v>548</v>
      </c>
      <c r="K20" s="15" t="s">
        <v>578</v>
      </c>
      <c r="L20" s="15" t="s">
        <v>12</v>
      </c>
      <c r="M20" s="15" t="s">
        <v>502</v>
      </c>
      <c r="N20" s="15" t="s">
        <v>69</v>
      </c>
      <c r="O20" s="15" t="s">
        <v>579</v>
      </c>
      <c r="P20" s="41" t="s">
        <v>34</v>
      </c>
      <c r="Q20" s="7" t="s">
        <v>33</v>
      </c>
      <c r="R20" s="7">
        <v>6.2</v>
      </c>
      <c r="S20" s="7">
        <v>2.2999999999999998</v>
      </c>
      <c r="T20" s="7">
        <v>2.2999999999999998</v>
      </c>
      <c r="U20" s="7">
        <v>3.1</v>
      </c>
      <c r="V20" s="7">
        <v>0</v>
      </c>
      <c r="W20" s="7">
        <v>0</v>
      </c>
      <c r="X20" s="38">
        <v>719.5</v>
      </c>
    </row>
    <row r="21" spans="1:24" customFormat="1" ht="42" customHeight="1">
      <c r="A21" s="42" t="s">
        <v>198</v>
      </c>
      <c r="B21" s="7" t="s">
        <v>61</v>
      </c>
      <c r="C21" s="7" t="s">
        <v>274</v>
      </c>
      <c r="D21" s="15" t="s">
        <v>17</v>
      </c>
      <c r="E21" s="15" t="s">
        <v>601</v>
      </c>
      <c r="F21" s="15" t="s">
        <v>494</v>
      </c>
      <c r="G21" s="15" t="s">
        <v>495</v>
      </c>
      <c r="H21" s="15" t="s">
        <v>285</v>
      </c>
      <c r="I21" s="15" t="s">
        <v>512</v>
      </c>
      <c r="J21" s="15" t="s">
        <v>288</v>
      </c>
      <c r="K21" s="15" t="s">
        <v>608</v>
      </c>
      <c r="L21" s="15" t="s">
        <v>12</v>
      </c>
      <c r="M21" s="15" t="s">
        <v>502</v>
      </c>
      <c r="N21" s="15" t="s">
        <v>100</v>
      </c>
      <c r="O21" s="15" t="s">
        <v>518</v>
      </c>
      <c r="P21" s="41" t="s">
        <v>5</v>
      </c>
      <c r="Q21" s="7"/>
      <c r="R21" s="7">
        <v>6.9</v>
      </c>
      <c r="S21" s="7">
        <v>3.2</v>
      </c>
      <c r="T21" s="7">
        <v>2.6</v>
      </c>
      <c r="U21" s="7">
        <v>3.2</v>
      </c>
      <c r="V21" s="7">
        <v>0</v>
      </c>
      <c r="W21" s="7">
        <v>0</v>
      </c>
      <c r="X21" s="38">
        <v>753</v>
      </c>
    </row>
    <row r="22" spans="1:24" customFormat="1" ht="42" customHeight="1">
      <c r="A22" s="42" t="s">
        <v>199</v>
      </c>
      <c r="B22" s="7" t="s">
        <v>62</v>
      </c>
      <c r="C22" s="7" t="s">
        <v>275</v>
      </c>
      <c r="D22" s="15" t="s">
        <v>11</v>
      </c>
      <c r="E22" s="10" t="s">
        <v>599</v>
      </c>
      <c r="F22" s="15" t="s">
        <v>580</v>
      </c>
      <c r="G22" s="15" t="s">
        <v>581</v>
      </c>
      <c r="H22" s="15" t="s">
        <v>286</v>
      </c>
      <c r="I22" s="15" t="s">
        <v>476</v>
      </c>
      <c r="J22" s="15" t="s">
        <v>456</v>
      </c>
      <c r="K22" s="15" t="s">
        <v>582</v>
      </c>
      <c r="L22" s="15" t="s">
        <v>12</v>
      </c>
      <c r="M22" s="15" t="s">
        <v>502</v>
      </c>
      <c r="N22" s="15" t="s">
        <v>291</v>
      </c>
      <c r="O22" s="15" t="s">
        <v>482</v>
      </c>
      <c r="P22" s="41" t="s">
        <v>151</v>
      </c>
      <c r="Q22" s="7"/>
      <c r="R22" s="7">
        <v>7.1</v>
      </c>
      <c r="S22" s="7">
        <v>2.9</v>
      </c>
      <c r="T22" s="7">
        <v>2.2000000000000002</v>
      </c>
      <c r="U22" s="7">
        <v>3</v>
      </c>
      <c r="V22" s="7">
        <v>0</v>
      </c>
      <c r="W22" s="7">
        <v>1</v>
      </c>
      <c r="X22" s="38">
        <v>872.5</v>
      </c>
    </row>
    <row r="23" spans="1:24" customFormat="1" ht="42" customHeight="1">
      <c r="A23" s="42" t="s">
        <v>200</v>
      </c>
      <c r="B23" s="7" t="s">
        <v>63</v>
      </c>
      <c r="C23" s="7" t="s">
        <v>276</v>
      </c>
      <c r="D23" s="15" t="s">
        <v>107</v>
      </c>
      <c r="E23" s="15" t="s">
        <v>601</v>
      </c>
      <c r="F23" s="15" t="s">
        <v>157</v>
      </c>
      <c r="G23" s="15" t="s">
        <v>137</v>
      </c>
      <c r="H23" s="15" t="s">
        <v>131</v>
      </c>
      <c r="I23" s="15" t="s">
        <v>583</v>
      </c>
      <c r="J23" s="15" t="s">
        <v>550</v>
      </c>
      <c r="K23" s="15" t="s">
        <v>584</v>
      </c>
      <c r="L23" s="15" t="s">
        <v>12</v>
      </c>
      <c r="M23" s="15" t="s">
        <v>502</v>
      </c>
      <c r="N23" s="15" t="s">
        <v>234</v>
      </c>
      <c r="O23" s="15" t="s">
        <v>585</v>
      </c>
      <c r="P23" s="41" t="s">
        <v>85</v>
      </c>
      <c r="Q23" s="7"/>
      <c r="R23" s="7">
        <v>7</v>
      </c>
      <c r="S23" s="7">
        <v>2.5</v>
      </c>
      <c r="T23" s="7">
        <v>1.8</v>
      </c>
      <c r="U23" s="7">
        <v>3</v>
      </c>
      <c r="V23" s="7">
        <v>0</v>
      </c>
      <c r="W23" s="7">
        <v>0</v>
      </c>
      <c r="X23" s="38">
        <v>872.5</v>
      </c>
    </row>
    <row r="24" spans="1:24" customFormat="1" ht="42" customHeight="1">
      <c r="A24" s="42" t="s">
        <v>201</v>
      </c>
      <c r="B24" s="7" t="s">
        <v>64</v>
      </c>
      <c r="C24" s="7" t="s">
        <v>277</v>
      </c>
      <c r="D24" s="15" t="s">
        <v>11</v>
      </c>
      <c r="E24" s="10" t="s">
        <v>599</v>
      </c>
      <c r="F24" s="15" t="s">
        <v>551</v>
      </c>
      <c r="G24" s="15" t="s">
        <v>586</v>
      </c>
      <c r="H24" s="15" t="s">
        <v>89</v>
      </c>
      <c r="I24" s="15" t="s">
        <v>477</v>
      </c>
      <c r="J24" s="15" t="s">
        <v>290</v>
      </c>
      <c r="K24" s="15" t="s">
        <v>478</v>
      </c>
      <c r="L24" s="15" t="s">
        <v>12</v>
      </c>
      <c r="M24" s="15" t="s">
        <v>502</v>
      </c>
      <c r="N24" s="15" t="s">
        <v>146</v>
      </c>
      <c r="O24" s="15" t="s">
        <v>483</v>
      </c>
      <c r="P24" s="41" t="s">
        <v>6</v>
      </c>
      <c r="Q24" s="7"/>
      <c r="R24" s="7">
        <v>6.6</v>
      </c>
      <c r="S24" s="7">
        <v>3.9</v>
      </c>
      <c r="T24" s="7">
        <v>2.1</v>
      </c>
      <c r="U24" s="7">
        <v>3</v>
      </c>
      <c r="V24" s="7">
        <v>0</v>
      </c>
      <c r="W24" s="7">
        <v>0</v>
      </c>
      <c r="X24" s="38">
        <v>872.5</v>
      </c>
    </row>
    <row r="25" spans="1:24" customFormat="1" ht="42" customHeight="1">
      <c r="A25" s="42" t="s">
        <v>202</v>
      </c>
      <c r="B25" s="7" t="s">
        <v>39</v>
      </c>
      <c r="C25" s="7" t="s">
        <v>278</v>
      </c>
      <c r="D25" s="15" t="s">
        <v>208</v>
      </c>
      <c r="E25" s="15" t="s">
        <v>600</v>
      </c>
      <c r="F25" s="15" t="s">
        <v>497</v>
      </c>
      <c r="G25" s="15" t="s">
        <v>498</v>
      </c>
      <c r="H25" s="15" t="s">
        <v>250</v>
      </c>
      <c r="I25" s="15" t="s">
        <v>479</v>
      </c>
      <c r="J25" s="15" t="s">
        <v>456</v>
      </c>
      <c r="K25" s="15" t="s">
        <v>582</v>
      </c>
      <c r="L25" s="15" t="s">
        <v>12</v>
      </c>
      <c r="M25" s="15" t="s">
        <v>502</v>
      </c>
      <c r="N25" s="15" t="s">
        <v>70</v>
      </c>
      <c r="O25" s="15" t="s">
        <v>484</v>
      </c>
      <c r="P25" s="41" t="s">
        <v>34</v>
      </c>
      <c r="Q25" s="7" t="s">
        <v>33</v>
      </c>
      <c r="R25" s="7">
        <v>6.9</v>
      </c>
      <c r="S25" s="7">
        <v>2.9</v>
      </c>
      <c r="T25" s="7">
        <v>2.1</v>
      </c>
      <c r="U25" s="7">
        <v>3</v>
      </c>
      <c r="V25" s="7">
        <v>0</v>
      </c>
      <c r="W25" s="7">
        <v>0</v>
      </c>
      <c r="X25" s="38">
        <v>872.5</v>
      </c>
    </row>
    <row r="26" spans="1:24" ht="42" customHeight="1" thickBot="1">
      <c r="A26" s="116" t="s">
        <v>42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8"/>
    </row>
    <row r="27" spans="1:24" ht="16.5" customHeight="1"/>
    <row r="28" spans="1:24" ht="16.5" customHeight="1"/>
    <row r="29" spans="1:24" ht="16.5" customHeight="1"/>
    <row r="30" spans="1:24" ht="16.5" customHeight="1"/>
    <row r="31" spans="1:24" ht="16.5" customHeight="1"/>
    <row r="32" spans="1:24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</sheetData>
  <mergeCells count="2">
    <mergeCell ref="A1:Q1"/>
    <mergeCell ref="A26:X26"/>
  </mergeCells>
  <phoneticPr fontId="1" type="noConversion"/>
  <conditionalFormatting sqref="A3:L25">
    <cfRule type="containsText" dxfId="16" priority="2" operator="containsText" text="星期三">
      <formula>NOT(ISERROR(SEARCH("星期三",A3)))</formula>
    </cfRule>
  </conditionalFormatting>
  <conditionalFormatting sqref="A2:X2">
    <cfRule type="containsText" dxfId="15" priority="11" operator="containsText" text="星期三">
      <formula>NOT(ISERROR(SEARCH("星期三",A2)))</formula>
    </cfRule>
  </conditionalFormatting>
  <conditionalFormatting sqref="N3:O6">
    <cfRule type="containsText" dxfId="14" priority="10" operator="containsText" text="星期三">
      <formula>NOT(ISERROR(SEARCH("星期三",N3)))</formula>
    </cfRule>
  </conditionalFormatting>
  <conditionalFormatting sqref="N8:O25">
    <cfRule type="containsText" dxfId="13" priority="4" operator="containsText" text="星期三">
      <formula>NOT(ISERROR(SEARCH("星期三",N8)))</formula>
    </cfRule>
  </conditionalFormatting>
  <conditionalFormatting sqref="P3:X10 P16:X25 R11:X15">
    <cfRule type="containsText" dxfId="12" priority="3" operator="containsText" text="星期三">
      <formula>NOT(ISERROR(SEARCH("星期三",P3)))</formula>
    </cfRule>
  </conditionalFormatting>
  <conditionalFormatting sqref="P11:Q15">
    <cfRule type="containsText" dxfId="2" priority="1" operator="containsText" text="星期三">
      <formula>NOT(ISERROR(SEARCH("星期三",P11)))</formula>
    </cfRule>
  </conditionalFormatting>
  <pageMargins left="0.25" right="0.25" top="0.75" bottom="0.75" header="0.3" footer="0.3"/>
  <pageSetup paperSize="8" scale="7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5D04-0D3E-4BEF-97F4-7F0FBDBDA275}">
  <sheetPr>
    <pageSetUpPr fitToPage="1"/>
  </sheetPr>
  <dimension ref="A1:U163"/>
  <sheetViews>
    <sheetView topLeftCell="A58" zoomScale="80" zoomScaleNormal="80" workbookViewId="0">
      <selection activeCell="T59" sqref="T59:U93"/>
    </sheetView>
  </sheetViews>
  <sheetFormatPr defaultRowHeight="16.5"/>
  <cols>
    <col min="1" max="4" width="9" style="11"/>
    <col min="5" max="5" width="13.25" style="11" bestFit="1" customWidth="1"/>
    <col min="6" max="7" width="9" style="11"/>
    <col min="8" max="8" width="13.125" style="11" customWidth="1"/>
    <col min="9" max="10" width="9" style="11"/>
    <col min="11" max="11" width="12" style="11" customWidth="1"/>
    <col min="12" max="16" width="9" style="11"/>
    <col min="17" max="17" width="12" style="11" customWidth="1"/>
    <col min="18" max="18" width="9" style="11" customWidth="1"/>
    <col min="19" max="20" width="9" style="11"/>
    <col min="21" max="21" width="9" style="73"/>
    <col min="22" max="16384" width="9" style="11"/>
  </cols>
  <sheetData>
    <row r="1" spans="1:21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>
      <c r="A2" s="14" t="s">
        <v>8</v>
      </c>
      <c r="B2" s="18" t="s">
        <v>0</v>
      </c>
      <c r="C2" s="14" t="s">
        <v>9</v>
      </c>
      <c r="D2" s="14" t="s">
        <v>10</v>
      </c>
      <c r="E2" s="14" t="s">
        <v>1</v>
      </c>
      <c r="F2" s="14" t="s">
        <v>9</v>
      </c>
      <c r="G2" s="14" t="s">
        <v>10</v>
      </c>
      <c r="H2" s="35" t="s">
        <v>2</v>
      </c>
      <c r="I2" s="35" t="s">
        <v>9</v>
      </c>
      <c r="J2" s="14" t="s">
        <v>10</v>
      </c>
      <c r="K2" s="14" t="s">
        <v>49</v>
      </c>
      <c r="L2" s="14" t="s">
        <v>9</v>
      </c>
      <c r="M2" s="14" t="s">
        <v>10</v>
      </c>
      <c r="N2" s="14" t="s">
        <v>3</v>
      </c>
      <c r="O2" s="14" t="s">
        <v>9</v>
      </c>
      <c r="P2" s="14" t="s">
        <v>10</v>
      </c>
      <c r="Q2" s="35" t="s">
        <v>4</v>
      </c>
      <c r="R2" s="86" t="s">
        <v>9</v>
      </c>
      <c r="S2" s="14" t="s">
        <v>10</v>
      </c>
      <c r="T2" s="14" t="s">
        <v>25</v>
      </c>
      <c r="U2" s="14" t="s">
        <v>26</v>
      </c>
    </row>
    <row r="3" spans="1:21" ht="16.5" customHeight="1">
      <c r="A3" s="40" t="s">
        <v>203</v>
      </c>
      <c r="B3" s="12" t="s">
        <v>204</v>
      </c>
      <c r="C3" s="46"/>
      <c r="D3" s="14"/>
      <c r="E3" s="7" t="s">
        <v>71</v>
      </c>
      <c r="F3" s="7"/>
      <c r="G3" s="14"/>
      <c r="H3" s="40" t="s">
        <v>210</v>
      </c>
      <c r="I3" s="13"/>
      <c r="J3" s="14"/>
      <c r="K3" s="7" t="s">
        <v>499</v>
      </c>
      <c r="L3" s="13"/>
      <c r="M3" s="14"/>
      <c r="N3" s="14" t="s">
        <v>12</v>
      </c>
      <c r="O3" s="14"/>
      <c r="P3" s="14"/>
      <c r="Q3" s="40" t="s">
        <v>69</v>
      </c>
      <c r="R3" s="64"/>
      <c r="S3" s="14" t="s">
        <v>13</v>
      </c>
      <c r="T3" s="100" t="s">
        <v>163</v>
      </c>
      <c r="U3" s="103"/>
    </row>
    <row r="4" spans="1:21" ht="16.5" customHeight="1">
      <c r="A4" s="40"/>
      <c r="B4" s="40" t="s">
        <v>601</v>
      </c>
      <c r="C4" s="14">
        <v>5</v>
      </c>
      <c r="D4" s="14" t="s">
        <v>10</v>
      </c>
      <c r="E4" s="7" t="s">
        <v>67</v>
      </c>
      <c r="F4" s="40">
        <v>6.5</v>
      </c>
      <c r="G4" s="14" t="s">
        <v>10</v>
      </c>
      <c r="H4" s="7" t="s">
        <v>66</v>
      </c>
      <c r="I4" s="87">
        <v>1</v>
      </c>
      <c r="J4" s="14" t="s">
        <v>10</v>
      </c>
      <c r="K4" s="7" t="s">
        <v>12</v>
      </c>
      <c r="L4" s="87">
        <v>5.5</v>
      </c>
      <c r="M4" s="14" t="s">
        <v>10</v>
      </c>
      <c r="N4" s="28" t="s">
        <v>3</v>
      </c>
      <c r="O4" s="28">
        <v>7</v>
      </c>
      <c r="P4" s="28" t="s">
        <v>10</v>
      </c>
      <c r="Q4" s="40" t="s">
        <v>36</v>
      </c>
      <c r="R4" s="40">
        <v>4</v>
      </c>
      <c r="S4" s="14" t="s">
        <v>10</v>
      </c>
      <c r="T4" s="101"/>
      <c r="U4" s="104"/>
    </row>
    <row r="5" spans="1:21" ht="16.5" customHeight="1">
      <c r="A5" s="40"/>
      <c r="B5" s="40" t="s">
        <v>205</v>
      </c>
      <c r="C5" s="14">
        <v>5</v>
      </c>
      <c r="D5" s="14" t="s">
        <v>10</v>
      </c>
      <c r="E5" s="40"/>
      <c r="F5" s="40"/>
      <c r="G5" s="14"/>
      <c r="H5" s="40" t="s">
        <v>211</v>
      </c>
      <c r="I5" s="40">
        <v>3</v>
      </c>
      <c r="J5" s="14" t="s">
        <v>10</v>
      </c>
      <c r="K5" s="87" t="s">
        <v>451</v>
      </c>
      <c r="L5" s="87">
        <v>2</v>
      </c>
      <c r="M5" s="14" t="s">
        <v>10</v>
      </c>
      <c r="N5" s="14" t="s">
        <v>35</v>
      </c>
      <c r="O5" s="14">
        <v>0.05</v>
      </c>
      <c r="P5" s="14" t="s">
        <v>10</v>
      </c>
      <c r="Q5" s="40"/>
      <c r="R5" s="40"/>
      <c r="S5" s="14"/>
      <c r="T5" s="101"/>
      <c r="U5" s="104"/>
    </row>
    <row r="6" spans="1:21" ht="16.5" customHeight="1">
      <c r="A6" s="40"/>
      <c r="B6" s="12"/>
      <c r="C6" s="40"/>
      <c r="D6" s="14"/>
      <c r="E6" s="40"/>
      <c r="F6" s="40"/>
      <c r="G6" s="14"/>
      <c r="H6" s="14" t="s">
        <v>127</v>
      </c>
      <c r="I6" s="40">
        <v>0.1</v>
      </c>
      <c r="J6" s="14" t="s">
        <v>10</v>
      </c>
      <c r="K6" s="40" t="s">
        <v>35</v>
      </c>
      <c r="L6" s="40">
        <v>0.02</v>
      </c>
      <c r="M6" s="14" t="s">
        <v>10</v>
      </c>
      <c r="N6" s="14"/>
      <c r="O6" s="14"/>
      <c r="P6" s="28" t="s">
        <v>13</v>
      </c>
      <c r="Q6" s="40"/>
      <c r="R6" s="40"/>
      <c r="S6" s="14"/>
      <c r="T6" s="101"/>
      <c r="U6" s="104"/>
    </row>
    <row r="7" spans="1:21" ht="16.5" customHeight="1">
      <c r="A7" s="40"/>
      <c r="B7" s="12"/>
      <c r="C7" s="40"/>
      <c r="D7" s="14"/>
      <c r="E7" s="40"/>
      <c r="F7" s="40"/>
      <c r="G7" s="14"/>
      <c r="H7" s="40" t="s">
        <v>300</v>
      </c>
      <c r="I7" s="40">
        <v>0.02</v>
      </c>
      <c r="J7" s="14" t="s">
        <v>10</v>
      </c>
      <c r="K7" s="40"/>
      <c r="L7" s="40"/>
      <c r="M7" s="14"/>
      <c r="N7" s="14"/>
      <c r="O7" s="14"/>
      <c r="P7" s="28"/>
      <c r="Q7" s="25"/>
      <c r="R7" s="25"/>
      <c r="S7" s="14"/>
      <c r="T7" s="101"/>
      <c r="U7" s="104"/>
    </row>
    <row r="8" spans="1:21" ht="16.5" customHeight="1">
      <c r="A8" s="40"/>
      <c r="B8" s="12"/>
      <c r="C8" s="40"/>
      <c r="D8" s="14"/>
      <c r="E8" s="40"/>
      <c r="F8" s="40"/>
      <c r="G8" s="14"/>
      <c r="H8" s="40"/>
      <c r="I8" s="40"/>
      <c r="J8" s="14"/>
      <c r="K8" s="40"/>
      <c r="L8" s="40"/>
      <c r="M8" s="14"/>
      <c r="N8" s="14"/>
      <c r="O8" s="14"/>
      <c r="P8" s="28"/>
      <c r="Q8" s="25"/>
      <c r="R8" s="25"/>
      <c r="S8" s="14"/>
      <c r="T8" s="101"/>
      <c r="U8" s="104"/>
    </row>
    <row r="9" spans="1:21" ht="16.5" customHeight="1">
      <c r="A9" s="40"/>
      <c r="B9" s="12"/>
      <c r="C9" s="40"/>
      <c r="D9" s="14"/>
      <c r="E9" s="40"/>
      <c r="F9" s="40"/>
      <c r="G9" s="14"/>
      <c r="H9" s="40"/>
      <c r="I9" s="40"/>
      <c r="J9" s="14"/>
      <c r="K9" s="40"/>
      <c r="L9" s="40"/>
      <c r="M9" s="14"/>
      <c r="N9" s="14"/>
      <c r="O9" s="14"/>
      <c r="P9" s="28"/>
      <c r="Q9" s="25"/>
      <c r="R9" s="25"/>
      <c r="S9" s="14"/>
      <c r="T9" s="102"/>
      <c r="U9" s="105"/>
    </row>
    <row r="10" spans="1:21">
      <c r="A10" s="88" t="s">
        <v>206</v>
      </c>
      <c r="B10" s="49" t="s">
        <v>11</v>
      </c>
      <c r="C10" s="50"/>
      <c r="D10" s="34"/>
      <c r="E10" s="39" t="s">
        <v>302</v>
      </c>
      <c r="F10" s="89"/>
      <c r="G10" s="34"/>
      <c r="H10" s="39" t="s">
        <v>500</v>
      </c>
      <c r="I10" s="89"/>
      <c r="J10" s="34"/>
      <c r="K10" s="39" t="s">
        <v>216</v>
      </c>
      <c r="L10" s="89"/>
      <c r="M10" s="34"/>
      <c r="N10" s="34" t="s">
        <v>12</v>
      </c>
      <c r="O10" s="34"/>
      <c r="P10" s="34"/>
      <c r="Q10" s="88" t="s">
        <v>95</v>
      </c>
      <c r="R10" s="89"/>
      <c r="S10" s="34"/>
      <c r="T10" s="100" t="s">
        <v>6</v>
      </c>
      <c r="U10" s="103"/>
    </row>
    <row r="11" spans="1:21" ht="21" customHeight="1">
      <c r="A11" s="40"/>
      <c r="B11" s="40" t="s">
        <v>601</v>
      </c>
      <c r="C11" s="40">
        <v>7</v>
      </c>
      <c r="D11" s="14" t="s">
        <v>10</v>
      </c>
      <c r="E11" s="40" t="s">
        <v>119</v>
      </c>
      <c r="F11" s="14">
        <v>5.5</v>
      </c>
      <c r="G11" s="14" t="s">
        <v>10</v>
      </c>
      <c r="H11" s="7" t="s">
        <v>129</v>
      </c>
      <c r="I11" s="40">
        <v>6.5</v>
      </c>
      <c r="J11" s="14" t="s">
        <v>10</v>
      </c>
      <c r="K11" s="7" t="s">
        <v>36</v>
      </c>
      <c r="L11" s="40">
        <v>9</v>
      </c>
      <c r="M11" s="14" t="s">
        <v>10</v>
      </c>
      <c r="N11" s="14" t="s">
        <v>3</v>
      </c>
      <c r="O11" s="14">
        <v>7</v>
      </c>
      <c r="P11" s="14" t="s">
        <v>10</v>
      </c>
      <c r="Q11" s="40" t="s">
        <v>12</v>
      </c>
      <c r="R11" s="40">
        <v>2.5</v>
      </c>
      <c r="S11" s="14" t="s">
        <v>10</v>
      </c>
      <c r="T11" s="101"/>
      <c r="U11" s="104"/>
    </row>
    <row r="12" spans="1:21" ht="18.600000000000001" customHeight="1">
      <c r="A12" s="40"/>
      <c r="B12" s="12" t="s">
        <v>15</v>
      </c>
      <c r="C12" s="40">
        <v>3</v>
      </c>
      <c r="D12" s="14" t="s">
        <v>10</v>
      </c>
      <c r="E12" s="40" t="s">
        <v>120</v>
      </c>
      <c r="F12" s="14">
        <v>1.5</v>
      </c>
      <c r="G12" s="14" t="s">
        <v>10</v>
      </c>
      <c r="H12" s="40" t="s">
        <v>19</v>
      </c>
      <c r="I12" s="40">
        <v>0.2</v>
      </c>
      <c r="J12" s="14" t="s">
        <v>10</v>
      </c>
      <c r="K12" s="40" t="s">
        <v>128</v>
      </c>
      <c r="L12" s="40">
        <v>0.2</v>
      </c>
      <c r="M12" s="14" t="s">
        <v>10</v>
      </c>
      <c r="N12" s="14" t="s">
        <v>35</v>
      </c>
      <c r="O12" s="14">
        <v>0.05</v>
      </c>
      <c r="P12" s="14" t="s">
        <v>10</v>
      </c>
      <c r="Q12" s="40" t="s">
        <v>14</v>
      </c>
      <c r="R12" s="40">
        <v>1</v>
      </c>
      <c r="S12" s="14" t="s">
        <v>10</v>
      </c>
      <c r="T12" s="101"/>
      <c r="U12" s="104"/>
    </row>
    <row r="13" spans="1:21" ht="16.5" customHeight="1">
      <c r="A13" s="40"/>
      <c r="B13" s="12"/>
      <c r="C13" s="40"/>
      <c r="D13" s="14"/>
      <c r="E13" s="40"/>
      <c r="F13" s="14"/>
      <c r="G13" s="14"/>
      <c r="H13" s="40" t="s">
        <v>68</v>
      </c>
      <c r="I13" s="40">
        <v>2</v>
      </c>
      <c r="J13" s="14" t="s">
        <v>10</v>
      </c>
      <c r="K13" s="40" t="s">
        <v>35</v>
      </c>
      <c r="L13" s="40">
        <v>0.02</v>
      </c>
      <c r="M13" s="14" t="s">
        <v>10</v>
      </c>
      <c r="N13" s="14"/>
      <c r="O13" s="14"/>
      <c r="P13" s="28" t="s">
        <v>13</v>
      </c>
      <c r="Q13" s="40"/>
      <c r="R13" s="40"/>
      <c r="S13" s="14"/>
      <c r="T13" s="101"/>
      <c r="U13" s="104"/>
    </row>
    <row r="14" spans="1:21" ht="16.5" customHeight="1">
      <c r="A14" s="40"/>
      <c r="B14" s="12"/>
      <c r="C14" s="40"/>
      <c r="D14" s="14"/>
      <c r="E14" s="40"/>
      <c r="F14" s="40"/>
      <c r="G14" s="14"/>
      <c r="H14" s="40" t="s">
        <v>35</v>
      </c>
      <c r="I14" s="40">
        <v>0.02</v>
      </c>
      <c r="J14" s="14" t="s">
        <v>10</v>
      </c>
      <c r="K14" s="40"/>
      <c r="L14" s="40"/>
      <c r="M14" s="14"/>
      <c r="N14" s="14"/>
      <c r="O14" s="14"/>
      <c r="P14" s="28" t="s">
        <v>13</v>
      </c>
      <c r="Q14" s="40"/>
      <c r="R14" s="40"/>
      <c r="S14" s="14"/>
      <c r="T14" s="101"/>
      <c r="U14" s="104"/>
    </row>
    <row r="15" spans="1:21" ht="16.5" customHeight="1">
      <c r="A15" s="40"/>
      <c r="B15" s="12"/>
      <c r="C15" s="40"/>
      <c r="D15" s="14"/>
      <c r="E15" s="40"/>
      <c r="F15" s="40"/>
      <c r="G15" s="14"/>
      <c r="H15" s="40"/>
      <c r="I15" s="40"/>
      <c r="J15" s="14"/>
      <c r="K15" s="40"/>
      <c r="L15" s="40"/>
      <c r="M15" s="14"/>
      <c r="N15" s="14"/>
      <c r="O15" s="14"/>
      <c r="P15" s="28"/>
      <c r="Q15" s="40"/>
      <c r="R15" s="40"/>
      <c r="S15" s="14"/>
      <c r="T15" s="101"/>
      <c r="U15" s="104"/>
    </row>
    <row r="16" spans="1:21" ht="17.25" customHeight="1">
      <c r="A16" s="40"/>
      <c r="B16" s="12"/>
      <c r="C16" s="40"/>
      <c r="D16" s="14"/>
      <c r="E16" s="40"/>
      <c r="F16" s="40"/>
      <c r="G16" s="14"/>
      <c r="H16" s="64"/>
      <c r="I16" s="64"/>
      <c r="J16" s="14"/>
      <c r="K16" s="40"/>
      <c r="L16" s="64"/>
      <c r="M16" s="14"/>
      <c r="N16" s="14"/>
      <c r="O16" s="14"/>
      <c r="P16" s="28" t="s">
        <v>13</v>
      </c>
      <c r="Q16" s="40"/>
      <c r="R16" s="40"/>
      <c r="S16" s="14"/>
      <c r="T16" s="102"/>
      <c r="U16" s="105"/>
    </row>
    <row r="17" spans="1:21">
      <c r="A17" s="40" t="s">
        <v>207</v>
      </c>
      <c r="B17" s="12" t="s">
        <v>208</v>
      </c>
      <c r="C17" s="13"/>
      <c r="D17" s="14"/>
      <c r="E17" s="7" t="s">
        <v>466</v>
      </c>
      <c r="F17" s="64"/>
      <c r="G17" s="14"/>
      <c r="H17" s="7" t="s">
        <v>213</v>
      </c>
      <c r="I17" s="64"/>
      <c r="J17" s="14"/>
      <c r="K17" s="7" t="s">
        <v>90</v>
      </c>
      <c r="L17" s="64"/>
      <c r="M17" s="14"/>
      <c r="N17" s="14" t="s">
        <v>12</v>
      </c>
      <c r="O17" s="14"/>
      <c r="P17" s="14"/>
      <c r="Q17" s="40" t="s">
        <v>303</v>
      </c>
      <c r="R17" s="64"/>
      <c r="S17" s="14" t="s">
        <v>13</v>
      </c>
      <c r="T17" s="108" t="s">
        <v>34</v>
      </c>
      <c r="U17" s="107" t="s">
        <v>33</v>
      </c>
    </row>
    <row r="18" spans="1:21" ht="16.5" customHeight="1">
      <c r="A18" s="40"/>
      <c r="B18" s="40" t="s">
        <v>601</v>
      </c>
      <c r="C18" s="40">
        <v>10</v>
      </c>
      <c r="D18" s="14" t="s">
        <v>10</v>
      </c>
      <c r="E18" s="40" t="s">
        <v>66</v>
      </c>
      <c r="F18" s="40">
        <v>6</v>
      </c>
      <c r="G18" s="14" t="s">
        <v>10</v>
      </c>
      <c r="H18" s="7" t="s">
        <v>16</v>
      </c>
      <c r="I18" s="40">
        <v>6</v>
      </c>
      <c r="J18" s="14" t="s">
        <v>10</v>
      </c>
      <c r="K18" s="7" t="s">
        <v>12</v>
      </c>
      <c r="L18" s="40">
        <v>6.5</v>
      </c>
      <c r="M18" s="14" t="s">
        <v>10</v>
      </c>
      <c r="N18" s="28" t="s">
        <v>3</v>
      </c>
      <c r="O18" s="28">
        <v>7</v>
      </c>
      <c r="P18" s="28" t="s">
        <v>10</v>
      </c>
      <c r="Q18" s="40" t="s">
        <v>218</v>
      </c>
      <c r="R18" s="40">
        <v>2.5</v>
      </c>
      <c r="S18" s="14" t="s">
        <v>10</v>
      </c>
      <c r="T18" s="108"/>
      <c r="U18" s="107"/>
    </row>
    <row r="19" spans="1:21" ht="18.95" customHeight="1">
      <c r="A19" s="40"/>
      <c r="B19" s="12" t="s">
        <v>164</v>
      </c>
      <c r="C19" s="40">
        <v>0.4</v>
      </c>
      <c r="D19" s="14" t="s">
        <v>10</v>
      </c>
      <c r="E19" s="40" t="s">
        <v>82</v>
      </c>
      <c r="F19" s="40">
        <v>2</v>
      </c>
      <c r="G19" s="14" t="s">
        <v>10</v>
      </c>
      <c r="H19" s="40" t="s">
        <v>214</v>
      </c>
      <c r="I19" s="40">
        <v>1</v>
      </c>
      <c r="J19" s="14" t="s">
        <v>10</v>
      </c>
      <c r="K19" s="40" t="s">
        <v>14</v>
      </c>
      <c r="L19" s="40">
        <v>1.5</v>
      </c>
      <c r="M19" s="14" t="s">
        <v>10</v>
      </c>
      <c r="N19" s="14" t="s">
        <v>35</v>
      </c>
      <c r="O19" s="14">
        <v>0.05</v>
      </c>
      <c r="P19" s="14" t="s">
        <v>10</v>
      </c>
      <c r="Q19" s="40" t="s">
        <v>121</v>
      </c>
      <c r="R19" s="40">
        <v>0.1</v>
      </c>
      <c r="S19" s="14" t="s">
        <v>10</v>
      </c>
      <c r="T19" s="108"/>
      <c r="U19" s="107"/>
    </row>
    <row r="20" spans="1:21" ht="16.5" customHeight="1">
      <c r="A20" s="40"/>
      <c r="B20" s="12"/>
      <c r="C20" s="40"/>
      <c r="D20" s="14" t="s">
        <v>13</v>
      </c>
      <c r="E20" s="40" t="s">
        <v>114</v>
      </c>
      <c r="F20" s="40">
        <v>2</v>
      </c>
      <c r="G20" s="14" t="s">
        <v>10</v>
      </c>
      <c r="H20" s="40" t="s">
        <v>19</v>
      </c>
      <c r="I20" s="40">
        <v>0.2</v>
      </c>
      <c r="J20" s="14" t="s">
        <v>10</v>
      </c>
      <c r="K20" s="40" t="s">
        <v>35</v>
      </c>
      <c r="L20" s="40">
        <v>0.02</v>
      </c>
      <c r="M20" s="14" t="s">
        <v>10</v>
      </c>
      <c r="N20" s="14"/>
      <c r="O20" s="14"/>
      <c r="P20" s="28"/>
      <c r="Q20" s="40"/>
      <c r="R20" s="40"/>
      <c r="S20" s="14"/>
      <c r="T20" s="108"/>
      <c r="U20" s="107"/>
    </row>
    <row r="21" spans="1:21" ht="16.5" customHeight="1">
      <c r="A21" s="40"/>
      <c r="B21" s="12"/>
      <c r="C21" s="40"/>
      <c r="D21" s="14"/>
      <c r="E21" s="40" t="s">
        <v>35</v>
      </c>
      <c r="F21" s="40">
        <v>0.02</v>
      </c>
      <c r="G21" s="14" t="s">
        <v>10</v>
      </c>
      <c r="H21" s="40" t="s">
        <v>301</v>
      </c>
      <c r="I21" s="40">
        <v>0.02</v>
      </c>
      <c r="J21" s="14" t="s">
        <v>10</v>
      </c>
      <c r="K21" s="40"/>
      <c r="L21" s="40"/>
      <c r="M21" s="14"/>
      <c r="N21" s="14"/>
      <c r="O21" s="14"/>
      <c r="P21" s="28"/>
      <c r="Q21" s="40"/>
      <c r="R21" s="40"/>
      <c r="S21" s="14"/>
      <c r="T21" s="108"/>
      <c r="U21" s="107"/>
    </row>
    <row r="22" spans="1:21" ht="16.5" customHeight="1">
      <c r="A22" s="40"/>
      <c r="B22" s="12"/>
      <c r="C22" s="40"/>
      <c r="D22" s="14"/>
      <c r="E22" s="40"/>
      <c r="F22" s="40"/>
      <c r="G22" s="14"/>
      <c r="H22" s="40"/>
      <c r="I22" s="40"/>
      <c r="J22" s="14"/>
      <c r="K22" s="40"/>
      <c r="L22" s="40"/>
      <c r="M22" s="14"/>
      <c r="N22" s="14"/>
      <c r="O22" s="14"/>
      <c r="P22" s="28" t="s">
        <v>13</v>
      </c>
      <c r="Q22" s="40"/>
      <c r="R22" s="40"/>
      <c r="S22" s="14"/>
      <c r="T22" s="108"/>
      <c r="U22" s="107"/>
    </row>
    <row r="23" spans="1:21" ht="17.25" customHeight="1" thickBot="1">
      <c r="A23" s="65"/>
      <c r="B23" s="57"/>
      <c r="C23" s="65"/>
      <c r="D23" s="58"/>
      <c r="E23" s="65"/>
      <c r="F23" s="65"/>
      <c r="G23" s="58"/>
      <c r="H23" s="65"/>
      <c r="I23" s="65"/>
      <c r="J23" s="58"/>
      <c r="K23" s="65"/>
      <c r="L23" s="65"/>
      <c r="M23" s="58"/>
      <c r="N23" s="58"/>
      <c r="O23" s="58"/>
      <c r="P23" s="62" t="s">
        <v>13</v>
      </c>
      <c r="Q23" s="65"/>
      <c r="R23" s="65"/>
      <c r="S23" s="58"/>
      <c r="T23" s="109"/>
      <c r="U23" s="110"/>
    </row>
    <row r="24" spans="1:21" ht="24.6" customHeight="1">
      <c r="A24" s="88" t="s">
        <v>219</v>
      </c>
      <c r="B24" s="49" t="s">
        <v>17</v>
      </c>
      <c r="C24" s="50"/>
      <c r="D24" s="34"/>
      <c r="E24" s="39" t="s">
        <v>115</v>
      </c>
      <c r="F24" s="89"/>
      <c r="G24" s="34"/>
      <c r="H24" s="39" t="s">
        <v>101</v>
      </c>
      <c r="I24" s="89"/>
      <c r="J24" s="34"/>
      <c r="K24" s="39" t="s">
        <v>514</v>
      </c>
      <c r="L24" s="89"/>
      <c r="M24" s="34"/>
      <c r="N24" s="34" t="s">
        <v>12</v>
      </c>
      <c r="O24" s="34"/>
      <c r="P24" s="34"/>
      <c r="Q24" s="88" t="s">
        <v>103</v>
      </c>
      <c r="R24" s="89"/>
      <c r="S24" s="34" t="s">
        <v>13</v>
      </c>
      <c r="T24" s="100" t="s">
        <v>163</v>
      </c>
      <c r="U24" s="111"/>
    </row>
    <row r="25" spans="1:21" ht="16.5" customHeight="1">
      <c r="A25" s="40"/>
      <c r="B25" s="40" t="s">
        <v>601</v>
      </c>
      <c r="C25" s="40">
        <v>10</v>
      </c>
      <c r="D25" s="14" t="s">
        <v>10</v>
      </c>
      <c r="E25" s="40" t="s">
        <v>457</v>
      </c>
      <c r="F25" s="40">
        <v>6.5</v>
      </c>
      <c r="G25" s="14" t="s">
        <v>10</v>
      </c>
      <c r="H25" s="40" t="s">
        <v>405</v>
      </c>
      <c r="I25" s="40">
        <v>6.5</v>
      </c>
      <c r="J25" s="14" t="s">
        <v>10</v>
      </c>
      <c r="K25" s="7" t="s">
        <v>76</v>
      </c>
      <c r="L25" s="40">
        <v>7</v>
      </c>
      <c r="M25" s="14" t="s">
        <v>10</v>
      </c>
      <c r="N25" s="28" t="s">
        <v>3</v>
      </c>
      <c r="O25" s="28">
        <v>7</v>
      </c>
      <c r="P25" s="28" t="s">
        <v>10</v>
      </c>
      <c r="Q25" s="40" t="s">
        <v>36</v>
      </c>
      <c r="R25" s="40">
        <v>3</v>
      </c>
      <c r="S25" s="14" t="s">
        <v>10</v>
      </c>
      <c r="T25" s="101"/>
      <c r="U25" s="104"/>
    </row>
    <row r="26" spans="1:21" ht="16.5" customHeight="1">
      <c r="A26" s="40"/>
      <c r="B26" s="12"/>
      <c r="C26" s="40"/>
      <c r="D26" s="14"/>
      <c r="E26" s="40" t="s">
        <v>78</v>
      </c>
      <c r="F26" s="40">
        <v>3</v>
      </c>
      <c r="G26" s="14" t="s">
        <v>10</v>
      </c>
      <c r="H26" s="40" t="s">
        <v>77</v>
      </c>
      <c r="I26" s="40">
        <v>0.5</v>
      </c>
      <c r="J26" s="14" t="s">
        <v>10</v>
      </c>
      <c r="K26" s="40" t="s">
        <v>393</v>
      </c>
      <c r="L26" s="40">
        <v>0.7</v>
      </c>
      <c r="M26" s="14" t="s">
        <v>10</v>
      </c>
      <c r="N26" s="14" t="s">
        <v>35</v>
      </c>
      <c r="O26" s="14">
        <v>0.05</v>
      </c>
      <c r="P26" s="14" t="s">
        <v>10</v>
      </c>
      <c r="Q26" s="40" t="s">
        <v>104</v>
      </c>
      <c r="R26" s="40">
        <v>1.5</v>
      </c>
      <c r="S26" s="14" t="s">
        <v>10</v>
      </c>
      <c r="T26" s="101"/>
      <c r="U26" s="104"/>
    </row>
    <row r="27" spans="1:21" ht="16.5" customHeight="1">
      <c r="A27" s="40"/>
      <c r="B27" s="12"/>
      <c r="C27" s="40"/>
      <c r="D27" s="14"/>
      <c r="E27" s="40" t="s">
        <v>160</v>
      </c>
      <c r="F27" s="40">
        <v>0.1</v>
      </c>
      <c r="G27" s="14" t="s">
        <v>10</v>
      </c>
      <c r="H27" s="40" t="s">
        <v>73</v>
      </c>
      <c r="I27" s="40">
        <v>0.1</v>
      </c>
      <c r="J27" s="14" t="s">
        <v>10</v>
      </c>
      <c r="K27" s="40" t="s">
        <v>127</v>
      </c>
      <c r="L27" s="40">
        <v>0.1</v>
      </c>
      <c r="M27" s="14" t="s">
        <v>10</v>
      </c>
      <c r="N27" s="14"/>
      <c r="O27" s="14"/>
      <c r="P27" s="28"/>
      <c r="Q27" s="40"/>
      <c r="R27" s="40"/>
      <c r="S27" s="14"/>
      <c r="T27" s="101"/>
      <c r="U27" s="104"/>
    </row>
    <row r="28" spans="1:21" ht="16.5" customHeight="1">
      <c r="A28" s="40"/>
      <c r="B28" s="12"/>
      <c r="C28" s="40"/>
      <c r="D28" s="14"/>
      <c r="E28" s="40" t="s">
        <v>35</v>
      </c>
      <c r="F28" s="40">
        <v>0.02</v>
      </c>
      <c r="G28" s="14" t="s">
        <v>10</v>
      </c>
      <c r="H28" s="40" t="s">
        <v>27</v>
      </c>
      <c r="I28" s="40">
        <v>1</v>
      </c>
      <c r="J28" s="14" t="s">
        <v>10</v>
      </c>
      <c r="K28" s="40" t="s">
        <v>35</v>
      </c>
      <c r="L28" s="40">
        <v>0.02</v>
      </c>
      <c r="M28" s="14" t="s">
        <v>10</v>
      </c>
      <c r="N28" s="14"/>
      <c r="O28" s="14"/>
      <c r="P28" s="28"/>
      <c r="Q28" s="40"/>
      <c r="R28" s="40"/>
      <c r="S28" s="14"/>
      <c r="T28" s="101"/>
      <c r="U28" s="104"/>
    </row>
    <row r="29" spans="1:21" ht="16.5" customHeight="1">
      <c r="A29" s="40"/>
      <c r="B29" s="12"/>
      <c r="C29" s="40"/>
      <c r="D29" s="14"/>
      <c r="E29" s="40"/>
      <c r="F29" s="40"/>
      <c r="G29" s="14"/>
      <c r="H29" s="63" t="s">
        <v>35</v>
      </c>
      <c r="I29" s="63">
        <v>0.02</v>
      </c>
      <c r="J29" s="14" t="s">
        <v>10</v>
      </c>
      <c r="K29" s="40"/>
      <c r="L29" s="40"/>
      <c r="M29" s="14"/>
      <c r="N29" s="14"/>
      <c r="O29" s="14"/>
      <c r="P29" s="28" t="s">
        <v>13</v>
      </c>
      <c r="Q29" s="40"/>
      <c r="R29" s="40"/>
      <c r="S29" s="14"/>
      <c r="T29" s="101"/>
      <c r="U29" s="104"/>
    </row>
    <row r="30" spans="1:21" ht="16.5" customHeight="1">
      <c r="A30" s="40"/>
      <c r="B30" s="12"/>
      <c r="C30" s="40"/>
      <c r="D30" s="14"/>
      <c r="E30" s="40"/>
      <c r="F30" s="40"/>
      <c r="G30" s="14"/>
      <c r="H30" s="40"/>
      <c r="I30" s="40"/>
      <c r="J30" s="14"/>
      <c r="K30" s="40"/>
      <c r="L30" s="40"/>
      <c r="M30" s="14"/>
      <c r="N30" s="14"/>
      <c r="O30" s="14"/>
      <c r="P30" s="28" t="s">
        <v>13</v>
      </c>
      <c r="Q30" s="40"/>
      <c r="R30" s="40"/>
      <c r="S30" s="14"/>
      <c r="T30" s="102"/>
      <c r="U30" s="105"/>
    </row>
    <row r="31" spans="1:21">
      <c r="A31" s="40" t="s">
        <v>220</v>
      </c>
      <c r="B31" s="12" t="s">
        <v>11</v>
      </c>
      <c r="C31" s="13"/>
      <c r="D31" s="14"/>
      <c r="E31" s="7" t="s">
        <v>470</v>
      </c>
      <c r="F31" s="64"/>
      <c r="G31" s="14"/>
      <c r="H31" s="7" t="s">
        <v>314</v>
      </c>
      <c r="I31" s="64"/>
      <c r="J31" s="14"/>
      <c r="K31" s="7" t="s">
        <v>496</v>
      </c>
      <c r="L31" s="64"/>
      <c r="M31" s="14"/>
      <c r="N31" s="14" t="s">
        <v>12</v>
      </c>
      <c r="O31" s="14"/>
      <c r="P31" s="14"/>
      <c r="Q31" s="40" t="s">
        <v>233</v>
      </c>
      <c r="R31" s="64"/>
      <c r="S31" s="14"/>
      <c r="T31" s="106" t="s">
        <v>151</v>
      </c>
      <c r="U31" s="107"/>
    </row>
    <row r="32" spans="1:21" ht="16.5" customHeight="1">
      <c r="A32" s="40"/>
      <c r="B32" s="40" t="s">
        <v>601</v>
      </c>
      <c r="C32" s="40">
        <v>7</v>
      </c>
      <c r="D32" s="14" t="s">
        <v>10</v>
      </c>
      <c r="E32" s="40" t="s">
        <v>24</v>
      </c>
      <c r="F32" s="40">
        <v>7.5</v>
      </c>
      <c r="G32" s="14" t="s">
        <v>10</v>
      </c>
      <c r="H32" s="7" t="s">
        <v>76</v>
      </c>
      <c r="I32" s="40">
        <v>6</v>
      </c>
      <c r="J32" s="14" t="s">
        <v>10</v>
      </c>
      <c r="K32" s="7" t="s">
        <v>407</v>
      </c>
      <c r="L32" s="40">
        <v>5</v>
      </c>
      <c r="M32" s="14" t="s">
        <v>10</v>
      </c>
      <c r="N32" s="28" t="s">
        <v>3</v>
      </c>
      <c r="O32" s="28">
        <v>7</v>
      </c>
      <c r="P32" s="28" t="s">
        <v>10</v>
      </c>
      <c r="Q32" s="40" t="s">
        <v>408</v>
      </c>
      <c r="R32" s="40">
        <v>1.5</v>
      </c>
      <c r="S32" s="14" t="s">
        <v>10</v>
      </c>
      <c r="T32" s="106"/>
      <c r="U32" s="107"/>
    </row>
    <row r="33" spans="1:21" ht="16.5" customHeight="1">
      <c r="A33" s="40"/>
      <c r="B33" s="12" t="s">
        <v>15</v>
      </c>
      <c r="C33" s="40">
        <v>3</v>
      </c>
      <c r="D33" s="14" t="s">
        <v>10</v>
      </c>
      <c r="E33" s="40" t="s">
        <v>74</v>
      </c>
      <c r="F33" s="40">
        <v>4</v>
      </c>
      <c r="G33" s="14" t="s">
        <v>10</v>
      </c>
      <c r="H33" s="40" t="s">
        <v>68</v>
      </c>
      <c r="I33" s="40">
        <v>2.5</v>
      </c>
      <c r="J33" s="14" t="s">
        <v>10</v>
      </c>
      <c r="K33" s="40" t="s">
        <v>66</v>
      </c>
      <c r="L33" s="40">
        <v>0.7</v>
      </c>
      <c r="M33" s="14" t="s">
        <v>10</v>
      </c>
      <c r="N33" s="14" t="s">
        <v>35</v>
      </c>
      <c r="O33" s="14">
        <v>0.05</v>
      </c>
      <c r="P33" s="14" t="s">
        <v>10</v>
      </c>
      <c r="Q33" s="40" t="s">
        <v>410</v>
      </c>
      <c r="R33" s="40">
        <v>0.5</v>
      </c>
      <c r="S33" s="14" t="s">
        <v>10</v>
      </c>
      <c r="T33" s="106"/>
      <c r="U33" s="107"/>
    </row>
    <row r="34" spans="1:21" ht="16.5" customHeight="1">
      <c r="A34" s="40"/>
      <c r="B34" s="12"/>
      <c r="C34" s="40"/>
      <c r="D34" s="14" t="s">
        <v>13</v>
      </c>
      <c r="E34" s="40" t="s">
        <v>77</v>
      </c>
      <c r="F34" s="40">
        <v>0.5</v>
      </c>
      <c r="G34" s="14" t="s">
        <v>10</v>
      </c>
      <c r="H34" s="40" t="s">
        <v>77</v>
      </c>
      <c r="I34" s="40">
        <v>0.5</v>
      </c>
      <c r="J34" s="14" t="s">
        <v>10</v>
      </c>
      <c r="K34" s="40" t="s">
        <v>35</v>
      </c>
      <c r="L34" s="40">
        <v>0.02</v>
      </c>
      <c r="M34" s="14" t="s">
        <v>10</v>
      </c>
      <c r="N34" s="14"/>
      <c r="O34" s="14"/>
      <c r="P34" s="28"/>
      <c r="Q34" s="40" t="s">
        <v>411</v>
      </c>
      <c r="R34" s="40">
        <v>1</v>
      </c>
      <c r="S34" s="14" t="s">
        <v>10</v>
      </c>
      <c r="T34" s="106"/>
      <c r="U34" s="107"/>
    </row>
    <row r="35" spans="1:21" ht="16.5" customHeight="1">
      <c r="A35" s="40"/>
      <c r="B35" s="12"/>
      <c r="C35" s="40"/>
      <c r="D35" s="14" t="s">
        <v>13</v>
      </c>
      <c r="E35" s="40" t="s">
        <v>412</v>
      </c>
      <c r="F35" s="40">
        <v>0.01</v>
      </c>
      <c r="G35" s="14" t="s">
        <v>10</v>
      </c>
      <c r="H35" s="40" t="s">
        <v>35</v>
      </c>
      <c r="I35" s="40">
        <v>0.02</v>
      </c>
      <c r="J35" s="14" t="s">
        <v>10</v>
      </c>
      <c r="N35" s="14"/>
      <c r="O35" s="14"/>
      <c r="P35" s="28"/>
      <c r="Q35" s="40"/>
      <c r="R35" s="40"/>
      <c r="S35" s="14"/>
      <c r="T35" s="106"/>
      <c r="U35" s="107"/>
    </row>
    <row r="36" spans="1:21" ht="16.5" customHeight="1">
      <c r="A36" s="40"/>
      <c r="B36" s="12"/>
      <c r="C36" s="40"/>
      <c r="D36" s="14"/>
      <c r="E36" s="40" t="s">
        <v>35</v>
      </c>
      <c r="F36" s="40">
        <v>0.02</v>
      </c>
      <c r="G36" s="14" t="s">
        <v>10</v>
      </c>
      <c r="H36" s="40"/>
      <c r="I36" s="40"/>
      <c r="J36" s="14"/>
      <c r="K36" s="40"/>
      <c r="L36" s="40"/>
      <c r="M36" s="14"/>
      <c r="N36" s="14"/>
      <c r="O36" s="14"/>
      <c r="P36" s="28" t="s">
        <v>13</v>
      </c>
      <c r="Q36" s="40"/>
      <c r="R36" s="40"/>
      <c r="S36" s="14"/>
      <c r="T36" s="106"/>
      <c r="U36" s="107"/>
    </row>
    <row r="37" spans="1:21" ht="16.5" customHeight="1">
      <c r="A37" s="40"/>
      <c r="B37" s="12"/>
      <c r="C37" s="40"/>
      <c r="D37" s="14" t="s">
        <v>13</v>
      </c>
      <c r="E37" s="40"/>
      <c r="F37" s="40"/>
      <c r="G37" s="14"/>
      <c r="H37" s="40"/>
      <c r="I37" s="40"/>
      <c r="J37" s="14"/>
      <c r="K37" s="40"/>
      <c r="L37" s="40"/>
      <c r="M37" s="14"/>
      <c r="N37" s="14"/>
      <c r="O37" s="14"/>
      <c r="P37" s="28" t="s">
        <v>13</v>
      </c>
      <c r="Q37" s="40"/>
      <c r="R37" s="64"/>
      <c r="S37" s="14"/>
      <c r="T37" s="106"/>
      <c r="U37" s="107"/>
    </row>
    <row r="38" spans="1:21" ht="16.5" customHeight="1">
      <c r="A38" s="40" t="s">
        <v>221</v>
      </c>
      <c r="B38" s="12" t="s">
        <v>107</v>
      </c>
      <c r="C38" s="13"/>
      <c r="D38" s="14"/>
      <c r="E38" s="7" t="s">
        <v>449</v>
      </c>
      <c r="F38" s="64"/>
      <c r="G38" s="14"/>
      <c r="H38" s="7" t="s">
        <v>131</v>
      </c>
      <c r="I38" s="64"/>
      <c r="J38" s="14"/>
      <c r="K38" s="7" t="s">
        <v>499</v>
      </c>
      <c r="L38" s="64"/>
      <c r="M38" s="14"/>
      <c r="N38" s="14" t="s">
        <v>12</v>
      </c>
      <c r="O38" s="14"/>
      <c r="P38" s="14"/>
      <c r="Q38" s="40" t="s">
        <v>234</v>
      </c>
      <c r="R38" s="64"/>
      <c r="S38" s="14"/>
      <c r="T38" s="106" t="s">
        <v>85</v>
      </c>
      <c r="U38" s="107"/>
    </row>
    <row r="39" spans="1:21" ht="16.5" customHeight="1">
      <c r="A39" s="40"/>
      <c r="B39" s="40" t="s">
        <v>601</v>
      </c>
      <c r="C39" s="40">
        <v>10</v>
      </c>
      <c r="D39" s="14" t="s">
        <v>10</v>
      </c>
      <c r="E39" s="40" t="s">
        <v>450</v>
      </c>
      <c r="F39" s="40">
        <v>7</v>
      </c>
      <c r="G39" s="14" t="s">
        <v>10</v>
      </c>
      <c r="H39" s="7" t="s">
        <v>66</v>
      </c>
      <c r="I39" s="40">
        <v>0.7</v>
      </c>
      <c r="J39" s="14" t="s">
        <v>10</v>
      </c>
      <c r="K39" s="40" t="s">
        <v>76</v>
      </c>
      <c r="L39" s="40">
        <v>6</v>
      </c>
      <c r="M39" s="14" t="s">
        <v>10</v>
      </c>
      <c r="N39" s="28" t="s">
        <v>3</v>
      </c>
      <c r="O39" s="28">
        <v>7</v>
      </c>
      <c r="P39" s="28" t="s">
        <v>10</v>
      </c>
      <c r="Q39" s="40" t="s">
        <v>166</v>
      </c>
      <c r="R39" s="40">
        <v>2</v>
      </c>
      <c r="S39" s="14" t="s">
        <v>10</v>
      </c>
      <c r="T39" s="106"/>
      <c r="U39" s="107"/>
    </row>
    <row r="40" spans="1:21" ht="16.5" customHeight="1">
      <c r="A40" s="40"/>
      <c r="B40" s="12"/>
      <c r="C40" s="40"/>
      <c r="D40" s="14"/>
      <c r="E40" s="40"/>
      <c r="F40" s="40"/>
      <c r="G40" s="14"/>
      <c r="H40" s="40" t="s">
        <v>76</v>
      </c>
      <c r="I40" s="40">
        <v>4.5</v>
      </c>
      <c r="J40" s="14" t="s">
        <v>10</v>
      </c>
      <c r="K40" s="40" t="s">
        <v>451</v>
      </c>
      <c r="L40" s="40">
        <v>0.7</v>
      </c>
      <c r="M40" s="14" t="s">
        <v>10</v>
      </c>
      <c r="N40" s="14" t="s">
        <v>35</v>
      </c>
      <c r="O40" s="14">
        <v>0.05</v>
      </c>
      <c r="P40" s="14" t="s">
        <v>10</v>
      </c>
      <c r="Q40" s="40" t="s">
        <v>77</v>
      </c>
      <c r="R40" s="40">
        <v>1</v>
      </c>
      <c r="S40" s="14" t="s">
        <v>10</v>
      </c>
      <c r="T40" s="106"/>
      <c r="U40" s="107"/>
    </row>
    <row r="41" spans="1:21" ht="16.5" customHeight="1">
      <c r="A41" s="40"/>
      <c r="B41" s="12"/>
      <c r="C41" s="40"/>
      <c r="D41" s="14"/>
      <c r="E41" s="40"/>
      <c r="F41" s="40"/>
      <c r="G41" s="14"/>
      <c r="H41" s="40" t="s">
        <v>413</v>
      </c>
      <c r="I41" s="40">
        <v>0.05</v>
      </c>
      <c r="J41" s="14" t="s">
        <v>10</v>
      </c>
      <c r="K41" s="40" t="s">
        <v>35</v>
      </c>
      <c r="L41" s="40">
        <v>0.02</v>
      </c>
      <c r="M41" s="14" t="s">
        <v>10</v>
      </c>
      <c r="N41" s="14"/>
      <c r="O41" s="14"/>
      <c r="P41" s="28"/>
      <c r="Q41" s="40" t="s">
        <v>385</v>
      </c>
      <c r="R41" s="40">
        <v>0.1</v>
      </c>
      <c r="S41" s="14" t="s">
        <v>10</v>
      </c>
      <c r="T41" s="106"/>
      <c r="U41" s="107"/>
    </row>
    <row r="42" spans="1:21" ht="16.5" customHeight="1">
      <c r="A42" s="40"/>
      <c r="B42" s="12"/>
      <c r="C42" s="40"/>
      <c r="D42" s="14"/>
      <c r="E42" s="40"/>
      <c r="F42" s="40"/>
      <c r="G42" s="14"/>
      <c r="H42" s="40" t="s">
        <v>77</v>
      </c>
      <c r="I42" s="40">
        <v>0.3</v>
      </c>
      <c r="J42" s="14" t="s">
        <v>10</v>
      </c>
      <c r="K42" s="40"/>
      <c r="L42" s="40"/>
      <c r="M42" s="14"/>
      <c r="N42" s="14"/>
      <c r="O42" s="14"/>
      <c r="P42" s="28"/>
      <c r="Q42" s="40" t="s">
        <v>73</v>
      </c>
      <c r="R42" s="40">
        <v>0.1</v>
      </c>
      <c r="S42" s="14" t="s">
        <v>10</v>
      </c>
      <c r="T42" s="106"/>
      <c r="U42" s="107"/>
    </row>
    <row r="43" spans="1:21" ht="16.5" customHeight="1">
      <c r="A43" s="40"/>
      <c r="B43" s="12"/>
      <c r="C43" s="40"/>
      <c r="D43" s="14"/>
      <c r="E43" s="40"/>
      <c r="F43" s="40"/>
      <c r="G43" s="14"/>
      <c r="H43" s="40" t="s">
        <v>35</v>
      </c>
      <c r="I43" s="40">
        <v>0.02</v>
      </c>
      <c r="J43" s="14" t="s">
        <v>10</v>
      </c>
      <c r="K43" s="40"/>
      <c r="L43" s="40"/>
      <c r="M43" s="14"/>
      <c r="N43" s="14"/>
      <c r="O43" s="14"/>
      <c r="P43" s="28" t="s">
        <v>13</v>
      </c>
      <c r="Q43" s="40" t="s">
        <v>168</v>
      </c>
      <c r="R43" s="40">
        <v>1</v>
      </c>
      <c r="S43" s="14" t="s">
        <v>10</v>
      </c>
      <c r="T43" s="106"/>
      <c r="U43" s="107"/>
    </row>
    <row r="44" spans="1:21" ht="16.5" customHeight="1">
      <c r="A44" s="40"/>
      <c r="B44" s="12"/>
      <c r="C44" s="40"/>
      <c r="D44" s="14"/>
      <c r="E44" s="40"/>
      <c r="F44" s="40"/>
      <c r="G44" s="14"/>
      <c r="H44" s="40"/>
      <c r="I44" s="40"/>
      <c r="J44" s="14"/>
      <c r="K44" s="40"/>
      <c r="L44" s="40"/>
      <c r="M44" s="14"/>
      <c r="N44" s="14"/>
      <c r="O44" s="14"/>
      <c r="P44" s="28" t="s">
        <v>13</v>
      </c>
      <c r="Q44" s="40"/>
      <c r="R44" s="40"/>
      <c r="S44" s="14"/>
      <c r="T44" s="106"/>
      <c r="U44" s="107"/>
    </row>
    <row r="45" spans="1:21">
      <c r="A45" s="40" t="s">
        <v>222</v>
      </c>
      <c r="B45" s="12" t="s">
        <v>11</v>
      </c>
      <c r="C45" s="13"/>
      <c r="D45" s="14"/>
      <c r="E45" s="7" t="s">
        <v>532</v>
      </c>
      <c r="F45" s="64"/>
      <c r="G45" s="14"/>
      <c r="H45" s="7" t="s">
        <v>229</v>
      </c>
      <c r="I45" s="64"/>
      <c r="J45" s="14"/>
      <c r="K45" s="7" t="s">
        <v>91</v>
      </c>
      <c r="L45" s="64"/>
      <c r="M45" s="14"/>
      <c r="N45" s="14" t="s">
        <v>12</v>
      </c>
      <c r="O45" s="14"/>
      <c r="P45" s="14"/>
      <c r="Q45" s="40" t="s">
        <v>533</v>
      </c>
      <c r="R45" s="64"/>
      <c r="S45" s="14"/>
      <c r="T45" s="106" t="s">
        <v>6</v>
      </c>
      <c r="U45" s="107"/>
    </row>
    <row r="46" spans="1:21" ht="16.5" customHeight="1">
      <c r="A46" s="40"/>
      <c r="B46" s="40" t="s">
        <v>601</v>
      </c>
      <c r="C46" s="40">
        <v>7</v>
      </c>
      <c r="D46" s="14" t="s">
        <v>10</v>
      </c>
      <c r="E46" s="40" t="s">
        <v>457</v>
      </c>
      <c r="F46" s="40">
        <v>10</v>
      </c>
      <c r="G46" s="14" t="s">
        <v>10</v>
      </c>
      <c r="H46" s="7" t="s">
        <v>74</v>
      </c>
      <c r="I46" s="40">
        <v>7.5</v>
      </c>
      <c r="J46" s="14" t="s">
        <v>10</v>
      </c>
      <c r="K46" s="7" t="s">
        <v>414</v>
      </c>
      <c r="L46" s="40">
        <v>6.5</v>
      </c>
      <c r="M46" s="14" t="s">
        <v>10</v>
      </c>
      <c r="N46" s="14" t="s">
        <v>3</v>
      </c>
      <c r="O46" s="14">
        <v>7</v>
      </c>
      <c r="P46" s="14" t="s">
        <v>10</v>
      </c>
      <c r="Q46" s="40" t="s">
        <v>415</v>
      </c>
      <c r="R46" s="40">
        <v>0.2</v>
      </c>
      <c r="S46" s="14" t="s">
        <v>10</v>
      </c>
      <c r="T46" s="106"/>
      <c r="U46" s="107"/>
    </row>
    <row r="47" spans="1:21">
      <c r="A47" s="40"/>
      <c r="B47" s="40" t="s">
        <v>15</v>
      </c>
      <c r="C47" s="40">
        <v>3</v>
      </c>
      <c r="D47" s="14" t="s">
        <v>10</v>
      </c>
      <c r="E47" s="40" t="s">
        <v>118</v>
      </c>
      <c r="F47" s="40">
        <v>0.5</v>
      </c>
      <c r="G47" s="14" t="s">
        <v>10</v>
      </c>
      <c r="H47" s="40" t="s">
        <v>417</v>
      </c>
      <c r="I47" s="40">
        <v>0.5</v>
      </c>
      <c r="J47" s="14" t="s">
        <v>10</v>
      </c>
      <c r="K47" s="40" t="s">
        <v>77</v>
      </c>
      <c r="L47" s="40">
        <v>0.2</v>
      </c>
      <c r="M47" s="14" t="s">
        <v>10</v>
      </c>
      <c r="N47" s="14" t="s">
        <v>35</v>
      </c>
      <c r="O47" s="14">
        <v>0.05</v>
      </c>
      <c r="P47" s="14" t="s">
        <v>10</v>
      </c>
      <c r="Q47" s="40" t="s">
        <v>122</v>
      </c>
      <c r="R47" s="40">
        <v>0.5</v>
      </c>
      <c r="S47" s="14" t="s">
        <v>10</v>
      </c>
      <c r="T47" s="106"/>
      <c r="U47" s="107"/>
    </row>
    <row r="48" spans="1:21" ht="16.5" customHeight="1">
      <c r="A48" s="40"/>
      <c r="B48" s="40"/>
      <c r="C48" s="40"/>
      <c r="D48" s="14"/>
      <c r="E48" s="40" t="s">
        <v>173</v>
      </c>
      <c r="F48" s="40">
        <v>0.5</v>
      </c>
      <c r="G48" s="14" t="s">
        <v>10</v>
      </c>
      <c r="H48" s="14" t="s">
        <v>35</v>
      </c>
      <c r="I48" s="40">
        <v>0.02</v>
      </c>
      <c r="J48" s="14" t="s">
        <v>10</v>
      </c>
      <c r="K48" s="40" t="s">
        <v>27</v>
      </c>
      <c r="L48" s="40">
        <v>0.7</v>
      </c>
      <c r="M48" s="14" t="s">
        <v>10</v>
      </c>
      <c r="N48" s="14"/>
      <c r="O48" s="14"/>
      <c r="P48" s="28" t="s">
        <v>13</v>
      </c>
      <c r="Q48" s="40"/>
      <c r="R48" s="40"/>
      <c r="S48" s="14"/>
      <c r="T48" s="106"/>
      <c r="U48" s="107"/>
    </row>
    <row r="49" spans="1:21" ht="16.5" customHeight="1">
      <c r="A49" s="40"/>
      <c r="B49" s="40"/>
      <c r="C49" s="40"/>
      <c r="D49" s="14"/>
      <c r="E49" s="40"/>
      <c r="F49" s="40"/>
      <c r="G49" s="14"/>
      <c r="H49" s="40"/>
      <c r="I49" s="40"/>
      <c r="J49" s="14"/>
      <c r="K49" s="40" t="s">
        <v>35</v>
      </c>
      <c r="L49" s="40">
        <v>0.02</v>
      </c>
      <c r="M49" s="14" t="s">
        <v>10</v>
      </c>
      <c r="N49" s="14"/>
      <c r="O49" s="14"/>
      <c r="P49" s="28" t="s">
        <v>13</v>
      </c>
      <c r="Q49" s="40"/>
      <c r="R49" s="40"/>
      <c r="S49" s="14"/>
      <c r="T49" s="106"/>
      <c r="U49" s="107"/>
    </row>
    <row r="50" spans="1:21" ht="16.5" customHeight="1">
      <c r="A50" s="40"/>
      <c r="B50" s="40"/>
      <c r="C50" s="40"/>
      <c r="D50" s="14"/>
      <c r="E50" s="40"/>
      <c r="F50" s="40"/>
      <c r="G50" s="14"/>
      <c r="H50" s="40"/>
      <c r="I50" s="40"/>
      <c r="J50" s="14"/>
      <c r="K50" s="40"/>
      <c r="L50" s="40"/>
      <c r="M50" s="14"/>
      <c r="N50" s="14"/>
      <c r="O50" s="14"/>
      <c r="P50" s="28"/>
      <c r="Q50" s="40"/>
      <c r="R50" s="40"/>
      <c r="S50" s="14"/>
      <c r="T50" s="106"/>
      <c r="U50" s="107"/>
    </row>
    <row r="51" spans="1:21" ht="16.5" customHeight="1">
      <c r="A51" s="40"/>
      <c r="B51" s="40"/>
      <c r="C51" s="40"/>
      <c r="D51" s="14"/>
      <c r="E51" s="40"/>
      <c r="F51" s="40"/>
      <c r="G51" s="14"/>
      <c r="H51" s="40"/>
      <c r="I51" s="40"/>
      <c r="J51" s="14"/>
      <c r="K51" s="40"/>
      <c r="L51" s="64"/>
      <c r="M51" s="14"/>
      <c r="N51" s="14"/>
      <c r="O51" s="14"/>
      <c r="P51" s="28" t="s">
        <v>13</v>
      </c>
      <c r="Q51" s="40"/>
      <c r="R51" s="64"/>
      <c r="S51" s="14"/>
      <c r="T51" s="106"/>
      <c r="U51" s="107"/>
    </row>
    <row r="52" spans="1:21">
      <c r="A52" s="40" t="s">
        <v>223</v>
      </c>
      <c r="B52" s="12" t="s">
        <v>108</v>
      </c>
      <c r="C52" s="13"/>
      <c r="D52" s="14"/>
      <c r="E52" s="7" t="s">
        <v>534</v>
      </c>
      <c r="F52" s="13"/>
      <c r="G52" s="14" t="s">
        <v>13</v>
      </c>
      <c r="H52" s="40" t="s">
        <v>230</v>
      </c>
      <c r="I52" s="13"/>
      <c r="J52" s="14"/>
      <c r="K52" s="7" t="s">
        <v>93</v>
      </c>
      <c r="L52" s="13"/>
      <c r="M52" s="14"/>
      <c r="N52" s="14" t="s">
        <v>12</v>
      </c>
      <c r="O52" s="14"/>
      <c r="P52" s="14"/>
      <c r="Q52" s="7" t="s">
        <v>535</v>
      </c>
      <c r="R52" s="64"/>
      <c r="S52" s="14"/>
      <c r="T52" s="108" t="s">
        <v>34</v>
      </c>
      <c r="U52" s="107" t="s">
        <v>33</v>
      </c>
    </row>
    <row r="53" spans="1:21" ht="16.5" customHeight="1">
      <c r="A53" s="40"/>
      <c r="B53" s="40" t="s">
        <v>601</v>
      </c>
      <c r="C53" s="40">
        <v>10</v>
      </c>
      <c r="D53" s="14" t="s">
        <v>10</v>
      </c>
      <c r="E53" s="7" t="s">
        <v>228</v>
      </c>
      <c r="F53" s="40">
        <v>2</v>
      </c>
      <c r="G53" s="14" t="s">
        <v>10</v>
      </c>
      <c r="H53" s="40" t="s">
        <v>168</v>
      </c>
      <c r="I53" s="40">
        <v>1.5</v>
      </c>
      <c r="J53" s="14" t="s">
        <v>10</v>
      </c>
      <c r="K53" s="7" t="s">
        <v>76</v>
      </c>
      <c r="L53" s="40">
        <v>6.5</v>
      </c>
      <c r="M53" s="14" t="s">
        <v>10</v>
      </c>
      <c r="N53" s="14" t="s">
        <v>3</v>
      </c>
      <c r="O53" s="14">
        <v>7</v>
      </c>
      <c r="P53" s="14" t="s">
        <v>10</v>
      </c>
      <c r="Q53" s="7" t="s">
        <v>76</v>
      </c>
      <c r="R53" s="40">
        <v>3</v>
      </c>
      <c r="S53" s="14" t="s">
        <v>10</v>
      </c>
      <c r="T53" s="108"/>
      <c r="U53" s="107"/>
    </row>
    <row r="54" spans="1:21" ht="17.100000000000001" customHeight="1">
      <c r="A54" s="40"/>
      <c r="B54" s="12" t="s">
        <v>109</v>
      </c>
      <c r="C54" s="40">
        <v>0.4</v>
      </c>
      <c r="D54" s="14" t="s">
        <v>10</v>
      </c>
      <c r="E54" s="7" t="s">
        <v>37</v>
      </c>
      <c r="F54" s="40">
        <v>6</v>
      </c>
      <c r="G54" s="14" t="s">
        <v>10</v>
      </c>
      <c r="H54" s="40" t="s">
        <v>74</v>
      </c>
      <c r="I54" s="40">
        <v>8</v>
      </c>
      <c r="J54" s="14" t="s">
        <v>10</v>
      </c>
      <c r="K54" s="40" t="s">
        <v>393</v>
      </c>
      <c r="L54" s="40">
        <v>0.2</v>
      </c>
      <c r="M54" s="14" t="s">
        <v>10</v>
      </c>
      <c r="N54" s="14" t="s">
        <v>35</v>
      </c>
      <c r="O54" s="14">
        <v>0.05</v>
      </c>
      <c r="P54" s="14" t="s">
        <v>10</v>
      </c>
      <c r="Q54" s="40" t="s">
        <v>385</v>
      </c>
      <c r="R54" s="40">
        <v>0.1</v>
      </c>
      <c r="S54" s="14" t="s">
        <v>10</v>
      </c>
      <c r="T54" s="108"/>
      <c r="U54" s="107"/>
    </row>
    <row r="55" spans="1:21" ht="16.5" customHeight="1">
      <c r="A55" s="40"/>
      <c r="B55" s="40"/>
      <c r="C55" s="40"/>
      <c r="D55" s="14"/>
      <c r="E55" s="7" t="s">
        <v>35</v>
      </c>
      <c r="F55" s="40">
        <v>0.02</v>
      </c>
      <c r="G55" s="14" t="s">
        <v>10</v>
      </c>
      <c r="H55" s="40" t="s">
        <v>420</v>
      </c>
      <c r="I55" s="40">
        <v>0.01</v>
      </c>
      <c r="J55" s="14" t="s">
        <v>10</v>
      </c>
      <c r="K55" s="14" t="s">
        <v>77</v>
      </c>
      <c r="L55" s="40">
        <v>0.5</v>
      </c>
      <c r="M55" s="14" t="s">
        <v>10</v>
      </c>
      <c r="N55" s="14"/>
      <c r="O55" s="14"/>
      <c r="P55" s="28"/>
      <c r="Q55" s="40"/>
      <c r="R55" s="40"/>
      <c r="S55" s="14"/>
      <c r="T55" s="108"/>
      <c r="U55" s="107"/>
    </row>
    <row r="56" spans="1:21" ht="16.5" customHeight="1">
      <c r="A56" s="40"/>
      <c r="B56" s="40"/>
      <c r="C56" s="40"/>
      <c r="D56" s="14"/>
      <c r="E56" s="7"/>
      <c r="F56" s="40"/>
      <c r="G56" s="14"/>
      <c r="H56" s="14" t="s">
        <v>301</v>
      </c>
      <c r="I56" s="40">
        <v>0.02</v>
      </c>
      <c r="J56" s="14" t="s">
        <v>10</v>
      </c>
      <c r="K56" s="14" t="s">
        <v>301</v>
      </c>
      <c r="L56" s="40">
        <v>0.02</v>
      </c>
      <c r="M56" s="14" t="s">
        <v>10</v>
      </c>
      <c r="N56" s="14"/>
      <c r="O56" s="14"/>
      <c r="P56" s="28"/>
      <c r="Q56" s="40"/>
      <c r="R56" s="40"/>
      <c r="S56" s="14"/>
      <c r="T56" s="108"/>
      <c r="U56" s="107"/>
    </row>
    <row r="57" spans="1:21" ht="16.5" customHeight="1">
      <c r="A57" s="40"/>
      <c r="B57" s="40"/>
      <c r="C57" s="40"/>
      <c r="D57" s="14"/>
      <c r="E57" s="7"/>
      <c r="F57" s="40"/>
      <c r="G57" s="14"/>
      <c r="H57" s="14"/>
      <c r="I57" s="40"/>
      <c r="J57" s="14"/>
      <c r="K57" s="14"/>
      <c r="L57" s="40"/>
      <c r="M57" s="14"/>
      <c r="N57" s="14"/>
      <c r="O57" s="14"/>
      <c r="P57" s="28"/>
      <c r="Q57" s="40"/>
      <c r="R57" s="40"/>
      <c r="S57" s="14"/>
      <c r="T57" s="108"/>
      <c r="U57" s="107"/>
    </row>
    <row r="58" spans="1:21" ht="16.5" customHeight="1" thickBot="1">
      <c r="A58" s="65"/>
      <c r="B58" s="65"/>
      <c r="C58" s="65"/>
      <c r="D58" s="58"/>
      <c r="E58" s="65"/>
      <c r="F58" s="65"/>
      <c r="G58" s="58"/>
      <c r="H58" s="58"/>
      <c r="I58" s="58"/>
      <c r="J58" s="58"/>
      <c r="K58" s="58"/>
      <c r="L58" s="58"/>
      <c r="M58" s="58"/>
      <c r="N58" s="58"/>
      <c r="O58" s="58"/>
      <c r="P58" s="62"/>
      <c r="Q58" s="65"/>
      <c r="R58" s="65"/>
      <c r="S58" s="58"/>
      <c r="T58" s="109"/>
      <c r="U58" s="110"/>
    </row>
    <row r="59" spans="1:21" ht="16.5" customHeight="1">
      <c r="A59" s="88" t="s">
        <v>237</v>
      </c>
      <c r="B59" s="39" t="s">
        <v>17</v>
      </c>
      <c r="C59" s="50"/>
      <c r="D59" s="34"/>
      <c r="E59" s="39" t="s">
        <v>71</v>
      </c>
      <c r="F59" s="50"/>
      <c r="G59" s="34"/>
      <c r="H59" s="39" t="s">
        <v>452</v>
      </c>
      <c r="I59" s="89"/>
      <c r="J59" s="34"/>
      <c r="K59" s="39" t="s">
        <v>249</v>
      </c>
      <c r="L59" s="50"/>
      <c r="M59" s="34"/>
      <c r="N59" s="34" t="s">
        <v>12</v>
      </c>
      <c r="O59" s="34"/>
      <c r="P59" s="34"/>
      <c r="Q59" s="39" t="s">
        <v>100</v>
      </c>
      <c r="R59" s="89"/>
      <c r="S59" s="34"/>
      <c r="T59" s="100" t="s">
        <v>163</v>
      </c>
      <c r="U59" s="111"/>
    </row>
    <row r="60" spans="1:21" ht="16.5" customHeight="1">
      <c r="A60" s="40"/>
      <c r="B60" s="12" t="s">
        <v>32</v>
      </c>
      <c r="C60" s="40">
        <v>10</v>
      </c>
      <c r="D60" s="14" t="s">
        <v>10</v>
      </c>
      <c r="E60" s="7" t="s">
        <v>67</v>
      </c>
      <c r="F60" s="40">
        <v>6.5</v>
      </c>
      <c r="G60" s="14" t="s">
        <v>10</v>
      </c>
      <c r="H60" s="7" t="s">
        <v>405</v>
      </c>
      <c r="I60" s="40">
        <v>6.5</v>
      </c>
      <c r="J60" s="14" t="s">
        <v>10</v>
      </c>
      <c r="K60" s="7" t="s">
        <v>24</v>
      </c>
      <c r="L60" s="40">
        <v>6.5</v>
      </c>
      <c r="M60" s="14" t="s">
        <v>10</v>
      </c>
      <c r="N60" s="14" t="s">
        <v>3</v>
      </c>
      <c r="O60" s="14">
        <v>7</v>
      </c>
      <c r="P60" s="14" t="s">
        <v>10</v>
      </c>
      <c r="Q60" s="7" t="s">
        <v>76</v>
      </c>
      <c r="R60" s="40">
        <v>3</v>
      </c>
      <c r="S60" s="14" t="s">
        <v>10</v>
      </c>
      <c r="T60" s="101"/>
      <c r="U60" s="104"/>
    </row>
    <row r="61" spans="1:21" ht="16.5" customHeight="1">
      <c r="A61" s="40"/>
      <c r="B61" s="12"/>
      <c r="C61" s="40"/>
      <c r="D61" s="14"/>
      <c r="E61" s="40"/>
      <c r="F61" s="40"/>
      <c r="G61" s="14"/>
      <c r="H61" s="7" t="s">
        <v>77</v>
      </c>
      <c r="I61" s="40">
        <v>0.5</v>
      </c>
      <c r="J61" s="14" t="s">
        <v>10</v>
      </c>
      <c r="K61" s="40" t="s">
        <v>80</v>
      </c>
      <c r="L61" s="40">
        <v>1</v>
      </c>
      <c r="M61" s="14" t="s">
        <v>10</v>
      </c>
      <c r="N61" s="14" t="s">
        <v>35</v>
      </c>
      <c r="O61" s="14">
        <v>0.05</v>
      </c>
      <c r="P61" s="14" t="s">
        <v>10</v>
      </c>
      <c r="Q61" s="40"/>
      <c r="R61" s="40"/>
      <c r="S61" s="14"/>
      <c r="T61" s="101"/>
      <c r="U61" s="104"/>
    </row>
    <row r="62" spans="1:21" ht="16.5" customHeight="1">
      <c r="A62" s="40"/>
      <c r="B62" s="12"/>
      <c r="C62" s="40"/>
      <c r="D62" s="14"/>
      <c r="E62" s="40"/>
      <c r="F62" s="40"/>
      <c r="G62" s="14"/>
      <c r="H62" s="40" t="s">
        <v>66</v>
      </c>
      <c r="I62" s="40">
        <v>1</v>
      </c>
      <c r="J62" s="14" t="s">
        <v>10</v>
      </c>
      <c r="K62" s="40" t="s">
        <v>77</v>
      </c>
      <c r="L62" s="40">
        <v>0.5</v>
      </c>
      <c r="M62" s="14" t="s">
        <v>10</v>
      </c>
      <c r="N62" s="14"/>
      <c r="O62" s="14"/>
      <c r="P62" s="28"/>
      <c r="Q62" s="40"/>
      <c r="R62" s="40"/>
      <c r="S62" s="14"/>
      <c r="T62" s="101"/>
      <c r="U62" s="104"/>
    </row>
    <row r="63" spans="1:21" ht="16.5" customHeight="1">
      <c r="A63" s="40"/>
      <c r="B63" s="12"/>
      <c r="C63" s="40"/>
      <c r="D63" s="14"/>
      <c r="E63" s="40"/>
      <c r="F63" s="40"/>
      <c r="G63" s="14"/>
      <c r="H63" s="7" t="s">
        <v>73</v>
      </c>
      <c r="I63" s="40">
        <v>0.05</v>
      </c>
      <c r="J63" s="14" t="s">
        <v>10</v>
      </c>
      <c r="K63" s="40"/>
      <c r="L63" s="40"/>
      <c r="M63" s="14"/>
      <c r="N63" s="14"/>
      <c r="O63" s="14"/>
      <c r="P63" s="28"/>
      <c r="Q63" s="40"/>
      <c r="R63" s="40"/>
      <c r="S63" s="14"/>
      <c r="T63" s="101"/>
      <c r="U63" s="104"/>
    </row>
    <row r="64" spans="1:21" ht="16.5" customHeight="1">
      <c r="A64" s="40"/>
      <c r="B64" s="66"/>
      <c r="C64" s="90"/>
      <c r="D64" s="14"/>
      <c r="E64" s="40"/>
      <c r="F64" s="40"/>
      <c r="G64" s="14"/>
      <c r="H64" s="7"/>
      <c r="I64" s="40"/>
      <c r="J64" s="14"/>
      <c r="K64" s="40"/>
      <c r="L64" s="40"/>
      <c r="M64" s="14"/>
      <c r="N64" s="14"/>
      <c r="O64" s="14"/>
      <c r="P64" s="28"/>
      <c r="Q64" s="40"/>
      <c r="R64" s="40"/>
      <c r="S64" s="14"/>
      <c r="T64" s="101"/>
      <c r="U64" s="104"/>
    </row>
    <row r="65" spans="1:21" ht="16.5" customHeight="1">
      <c r="A65" s="40"/>
      <c r="B65" s="12"/>
      <c r="C65" s="40"/>
      <c r="D65" s="14"/>
      <c r="E65" s="40"/>
      <c r="F65" s="40"/>
      <c r="G65" s="14"/>
      <c r="H65" s="40"/>
      <c r="I65" s="40"/>
      <c r="J65" s="14"/>
      <c r="K65" s="14"/>
      <c r="L65" s="40"/>
      <c r="M65" s="14"/>
      <c r="N65" s="14"/>
      <c r="O65" s="14"/>
      <c r="P65" s="28"/>
      <c r="Q65" s="40"/>
      <c r="R65" s="40"/>
      <c r="S65" s="14"/>
      <c r="T65" s="102"/>
      <c r="U65" s="105"/>
    </row>
    <row r="66" spans="1:21" ht="16.5" customHeight="1">
      <c r="A66" s="88" t="s">
        <v>238</v>
      </c>
      <c r="B66" s="39" t="s">
        <v>11</v>
      </c>
      <c r="C66" s="50"/>
      <c r="D66" s="34"/>
      <c r="E66" s="7" t="s">
        <v>542</v>
      </c>
      <c r="F66" s="13"/>
      <c r="G66" s="14"/>
      <c r="H66" s="40" t="s">
        <v>453</v>
      </c>
      <c r="I66" s="13"/>
      <c r="J66" s="14"/>
      <c r="K66" s="40" t="s">
        <v>138</v>
      </c>
      <c r="L66" s="13"/>
      <c r="M66" s="14"/>
      <c r="N66" s="14" t="s">
        <v>12</v>
      </c>
      <c r="O66" s="14"/>
      <c r="P66" s="14"/>
      <c r="Q66" s="7" t="s">
        <v>252</v>
      </c>
      <c r="R66" s="64"/>
      <c r="S66" s="14"/>
      <c r="T66" s="106" t="s">
        <v>6</v>
      </c>
      <c r="U66" s="106"/>
    </row>
    <row r="67" spans="1:21" ht="16.5" customHeight="1">
      <c r="A67" s="40"/>
      <c r="B67" s="12" t="s">
        <v>32</v>
      </c>
      <c r="C67" s="40">
        <v>7</v>
      </c>
      <c r="D67" s="14" t="s">
        <v>10</v>
      </c>
      <c r="E67" s="40" t="s">
        <v>396</v>
      </c>
      <c r="F67" s="40">
        <v>7</v>
      </c>
      <c r="G67" s="14" t="s">
        <v>10</v>
      </c>
      <c r="H67" s="40" t="s">
        <v>76</v>
      </c>
      <c r="I67" s="40">
        <v>6.5</v>
      </c>
      <c r="J67" s="14" t="s">
        <v>10</v>
      </c>
      <c r="K67" s="40" t="s">
        <v>67</v>
      </c>
      <c r="L67" s="40">
        <v>1.5</v>
      </c>
      <c r="M67" s="14" t="s">
        <v>10</v>
      </c>
      <c r="N67" s="28" t="s">
        <v>3</v>
      </c>
      <c r="O67" s="28">
        <v>7</v>
      </c>
      <c r="P67" s="28" t="s">
        <v>10</v>
      </c>
      <c r="Q67" s="7" t="s">
        <v>422</v>
      </c>
      <c r="R67" s="40">
        <v>1.5</v>
      </c>
      <c r="S67" s="14" t="s">
        <v>10</v>
      </c>
      <c r="T67" s="106"/>
      <c r="U67" s="106"/>
    </row>
    <row r="68" spans="1:21" ht="16.5" customHeight="1">
      <c r="A68" s="40"/>
      <c r="B68" s="12" t="s">
        <v>15</v>
      </c>
      <c r="C68" s="40">
        <v>3</v>
      </c>
      <c r="D68" s="14" t="s">
        <v>10</v>
      </c>
      <c r="E68" s="7" t="s">
        <v>74</v>
      </c>
      <c r="F68" s="40">
        <v>3.5</v>
      </c>
      <c r="G68" s="14" t="s">
        <v>10</v>
      </c>
      <c r="H68" s="14" t="s">
        <v>77</v>
      </c>
      <c r="I68" s="40">
        <v>0.5</v>
      </c>
      <c r="J68" s="14" t="s">
        <v>10</v>
      </c>
      <c r="K68" s="14" t="s">
        <v>76</v>
      </c>
      <c r="L68" s="40">
        <v>6</v>
      </c>
      <c r="M68" s="14" t="s">
        <v>10</v>
      </c>
      <c r="N68" s="14" t="s">
        <v>35</v>
      </c>
      <c r="O68" s="14">
        <v>0.05</v>
      </c>
      <c r="P68" s="14" t="s">
        <v>10</v>
      </c>
      <c r="Q68" s="40" t="s">
        <v>423</v>
      </c>
      <c r="R68" s="40">
        <v>1</v>
      </c>
      <c r="S68" s="14" t="s">
        <v>10</v>
      </c>
      <c r="T68" s="106"/>
      <c r="U68" s="106"/>
    </row>
    <row r="69" spans="1:21" ht="16.5" customHeight="1">
      <c r="A69" s="40"/>
      <c r="B69" s="40"/>
      <c r="C69" s="40"/>
      <c r="D69" s="14" t="s">
        <v>13</v>
      </c>
      <c r="E69" s="7" t="s">
        <v>77</v>
      </c>
      <c r="F69" s="40">
        <v>0.5</v>
      </c>
      <c r="G69" s="14" t="s">
        <v>10</v>
      </c>
      <c r="H69" s="14" t="s">
        <v>73</v>
      </c>
      <c r="I69" s="40">
        <v>0.05</v>
      </c>
      <c r="J69" s="14" t="s">
        <v>10</v>
      </c>
      <c r="K69" s="14" t="s">
        <v>35</v>
      </c>
      <c r="L69" s="40">
        <v>0.02</v>
      </c>
      <c r="M69" s="14" t="s">
        <v>10</v>
      </c>
      <c r="N69" s="14"/>
      <c r="O69" s="14"/>
      <c r="P69" s="28"/>
      <c r="Q69" s="7" t="s">
        <v>411</v>
      </c>
      <c r="R69" s="40">
        <v>1</v>
      </c>
      <c r="S69" s="14" t="s">
        <v>10</v>
      </c>
      <c r="T69" s="106"/>
      <c r="U69" s="106"/>
    </row>
    <row r="70" spans="1:21" ht="16.5" customHeight="1">
      <c r="A70" s="40"/>
      <c r="B70" s="40"/>
      <c r="C70" s="40"/>
      <c r="D70" s="14" t="s">
        <v>13</v>
      </c>
      <c r="E70" s="7" t="s">
        <v>424</v>
      </c>
      <c r="F70" s="40">
        <v>0.01</v>
      </c>
      <c r="G70" s="14" t="s">
        <v>10</v>
      </c>
      <c r="H70" s="87" t="s">
        <v>66</v>
      </c>
      <c r="I70" s="87">
        <v>0.7</v>
      </c>
      <c r="J70" s="14" t="s">
        <v>10</v>
      </c>
      <c r="K70" s="14"/>
      <c r="L70" s="40"/>
      <c r="M70" s="14"/>
      <c r="N70" s="14"/>
      <c r="O70" s="14"/>
      <c r="P70" s="28"/>
      <c r="Q70" s="40"/>
      <c r="R70" s="40"/>
      <c r="S70" s="14"/>
      <c r="T70" s="106"/>
      <c r="U70" s="106"/>
    </row>
    <row r="71" spans="1:21" ht="16.5" customHeight="1">
      <c r="A71" s="40"/>
      <c r="B71" s="40"/>
      <c r="C71" s="40"/>
      <c r="D71" s="14"/>
      <c r="E71" s="7"/>
      <c r="F71" s="40"/>
      <c r="G71" s="14"/>
      <c r="H71" s="87" t="s">
        <v>35</v>
      </c>
      <c r="I71" s="87">
        <v>0.02</v>
      </c>
      <c r="J71" s="14" t="s">
        <v>10</v>
      </c>
      <c r="K71" s="40"/>
      <c r="L71" s="40"/>
      <c r="M71" s="14"/>
      <c r="N71" s="14"/>
      <c r="O71" s="14"/>
      <c r="P71" s="28"/>
      <c r="Q71" s="40"/>
      <c r="R71" s="40"/>
      <c r="S71" s="14"/>
      <c r="T71" s="106"/>
      <c r="U71" s="106"/>
    </row>
    <row r="72" spans="1:21" ht="16.5" customHeight="1">
      <c r="A72" s="40"/>
      <c r="B72" s="40"/>
      <c r="C72" s="40"/>
      <c r="D72" s="14" t="s">
        <v>13</v>
      </c>
      <c r="E72" s="40"/>
      <c r="F72" s="40"/>
      <c r="G72" s="14"/>
      <c r="H72" s="40"/>
      <c r="I72" s="40"/>
      <c r="J72" s="14"/>
      <c r="K72" s="40"/>
      <c r="L72" s="40"/>
      <c r="M72" s="14"/>
      <c r="N72" s="14"/>
      <c r="O72" s="14"/>
      <c r="P72" s="28"/>
      <c r="Q72" s="40"/>
      <c r="R72" s="40"/>
      <c r="S72" s="14"/>
      <c r="T72" s="106"/>
      <c r="U72" s="106"/>
    </row>
    <row r="73" spans="1:21" ht="31.5" customHeight="1">
      <c r="A73" s="40" t="s">
        <v>239</v>
      </c>
      <c r="B73" s="7" t="s">
        <v>110</v>
      </c>
      <c r="C73" s="13"/>
      <c r="D73" s="14"/>
      <c r="E73" s="7" t="s">
        <v>454</v>
      </c>
      <c r="F73" s="13"/>
      <c r="G73" s="14"/>
      <c r="H73" s="7" t="s">
        <v>126</v>
      </c>
      <c r="I73" s="13"/>
      <c r="J73" s="14"/>
      <c r="K73" s="40" t="s">
        <v>250</v>
      </c>
      <c r="L73" s="13"/>
      <c r="M73" s="14"/>
      <c r="N73" s="14" t="s">
        <v>12</v>
      </c>
      <c r="O73" s="14"/>
      <c r="P73" s="14"/>
      <c r="Q73" s="7" t="s">
        <v>70</v>
      </c>
      <c r="R73" s="64"/>
      <c r="S73" s="14"/>
      <c r="T73" s="106" t="s">
        <v>105</v>
      </c>
      <c r="U73" s="107"/>
    </row>
    <row r="74" spans="1:21" ht="16.5" customHeight="1">
      <c r="A74" s="40"/>
      <c r="B74" s="12" t="s">
        <v>75</v>
      </c>
      <c r="C74" s="40">
        <v>15</v>
      </c>
      <c r="D74" s="14" t="s">
        <v>10</v>
      </c>
      <c r="E74" s="40" t="s">
        <v>450</v>
      </c>
      <c r="F74" s="40">
        <v>6.5</v>
      </c>
      <c r="G74" s="14" t="s">
        <v>10</v>
      </c>
      <c r="H74" s="7" t="s">
        <v>393</v>
      </c>
      <c r="I74" s="87">
        <v>1.5</v>
      </c>
      <c r="J74" s="14" t="s">
        <v>10</v>
      </c>
      <c r="K74" s="40" t="s">
        <v>76</v>
      </c>
      <c r="L74" s="40">
        <v>6.5</v>
      </c>
      <c r="M74" s="14" t="s">
        <v>10</v>
      </c>
      <c r="N74" s="28" t="s">
        <v>3</v>
      </c>
      <c r="O74" s="28">
        <v>7</v>
      </c>
      <c r="P74" s="28" t="s">
        <v>10</v>
      </c>
      <c r="Q74" s="7" t="s">
        <v>425</v>
      </c>
      <c r="R74" s="40">
        <v>0.2</v>
      </c>
      <c r="S74" s="14" t="s">
        <v>10</v>
      </c>
      <c r="T74" s="106"/>
      <c r="U74" s="107"/>
    </row>
    <row r="75" spans="1:21" ht="16.5" customHeight="1">
      <c r="A75" s="40"/>
      <c r="B75" s="12"/>
      <c r="C75" s="40"/>
      <c r="D75" s="14"/>
      <c r="E75" s="7"/>
      <c r="F75" s="40"/>
      <c r="G75" s="14"/>
      <c r="H75" s="7" t="s">
        <v>76</v>
      </c>
      <c r="I75" s="87">
        <v>4</v>
      </c>
      <c r="J75" s="14" t="s">
        <v>10</v>
      </c>
      <c r="K75" s="14" t="s">
        <v>168</v>
      </c>
      <c r="L75" s="40">
        <v>1.5</v>
      </c>
      <c r="M75" s="14" t="s">
        <v>10</v>
      </c>
      <c r="N75" s="14" t="s">
        <v>35</v>
      </c>
      <c r="O75" s="14">
        <v>0.05</v>
      </c>
      <c r="P75" s="14" t="s">
        <v>10</v>
      </c>
      <c r="Q75" s="40" t="s">
        <v>396</v>
      </c>
      <c r="R75" s="40">
        <v>1.5</v>
      </c>
      <c r="S75" s="14" t="s">
        <v>10</v>
      </c>
      <c r="T75" s="106"/>
      <c r="U75" s="107"/>
    </row>
    <row r="76" spans="1:21" ht="16.5" customHeight="1">
      <c r="A76" s="40"/>
      <c r="B76" s="40"/>
      <c r="C76" s="40"/>
      <c r="D76" s="14"/>
      <c r="E76" s="7"/>
      <c r="F76" s="40"/>
      <c r="G76" s="14"/>
      <c r="H76" s="7" t="s">
        <v>77</v>
      </c>
      <c r="I76" s="87">
        <v>0.5</v>
      </c>
      <c r="J76" s="14" t="s">
        <v>10</v>
      </c>
      <c r="K76" s="14"/>
      <c r="L76" s="40"/>
      <c r="M76" s="14"/>
      <c r="N76" s="14"/>
      <c r="O76" s="14"/>
      <c r="P76" s="28"/>
      <c r="Q76" s="7" t="s">
        <v>412</v>
      </c>
      <c r="R76" s="40">
        <v>0.5</v>
      </c>
      <c r="S76" s="14" t="s">
        <v>10</v>
      </c>
      <c r="T76" s="106"/>
      <c r="U76" s="107"/>
    </row>
    <row r="77" spans="1:21" ht="16.5" customHeight="1">
      <c r="A77" s="40"/>
      <c r="B77" s="40"/>
      <c r="C77" s="40"/>
      <c r="D77" s="14"/>
      <c r="E77" s="7"/>
      <c r="F77" s="40"/>
      <c r="G77" s="14"/>
      <c r="H77" s="7" t="s">
        <v>385</v>
      </c>
      <c r="I77" s="87">
        <v>0.1</v>
      </c>
      <c r="J77" s="14" t="s">
        <v>10</v>
      </c>
      <c r="K77" s="40"/>
      <c r="L77" s="40"/>
      <c r="M77" s="14"/>
      <c r="N77" s="14"/>
      <c r="O77" s="14"/>
      <c r="P77" s="28"/>
      <c r="Q77" s="40"/>
      <c r="R77" s="40"/>
      <c r="S77" s="14"/>
      <c r="T77" s="106"/>
      <c r="U77" s="107"/>
    </row>
    <row r="78" spans="1:21" ht="16.5" customHeight="1">
      <c r="A78" s="40"/>
      <c r="B78" s="40"/>
      <c r="C78" s="40"/>
      <c r="D78" s="14"/>
      <c r="E78" s="7"/>
      <c r="F78" s="40"/>
      <c r="G78" s="14"/>
      <c r="H78" s="87" t="s">
        <v>73</v>
      </c>
      <c r="I78" s="87">
        <v>0.1</v>
      </c>
      <c r="J78" s="14" t="s">
        <v>10</v>
      </c>
      <c r="K78" s="40"/>
      <c r="L78" s="40"/>
      <c r="M78" s="14"/>
      <c r="N78" s="14"/>
      <c r="O78" s="14"/>
      <c r="P78" s="28"/>
      <c r="Q78" s="40"/>
      <c r="R78" s="40"/>
      <c r="S78" s="14"/>
      <c r="T78" s="106"/>
      <c r="U78" s="107"/>
    </row>
    <row r="79" spans="1:21" ht="17.25" customHeight="1">
      <c r="A79" s="40"/>
      <c r="B79" s="40"/>
      <c r="C79" s="40"/>
      <c r="D79" s="14"/>
      <c r="E79" s="40"/>
      <c r="F79" s="40"/>
      <c r="G79" s="14"/>
      <c r="H79" s="40"/>
      <c r="I79" s="40"/>
      <c r="J79" s="14"/>
      <c r="K79" s="40"/>
      <c r="L79" s="40"/>
      <c r="M79" s="14"/>
      <c r="N79" s="14"/>
      <c r="O79" s="14"/>
      <c r="P79" s="28"/>
      <c r="Q79" s="40"/>
      <c r="R79" s="40"/>
      <c r="S79" s="14"/>
      <c r="T79" s="106"/>
      <c r="U79" s="107"/>
    </row>
    <row r="80" spans="1:21" ht="16.5" customHeight="1">
      <c r="A80" s="40" t="s">
        <v>240</v>
      </c>
      <c r="B80" s="7" t="s">
        <v>11</v>
      </c>
      <c r="C80" s="13"/>
      <c r="D80" s="14"/>
      <c r="E80" s="7" t="s">
        <v>536</v>
      </c>
      <c r="F80" s="64"/>
      <c r="G80" s="14"/>
      <c r="H80" s="7" t="s">
        <v>124</v>
      </c>
      <c r="I80" s="64"/>
      <c r="J80" s="14"/>
      <c r="K80" s="7" t="s">
        <v>486</v>
      </c>
      <c r="L80" s="64"/>
      <c r="M80" s="14"/>
      <c r="N80" s="14" t="s">
        <v>12</v>
      </c>
      <c r="O80" s="14"/>
      <c r="P80" s="14"/>
      <c r="Q80" s="40" t="s">
        <v>253</v>
      </c>
      <c r="R80" s="64"/>
      <c r="S80" s="14" t="s">
        <v>13</v>
      </c>
      <c r="T80" s="106" t="s">
        <v>151</v>
      </c>
      <c r="U80" s="107"/>
    </row>
    <row r="81" spans="1:21" ht="16.5" customHeight="1">
      <c r="A81" s="40"/>
      <c r="B81" s="12" t="s">
        <v>32</v>
      </c>
      <c r="C81" s="40">
        <v>7</v>
      </c>
      <c r="D81" s="14" t="s">
        <v>10</v>
      </c>
      <c r="E81" s="40" t="s">
        <v>457</v>
      </c>
      <c r="F81" s="40">
        <v>7</v>
      </c>
      <c r="G81" s="14" t="s">
        <v>10</v>
      </c>
      <c r="H81" s="7" t="s">
        <v>76</v>
      </c>
      <c r="I81" s="40">
        <v>5</v>
      </c>
      <c r="J81" s="14" t="s">
        <v>10</v>
      </c>
      <c r="K81" s="7" t="s">
        <v>427</v>
      </c>
      <c r="L81" s="40">
        <v>5.5</v>
      </c>
      <c r="M81" s="14" t="s">
        <v>10</v>
      </c>
      <c r="N81" s="14" t="s">
        <v>3</v>
      </c>
      <c r="O81" s="14">
        <v>7</v>
      </c>
      <c r="P81" s="14" t="s">
        <v>10</v>
      </c>
      <c r="Q81" s="40" t="s">
        <v>84</v>
      </c>
      <c r="R81" s="40">
        <v>1</v>
      </c>
      <c r="S81" s="14" t="s">
        <v>10</v>
      </c>
      <c r="T81" s="106"/>
      <c r="U81" s="107"/>
    </row>
    <row r="82" spans="1:21" ht="16.5" customHeight="1">
      <c r="A82" s="40"/>
      <c r="B82" s="12" t="s">
        <v>15</v>
      </c>
      <c r="C82" s="40">
        <v>3</v>
      </c>
      <c r="D82" s="14" t="s">
        <v>10</v>
      </c>
      <c r="E82" s="40" t="s">
        <v>78</v>
      </c>
      <c r="F82" s="40">
        <v>3</v>
      </c>
      <c r="G82" s="14" t="s">
        <v>10</v>
      </c>
      <c r="H82" s="40" t="s">
        <v>543</v>
      </c>
      <c r="I82" s="40">
        <v>1.5</v>
      </c>
      <c r="J82" s="14" t="s">
        <v>10</v>
      </c>
      <c r="K82" s="40" t="s">
        <v>74</v>
      </c>
      <c r="L82" s="40">
        <v>2</v>
      </c>
      <c r="M82" s="14" t="s">
        <v>10</v>
      </c>
      <c r="N82" s="14" t="s">
        <v>35</v>
      </c>
      <c r="O82" s="14">
        <v>0.05</v>
      </c>
      <c r="P82" s="14" t="s">
        <v>10</v>
      </c>
      <c r="Q82" s="40" t="s">
        <v>76</v>
      </c>
      <c r="R82" s="40">
        <v>3</v>
      </c>
      <c r="S82" s="14" t="s">
        <v>10</v>
      </c>
      <c r="T82" s="106"/>
      <c r="U82" s="107"/>
    </row>
    <row r="83" spans="1:21" ht="16.5" customHeight="1">
      <c r="A83" s="40"/>
      <c r="B83" s="12"/>
      <c r="C83" s="40"/>
      <c r="D83" s="14"/>
      <c r="E83" s="40" t="s">
        <v>77</v>
      </c>
      <c r="F83" s="40">
        <v>2</v>
      </c>
      <c r="G83" s="14" t="s">
        <v>10</v>
      </c>
      <c r="H83" s="14" t="s">
        <v>35</v>
      </c>
      <c r="I83" s="40">
        <v>0.02</v>
      </c>
      <c r="J83" s="14" t="s">
        <v>10</v>
      </c>
      <c r="K83" s="40"/>
      <c r="L83" s="40"/>
      <c r="M83" s="14"/>
      <c r="N83" s="14"/>
      <c r="O83" s="14"/>
      <c r="P83" s="28" t="s">
        <v>13</v>
      </c>
      <c r="Q83" s="40" t="s">
        <v>168</v>
      </c>
      <c r="R83" s="40">
        <v>1</v>
      </c>
      <c r="S83" s="14" t="s">
        <v>10</v>
      </c>
      <c r="T83" s="106"/>
      <c r="U83" s="107"/>
    </row>
    <row r="84" spans="1:21" ht="16.5" customHeight="1">
      <c r="A84" s="40"/>
      <c r="B84" s="12"/>
      <c r="C84" s="40"/>
      <c r="D84" s="14"/>
      <c r="E84" s="40" t="s">
        <v>420</v>
      </c>
      <c r="F84" s="40">
        <v>0.02</v>
      </c>
      <c r="G84" s="14" t="s">
        <v>10</v>
      </c>
      <c r="H84" s="40" t="s">
        <v>424</v>
      </c>
      <c r="I84" s="40">
        <v>0.01</v>
      </c>
      <c r="J84" s="14" t="s">
        <v>10</v>
      </c>
      <c r="K84" s="40"/>
      <c r="L84" s="40"/>
      <c r="M84" s="14"/>
      <c r="N84" s="14"/>
      <c r="O84" s="14"/>
      <c r="P84" s="28" t="s">
        <v>13</v>
      </c>
      <c r="Q84" s="40"/>
      <c r="R84" s="40"/>
      <c r="S84" s="14"/>
      <c r="T84" s="106"/>
      <c r="U84" s="107"/>
    </row>
    <row r="85" spans="1:21" ht="16.5" customHeight="1">
      <c r="A85" s="40"/>
      <c r="B85" s="12"/>
      <c r="C85" s="40"/>
      <c r="D85" s="14"/>
      <c r="E85" s="40"/>
      <c r="F85" s="40"/>
      <c r="G85" s="14"/>
      <c r="H85" s="40"/>
      <c r="I85" s="40"/>
      <c r="J85" s="14"/>
      <c r="K85" s="40"/>
      <c r="L85" s="40"/>
      <c r="M85" s="14"/>
      <c r="N85" s="14"/>
      <c r="O85" s="14"/>
      <c r="P85" s="28"/>
      <c r="Q85" s="40"/>
      <c r="R85" s="40"/>
      <c r="S85" s="14"/>
      <c r="T85" s="106"/>
      <c r="U85" s="107"/>
    </row>
    <row r="86" spans="1:21" ht="16.5" customHeight="1">
      <c r="A86" s="40"/>
      <c r="B86" s="12"/>
      <c r="C86" s="40"/>
      <c r="D86" s="14"/>
      <c r="E86" s="40"/>
      <c r="F86" s="40"/>
      <c r="G86" s="14"/>
      <c r="H86" s="40"/>
      <c r="I86" s="40"/>
      <c r="J86" s="14"/>
      <c r="K86" s="40"/>
      <c r="L86" s="64"/>
      <c r="M86" s="14"/>
      <c r="N86" s="14"/>
      <c r="O86" s="14"/>
      <c r="P86" s="28" t="s">
        <v>13</v>
      </c>
      <c r="Q86" s="40"/>
      <c r="R86" s="40"/>
      <c r="S86" s="14"/>
      <c r="T86" s="106"/>
      <c r="U86" s="107"/>
    </row>
    <row r="87" spans="1:21" ht="16.5" customHeight="1">
      <c r="A87" s="40" t="s">
        <v>241</v>
      </c>
      <c r="B87" s="7" t="s">
        <v>108</v>
      </c>
      <c r="C87" s="13"/>
      <c r="D87" s="14"/>
      <c r="E87" s="7" t="s">
        <v>537</v>
      </c>
      <c r="F87" s="13"/>
      <c r="G87" s="14"/>
      <c r="H87" s="40" t="s">
        <v>527</v>
      </c>
      <c r="I87" s="13"/>
      <c r="J87" s="14"/>
      <c r="K87" s="7" t="s">
        <v>251</v>
      </c>
      <c r="L87" s="13"/>
      <c r="M87" s="14"/>
      <c r="N87" s="14" t="s">
        <v>12</v>
      </c>
      <c r="O87" s="14"/>
      <c r="P87" s="14"/>
      <c r="Q87" s="7" t="s">
        <v>535</v>
      </c>
      <c r="R87" s="64"/>
      <c r="S87" s="14"/>
      <c r="T87" s="108" t="s">
        <v>34</v>
      </c>
      <c r="U87" s="107" t="s">
        <v>33</v>
      </c>
    </row>
    <row r="88" spans="1:21" ht="16.5" customHeight="1">
      <c r="A88" s="40"/>
      <c r="B88" s="12" t="s">
        <v>32</v>
      </c>
      <c r="C88" s="40">
        <v>10</v>
      </c>
      <c r="D88" s="14" t="s">
        <v>10</v>
      </c>
      <c r="E88" s="7" t="s">
        <v>24</v>
      </c>
      <c r="F88" s="40">
        <v>7.5</v>
      </c>
      <c r="G88" s="14" t="s">
        <v>10</v>
      </c>
      <c r="H88" s="40" t="s">
        <v>451</v>
      </c>
      <c r="I88" s="40">
        <v>0.7</v>
      </c>
      <c r="J88" s="14" t="s">
        <v>10</v>
      </c>
      <c r="K88" s="7" t="s">
        <v>76</v>
      </c>
      <c r="L88" s="40">
        <v>6</v>
      </c>
      <c r="M88" s="14" t="s">
        <v>10</v>
      </c>
      <c r="N88" s="14" t="s">
        <v>3</v>
      </c>
      <c r="O88" s="14">
        <v>7</v>
      </c>
      <c r="P88" s="14" t="s">
        <v>10</v>
      </c>
      <c r="Q88" s="7" t="s">
        <v>76</v>
      </c>
      <c r="R88" s="40">
        <v>3</v>
      </c>
      <c r="S88" s="14" t="s">
        <v>10</v>
      </c>
      <c r="T88" s="108"/>
      <c r="U88" s="107"/>
    </row>
    <row r="89" spans="1:21" ht="16.5" customHeight="1">
      <c r="A89" s="40"/>
      <c r="B89" s="12" t="s">
        <v>109</v>
      </c>
      <c r="C89" s="40">
        <v>0.4</v>
      </c>
      <c r="D89" s="14" t="s">
        <v>10</v>
      </c>
      <c r="E89" s="7" t="s">
        <v>77</v>
      </c>
      <c r="F89" s="40">
        <v>0.5</v>
      </c>
      <c r="G89" s="14" t="s">
        <v>10</v>
      </c>
      <c r="H89" s="40" t="s">
        <v>430</v>
      </c>
      <c r="I89" s="40">
        <v>5</v>
      </c>
      <c r="J89" s="14" t="s">
        <v>10</v>
      </c>
      <c r="K89" s="40" t="s">
        <v>68</v>
      </c>
      <c r="L89" s="40">
        <v>2</v>
      </c>
      <c r="M89" s="14" t="s">
        <v>10</v>
      </c>
      <c r="N89" s="14" t="s">
        <v>35</v>
      </c>
      <c r="O89" s="14">
        <v>0.05</v>
      </c>
      <c r="P89" s="14" t="s">
        <v>10</v>
      </c>
      <c r="Q89" s="40" t="s">
        <v>385</v>
      </c>
      <c r="R89" s="40">
        <v>0.1</v>
      </c>
      <c r="S89" s="14" t="s">
        <v>10</v>
      </c>
      <c r="T89" s="108"/>
      <c r="U89" s="107"/>
    </row>
    <row r="90" spans="1:21" ht="16.5" customHeight="1">
      <c r="A90" s="40"/>
      <c r="B90" s="12"/>
      <c r="C90" s="40"/>
      <c r="D90" s="14"/>
      <c r="E90" s="7" t="s">
        <v>74</v>
      </c>
      <c r="F90" s="40">
        <v>2</v>
      </c>
      <c r="G90" s="14" t="s">
        <v>10</v>
      </c>
      <c r="H90" s="40" t="s">
        <v>35</v>
      </c>
      <c r="I90" s="40">
        <v>0.02</v>
      </c>
      <c r="J90" s="14" t="s">
        <v>10</v>
      </c>
      <c r="K90" s="40" t="s">
        <v>77</v>
      </c>
      <c r="L90" s="40">
        <v>0.5</v>
      </c>
      <c r="M90" s="14" t="s">
        <v>10</v>
      </c>
      <c r="N90" s="14"/>
      <c r="O90" s="14"/>
      <c r="P90" s="28"/>
      <c r="Q90" s="40"/>
      <c r="R90" s="40"/>
      <c r="S90" s="14"/>
      <c r="T90" s="108"/>
      <c r="U90" s="107"/>
    </row>
    <row r="91" spans="1:21" ht="16.5" customHeight="1">
      <c r="A91" s="40"/>
      <c r="B91" s="12"/>
      <c r="C91" s="40"/>
      <c r="D91" s="14"/>
      <c r="E91" s="7" t="s">
        <v>80</v>
      </c>
      <c r="F91" s="40">
        <v>0.5</v>
      </c>
      <c r="G91" s="14" t="s">
        <v>10</v>
      </c>
      <c r="H91" s="14"/>
      <c r="I91" s="40"/>
      <c r="J91" s="14"/>
      <c r="K91" s="14" t="s">
        <v>35</v>
      </c>
      <c r="L91" s="40">
        <v>0.02</v>
      </c>
      <c r="M91" s="14" t="s">
        <v>10</v>
      </c>
      <c r="N91" s="14"/>
      <c r="O91" s="14"/>
      <c r="P91" s="28"/>
      <c r="Q91" s="40"/>
      <c r="R91" s="40"/>
      <c r="S91" s="14"/>
      <c r="T91" s="108"/>
      <c r="U91" s="107"/>
    </row>
    <row r="92" spans="1:21" ht="16.5" customHeight="1">
      <c r="A92" s="40"/>
      <c r="B92" s="66"/>
      <c r="C92" s="90"/>
      <c r="D92" s="14"/>
      <c r="E92" s="7"/>
      <c r="F92" s="40"/>
      <c r="G92" s="14"/>
      <c r="H92" s="14"/>
      <c r="I92" s="40"/>
      <c r="J92" s="14"/>
      <c r="K92" s="14"/>
      <c r="L92" s="40"/>
      <c r="M92" s="14"/>
      <c r="N92" s="14"/>
      <c r="O92" s="14"/>
      <c r="P92" s="28"/>
      <c r="Q92" s="40"/>
      <c r="R92" s="40"/>
      <c r="S92" s="14"/>
      <c r="T92" s="108"/>
      <c r="U92" s="107"/>
    </row>
    <row r="93" spans="1:21" ht="16.5" customHeight="1" thickBot="1">
      <c r="A93" s="65"/>
      <c r="B93" s="57"/>
      <c r="C93" s="65"/>
      <c r="D93" s="58"/>
      <c r="E93" s="65"/>
      <c r="F93" s="65"/>
      <c r="G93" s="58"/>
      <c r="H93" s="58"/>
      <c r="I93" s="58"/>
      <c r="J93" s="58"/>
      <c r="K93" s="58"/>
      <c r="L93" s="58"/>
      <c r="M93" s="58"/>
      <c r="N93" s="58"/>
      <c r="O93" s="58"/>
      <c r="P93" s="62"/>
      <c r="Q93" s="65"/>
      <c r="R93" s="65"/>
      <c r="S93" s="58"/>
      <c r="T93" s="109"/>
      <c r="U93" s="110"/>
    </row>
    <row r="94" spans="1:21" ht="16.5" customHeight="1">
      <c r="A94" s="88" t="s">
        <v>254</v>
      </c>
      <c r="B94" s="39" t="s">
        <v>17</v>
      </c>
      <c r="C94" s="50"/>
      <c r="D94" s="34"/>
      <c r="E94" s="39" t="s">
        <v>544</v>
      </c>
      <c r="F94" s="50"/>
      <c r="G94" s="34"/>
      <c r="H94" s="39" t="s">
        <v>90</v>
      </c>
      <c r="I94" s="89"/>
      <c r="J94" s="34"/>
      <c r="K94" s="39" t="s">
        <v>455</v>
      </c>
      <c r="L94" s="89"/>
      <c r="M94" s="34"/>
      <c r="N94" s="34" t="s">
        <v>12</v>
      </c>
      <c r="O94" s="34"/>
      <c r="P94" s="34"/>
      <c r="Q94" s="39" t="s">
        <v>158</v>
      </c>
      <c r="R94" s="89"/>
      <c r="S94" s="34" t="s">
        <v>13</v>
      </c>
      <c r="T94" s="102" t="s">
        <v>153</v>
      </c>
      <c r="U94" s="105"/>
    </row>
    <row r="95" spans="1:21" ht="16.5" customHeight="1">
      <c r="A95" s="40"/>
      <c r="B95" s="12" t="s">
        <v>32</v>
      </c>
      <c r="C95" s="40">
        <v>10</v>
      </c>
      <c r="D95" s="14" t="s">
        <v>10</v>
      </c>
      <c r="E95" s="40" t="s">
        <v>24</v>
      </c>
      <c r="F95" s="40">
        <v>8</v>
      </c>
      <c r="G95" s="14" t="s">
        <v>10</v>
      </c>
      <c r="H95" s="7" t="s">
        <v>12</v>
      </c>
      <c r="I95" s="40">
        <v>7</v>
      </c>
      <c r="J95" s="14" t="s">
        <v>10</v>
      </c>
      <c r="K95" s="7" t="s">
        <v>36</v>
      </c>
      <c r="L95" s="40">
        <v>7</v>
      </c>
      <c r="M95" s="14" t="s">
        <v>10</v>
      </c>
      <c r="N95" s="14" t="s">
        <v>3</v>
      </c>
      <c r="O95" s="14">
        <v>7</v>
      </c>
      <c r="P95" s="14" t="s">
        <v>10</v>
      </c>
      <c r="Q95" s="7" t="s">
        <v>23</v>
      </c>
      <c r="R95" s="40">
        <v>1</v>
      </c>
      <c r="S95" s="14" t="s">
        <v>10</v>
      </c>
      <c r="T95" s="106"/>
      <c r="U95" s="107"/>
    </row>
    <row r="96" spans="1:21" ht="16.5" customHeight="1">
      <c r="A96" s="40"/>
      <c r="B96" s="12"/>
      <c r="C96" s="40"/>
      <c r="D96" s="14"/>
      <c r="E96" s="40" t="s">
        <v>82</v>
      </c>
      <c r="F96" s="40">
        <v>1.5</v>
      </c>
      <c r="G96" s="14" t="s">
        <v>10</v>
      </c>
      <c r="H96" s="40" t="s">
        <v>14</v>
      </c>
      <c r="I96" s="40">
        <v>2</v>
      </c>
      <c r="J96" s="14" t="s">
        <v>10</v>
      </c>
      <c r="K96" s="40" t="s">
        <v>19</v>
      </c>
      <c r="L96" s="40">
        <v>0.5</v>
      </c>
      <c r="M96" s="14" t="s">
        <v>10</v>
      </c>
      <c r="N96" s="14" t="s">
        <v>35</v>
      </c>
      <c r="O96" s="14">
        <v>0.05</v>
      </c>
      <c r="P96" s="14" t="s">
        <v>10</v>
      </c>
      <c r="Q96" s="40" t="s">
        <v>19</v>
      </c>
      <c r="R96" s="40">
        <v>0.5</v>
      </c>
      <c r="S96" s="14" t="s">
        <v>10</v>
      </c>
      <c r="T96" s="106"/>
      <c r="U96" s="107"/>
    </row>
    <row r="97" spans="1:21" ht="16.5" customHeight="1">
      <c r="A97" s="40"/>
      <c r="B97" s="12"/>
      <c r="C97" s="40"/>
      <c r="D97" s="14"/>
      <c r="E97" s="40" t="s">
        <v>260</v>
      </c>
      <c r="F97" s="40">
        <v>1.5</v>
      </c>
      <c r="G97" s="14" t="s">
        <v>10</v>
      </c>
      <c r="H97" s="7" t="s">
        <v>127</v>
      </c>
      <c r="I97" s="40">
        <v>0.01</v>
      </c>
      <c r="J97" s="14" t="s">
        <v>10</v>
      </c>
      <c r="K97" s="40" t="s">
        <v>104</v>
      </c>
      <c r="L97" s="40">
        <v>1.5</v>
      </c>
      <c r="M97" s="14" t="s">
        <v>10</v>
      </c>
      <c r="N97" s="14"/>
      <c r="O97" s="14"/>
      <c r="P97" s="28"/>
      <c r="Q97" s="40"/>
      <c r="R97" s="40"/>
      <c r="S97" s="14"/>
      <c r="T97" s="106"/>
      <c r="U97" s="107"/>
    </row>
    <row r="98" spans="1:21">
      <c r="A98" s="40"/>
      <c r="B98" s="12"/>
      <c r="C98" s="40"/>
      <c r="D98" s="14"/>
      <c r="E98" s="40" t="s">
        <v>35</v>
      </c>
      <c r="F98" s="40">
        <v>0.05</v>
      </c>
      <c r="G98" s="14" t="s">
        <v>10</v>
      </c>
      <c r="H98" s="7" t="s">
        <v>35</v>
      </c>
      <c r="I98" s="40">
        <v>0.02</v>
      </c>
      <c r="J98" s="14" t="s">
        <v>10</v>
      </c>
      <c r="K98" s="40" t="s">
        <v>35</v>
      </c>
      <c r="L98" s="40">
        <v>0.02</v>
      </c>
      <c r="M98" s="14" t="s">
        <v>10</v>
      </c>
      <c r="N98" s="14"/>
      <c r="O98" s="14"/>
      <c r="P98" s="28"/>
      <c r="Q98" s="40"/>
      <c r="R98" s="40"/>
      <c r="S98" s="14"/>
      <c r="T98" s="106"/>
      <c r="U98" s="107"/>
    </row>
    <row r="99" spans="1:21">
      <c r="A99" s="40"/>
      <c r="B99" s="66"/>
      <c r="C99" s="40"/>
      <c r="D99" s="14"/>
      <c r="E99" s="40"/>
      <c r="F99" s="40"/>
      <c r="G99" s="14"/>
      <c r="H99" s="7"/>
      <c r="I99" s="40"/>
      <c r="J99" s="14"/>
      <c r="K99" s="40"/>
      <c r="L99" s="40"/>
      <c r="M99" s="14"/>
      <c r="N99" s="14"/>
      <c r="O99" s="14"/>
      <c r="P99" s="28"/>
      <c r="Q99" s="40"/>
      <c r="R99" s="40"/>
      <c r="S99" s="14"/>
      <c r="T99" s="106"/>
      <c r="U99" s="107"/>
    </row>
    <row r="100" spans="1:21" ht="16.5" customHeight="1">
      <c r="A100" s="40"/>
      <c r="B100" s="12"/>
      <c r="C100" s="40"/>
      <c r="D100" s="14"/>
      <c r="E100" s="40"/>
      <c r="F100" s="40"/>
      <c r="G100" s="14"/>
      <c r="H100" s="40"/>
      <c r="I100" s="40"/>
      <c r="J100" s="14"/>
      <c r="K100" s="14"/>
      <c r="L100" s="40"/>
      <c r="M100" s="14"/>
      <c r="N100" s="14"/>
      <c r="O100" s="14"/>
      <c r="P100" s="28"/>
      <c r="Q100" s="40"/>
      <c r="R100" s="40"/>
      <c r="S100" s="14"/>
      <c r="T100" s="106"/>
      <c r="U100" s="107"/>
    </row>
    <row r="101" spans="1:21" ht="16.5" customHeight="1">
      <c r="A101" s="40" t="s">
        <v>255</v>
      </c>
      <c r="B101" s="7" t="s">
        <v>11</v>
      </c>
      <c r="C101" s="13"/>
      <c r="D101" s="14"/>
      <c r="E101" s="7" t="s">
        <v>159</v>
      </c>
      <c r="F101" s="13"/>
      <c r="G101" s="14"/>
      <c r="H101" s="7" t="s">
        <v>456</v>
      </c>
      <c r="I101" s="13"/>
      <c r="J101" s="14"/>
      <c r="K101" s="40" t="s">
        <v>93</v>
      </c>
      <c r="L101" s="13"/>
      <c r="M101" s="14"/>
      <c r="N101" s="14" t="s">
        <v>12</v>
      </c>
      <c r="O101" s="14"/>
      <c r="P101" s="14"/>
      <c r="Q101" s="7" t="s">
        <v>149</v>
      </c>
      <c r="R101" s="64"/>
      <c r="S101" s="14"/>
      <c r="T101" s="106" t="s">
        <v>151</v>
      </c>
      <c r="U101" s="107"/>
    </row>
    <row r="102" spans="1:21" ht="16.5" customHeight="1">
      <c r="A102" s="40"/>
      <c r="B102" s="12" t="s">
        <v>32</v>
      </c>
      <c r="C102" s="40">
        <v>7</v>
      </c>
      <c r="D102" s="14" t="s">
        <v>10</v>
      </c>
      <c r="E102" s="40" t="s">
        <v>37</v>
      </c>
      <c r="F102" s="40">
        <v>7</v>
      </c>
      <c r="G102" s="14" t="s">
        <v>10</v>
      </c>
      <c r="H102" s="7" t="s">
        <v>66</v>
      </c>
      <c r="I102" s="87">
        <v>0.7</v>
      </c>
      <c r="J102" s="14" t="s">
        <v>10</v>
      </c>
      <c r="K102" s="40" t="s">
        <v>12</v>
      </c>
      <c r="L102" s="40">
        <v>6.5</v>
      </c>
      <c r="M102" s="14" t="s">
        <v>10</v>
      </c>
      <c r="N102" s="28" t="s">
        <v>3</v>
      </c>
      <c r="O102" s="28">
        <v>7</v>
      </c>
      <c r="P102" s="28" t="s">
        <v>10</v>
      </c>
      <c r="Q102" s="7" t="s">
        <v>145</v>
      </c>
      <c r="R102" s="40">
        <v>5</v>
      </c>
      <c r="S102" s="14" t="s">
        <v>10</v>
      </c>
      <c r="T102" s="106"/>
      <c r="U102" s="107"/>
    </row>
    <row r="103" spans="1:21" ht="16.5" customHeight="1">
      <c r="A103" s="40"/>
      <c r="B103" s="12" t="s">
        <v>15</v>
      </c>
      <c r="C103" s="40">
        <v>3</v>
      </c>
      <c r="D103" s="14" t="s">
        <v>10</v>
      </c>
      <c r="E103" s="7" t="s">
        <v>19</v>
      </c>
      <c r="F103" s="40">
        <v>1</v>
      </c>
      <c r="G103" s="14" t="s">
        <v>10</v>
      </c>
      <c r="H103" s="7" t="s">
        <v>129</v>
      </c>
      <c r="I103" s="87">
        <v>6.5</v>
      </c>
      <c r="J103" s="14" t="s">
        <v>10</v>
      </c>
      <c r="K103" s="14" t="s">
        <v>128</v>
      </c>
      <c r="L103" s="40">
        <v>0.2</v>
      </c>
      <c r="M103" s="14" t="s">
        <v>10</v>
      </c>
      <c r="N103" s="14" t="s">
        <v>35</v>
      </c>
      <c r="O103" s="14">
        <v>0.05</v>
      </c>
      <c r="P103" s="14" t="s">
        <v>10</v>
      </c>
      <c r="Q103" s="7" t="s">
        <v>150</v>
      </c>
      <c r="R103" s="40">
        <v>1</v>
      </c>
      <c r="S103" s="14" t="s">
        <v>10</v>
      </c>
      <c r="T103" s="106"/>
      <c r="U103" s="107"/>
    </row>
    <row r="104" spans="1:21" ht="16.5" customHeight="1">
      <c r="A104" s="40"/>
      <c r="B104" s="40"/>
      <c r="C104" s="40"/>
      <c r="D104" s="14" t="s">
        <v>13</v>
      </c>
      <c r="E104" s="7" t="s">
        <v>41</v>
      </c>
      <c r="F104" s="40">
        <v>0.5</v>
      </c>
      <c r="G104" s="14" t="s">
        <v>10</v>
      </c>
      <c r="H104" s="7" t="s">
        <v>19</v>
      </c>
      <c r="I104" s="87">
        <v>0.5</v>
      </c>
      <c r="J104" s="14" t="s">
        <v>10</v>
      </c>
      <c r="K104" s="14" t="s">
        <v>19</v>
      </c>
      <c r="L104" s="40">
        <v>0.5</v>
      </c>
      <c r="M104" s="14" t="s">
        <v>10</v>
      </c>
      <c r="N104" s="14"/>
      <c r="O104" s="14"/>
      <c r="P104" s="28"/>
      <c r="Q104" s="40" t="s">
        <v>139</v>
      </c>
      <c r="R104" s="40">
        <v>1</v>
      </c>
      <c r="S104" s="14" t="s">
        <v>10</v>
      </c>
      <c r="T104" s="106"/>
      <c r="U104" s="107"/>
    </row>
    <row r="105" spans="1:21" ht="16.5" customHeight="1">
      <c r="A105" s="40"/>
      <c r="B105" s="40"/>
      <c r="C105" s="40"/>
      <c r="D105" s="14" t="s">
        <v>13</v>
      </c>
      <c r="E105" s="7"/>
      <c r="F105" s="40"/>
      <c r="G105" s="14"/>
      <c r="H105" s="87" t="s">
        <v>35</v>
      </c>
      <c r="I105" s="87">
        <v>0.02</v>
      </c>
      <c r="J105" s="14" t="s">
        <v>10</v>
      </c>
      <c r="K105" s="40"/>
      <c r="L105" s="40"/>
      <c r="M105" s="14"/>
      <c r="N105" s="14"/>
      <c r="O105" s="14"/>
      <c r="P105" s="28"/>
      <c r="Q105" s="40"/>
      <c r="R105" s="40"/>
      <c r="S105" s="14"/>
      <c r="T105" s="106"/>
      <c r="U105" s="107"/>
    </row>
    <row r="106" spans="1:21" ht="16.5" customHeight="1">
      <c r="A106" s="40"/>
      <c r="B106" s="40"/>
      <c r="C106" s="40"/>
      <c r="D106" s="14"/>
      <c r="E106" s="7"/>
      <c r="F106" s="40"/>
      <c r="G106" s="14"/>
      <c r="H106" s="87"/>
      <c r="I106" s="87"/>
      <c r="J106" s="14"/>
      <c r="K106" s="40"/>
      <c r="L106" s="40"/>
      <c r="M106" s="14"/>
      <c r="N106" s="14"/>
      <c r="O106" s="14"/>
      <c r="P106" s="28"/>
      <c r="Q106" s="40"/>
      <c r="R106" s="40"/>
      <c r="S106" s="14"/>
      <c r="T106" s="106"/>
      <c r="U106" s="107"/>
    </row>
    <row r="107" spans="1:21" ht="16.5" customHeight="1">
      <c r="A107" s="40"/>
      <c r="B107" s="40"/>
      <c r="C107" s="40"/>
      <c r="D107" s="14" t="s">
        <v>13</v>
      </c>
      <c r="E107" s="40"/>
      <c r="F107" s="40"/>
      <c r="G107" s="14"/>
      <c r="H107" s="40"/>
      <c r="I107" s="40"/>
      <c r="J107" s="14"/>
      <c r="K107" s="40"/>
      <c r="L107" s="40"/>
      <c r="M107" s="14"/>
      <c r="N107" s="14"/>
      <c r="O107" s="14"/>
      <c r="P107" s="28"/>
      <c r="Q107" s="40"/>
      <c r="R107" s="40"/>
      <c r="S107" s="14"/>
      <c r="T107" s="106"/>
      <c r="U107" s="107"/>
    </row>
    <row r="108" spans="1:21">
      <c r="A108" s="40" t="s">
        <v>256</v>
      </c>
      <c r="B108" s="12" t="s">
        <v>257</v>
      </c>
      <c r="C108" s="13"/>
      <c r="D108" s="14"/>
      <c r="E108" s="7" t="s">
        <v>449</v>
      </c>
      <c r="F108" s="13"/>
      <c r="G108" s="14"/>
      <c r="H108" s="7" t="s">
        <v>545</v>
      </c>
      <c r="I108" s="91"/>
      <c r="J108" s="14"/>
      <c r="K108" s="40" t="s">
        <v>272</v>
      </c>
      <c r="L108" s="13"/>
      <c r="M108" s="14"/>
      <c r="N108" s="14" t="s">
        <v>12</v>
      </c>
      <c r="O108" s="14"/>
      <c r="P108" s="14"/>
      <c r="Q108" s="7" t="s">
        <v>97</v>
      </c>
      <c r="R108" s="64"/>
      <c r="S108" s="14"/>
      <c r="T108" s="106" t="s">
        <v>178</v>
      </c>
      <c r="U108" s="107"/>
    </row>
    <row r="109" spans="1:21" ht="16.5" customHeight="1">
      <c r="A109" s="40"/>
      <c r="B109" s="12" t="s">
        <v>352</v>
      </c>
      <c r="C109" s="40">
        <v>13</v>
      </c>
      <c r="D109" s="14" t="s">
        <v>10</v>
      </c>
      <c r="E109" s="40" t="s">
        <v>450</v>
      </c>
      <c r="F109" s="40">
        <v>6</v>
      </c>
      <c r="G109" s="14" t="s">
        <v>10</v>
      </c>
      <c r="H109" s="7" t="s">
        <v>546</v>
      </c>
      <c r="I109" s="87">
        <v>2.5</v>
      </c>
      <c r="J109" s="14" t="s">
        <v>10</v>
      </c>
      <c r="K109" s="40" t="s">
        <v>130</v>
      </c>
      <c r="L109" s="40">
        <v>7.5</v>
      </c>
      <c r="M109" s="14" t="s">
        <v>10</v>
      </c>
      <c r="N109" s="28" t="s">
        <v>3</v>
      </c>
      <c r="O109" s="28">
        <v>7</v>
      </c>
      <c r="P109" s="28" t="s">
        <v>10</v>
      </c>
      <c r="Q109" s="40" t="s">
        <v>148</v>
      </c>
      <c r="R109" s="7">
        <v>4</v>
      </c>
      <c r="S109" s="14" t="s">
        <v>10</v>
      </c>
      <c r="T109" s="106"/>
      <c r="U109" s="107"/>
    </row>
    <row r="110" spans="1:21" ht="16.5" customHeight="1">
      <c r="A110" s="40"/>
      <c r="B110" s="12"/>
      <c r="C110" s="40"/>
      <c r="D110" s="14"/>
      <c r="E110" s="7"/>
      <c r="F110" s="40"/>
      <c r="G110" s="14"/>
      <c r="H110" s="7" t="s">
        <v>84</v>
      </c>
      <c r="I110" s="87">
        <v>3</v>
      </c>
      <c r="J110" s="14" t="s">
        <v>10</v>
      </c>
      <c r="K110" s="14" t="s">
        <v>14</v>
      </c>
      <c r="L110" s="40">
        <v>1.5</v>
      </c>
      <c r="M110" s="14" t="s">
        <v>10</v>
      </c>
      <c r="N110" s="14" t="s">
        <v>35</v>
      </c>
      <c r="O110" s="14">
        <v>0.05</v>
      </c>
      <c r="P110" s="14" t="s">
        <v>10</v>
      </c>
      <c r="Q110" s="40" t="s">
        <v>19</v>
      </c>
      <c r="R110" s="40">
        <v>0.5</v>
      </c>
      <c r="S110" s="14" t="s">
        <v>10</v>
      </c>
      <c r="T110" s="106"/>
      <c r="U110" s="107"/>
    </row>
    <row r="111" spans="1:21" ht="16.5" customHeight="1">
      <c r="A111" s="40"/>
      <c r="B111" s="40"/>
      <c r="C111" s="40"/>
      <c r="D111" s="14"/>
      <c r="E111" s="7"/>
      <c r="F111" s="40"/>
      <c r="G111" s="14"/>
      <c r="H111" s="7" t="s">
        <v>214</v>
      </c>
      <c r="I111" s="87">
        <v>1.5</v>
      </c>
      <c r="J111" s="14" t="s">
        <v>10</v>
      </c>
      <c r="K111" s="14" t="s">
        <v>35</v>
      </c>
      <c r="L111" s="40">
        <v>0.02</v>
      </c>
      <c r="M111" s="14" t="s">
        <v>10</v>
      </c>
      <c r="N111" s="14"/>
      <c r="O111" s="14"/>
      <c r="P111" s="28"/>
      <c r="Q111" s="40" t="s">
        <v>14</v>
      </c>
      <c r="R111" s="40">
        <v>1</v>
      </c>
      <c r="S111" s="14" t="s">
        <v>10</v>
      </c>
      <c r="T111" s="106"/>
      <c r="U111" s="107"/>
    </row>
    <row r="112" spans="1:21" ht="16.5" customHeight="1">
      <c r="A112" s="40"/>
      <c r="B112" s="40"/>
      <c r="C112" s="40"/>
      <c r="D112" s="14"/>
      <c r="E112" s="7"/>
      <c r="F112" s="40"/>
      <c r="G112" s="14"/>
      <c r="H112" s="63" t="s">
        <v>267</v>
      </c>
      <c r="I112" s="63">
        <v>1</v>
      </c>
      <c r="J112" s="63" t="s">
        <v>10</v>
      </c>
      <c r="K112" s="40"/>
      <c r="L112" s="40"/>
      <c r="M112" s="14"/>
      <c r="N112" s="14"/>
      <c r="O112" s="14"/>
      <c r="P112" s="28"/>
      <c r="Q112" s="40" t="s">
        <v>41</v>
      </c>
      <c r="R112" s="40">
        <v>0.5</v>
      </c>
      <c r="S112" s="14" t="s">
        <v>10</v>
      </c>
      <c r="T112" s="106"/>
      <c r="U112" s="107"/>
    </row>
    <row r="113" spans="1:21" ht="17.25" customHeight="1">
      <c r="A113" s="40"/>
      <c r="B113" s="40"/>
      <c r="C113" s="40"/>
      <c r="D113" s="14"/>
      <c r="E113" s="40"/>
      <c r="F113" s="40"/>
      <c r="G113" s="14"/>
      <c r="H113" s="40"/>
      <c r="I113" s="40"/>
      <c r="J113" s="14"/>
      <c r="K113" s="40"/>
      <c r="L113" s="40"/>
      <c r="M113" s="14"/>
      <c r="N113" s="14"/>
      <c r="O113" s="14"/>
      <c r="P113" s="28"/>
      <c r="Q113" s="40"/>
      <c r="R113" s="40"/>
      <c r="S113" s="14"/>
      <c r="T113" s="106"/>
      <c r="U113" s="107"/>
    </row>
    <row r="114" spans="1:21" ht="16.5" customHeight="1">
      <c r="A114" s="40" t="s">
        <v>258</v>
      </c>
      <c r="B114" s="40"/>
      <c r="C114" s="13"/>
      <c r="D114" s="14"/>
      <c r="E114" s="7" t="s">
        <v>263</v>
      </c>
      <c r="F114" s="64"/>
      <c r="G114" s="14"/>
      <c r="H114" s="7" t="s">
        <v>268</v>
      </c>
      <c r="I114" s="64"/>
      <c r="J114" s="14"/>
      <c r="K114" s="7" t="s">
        <v>547</v>
      </c>
      <c r="L114" s="64"/>
      <c r="M114" s="14"/>
      <c r="N114" s="14" t="s">
        <v>12</v>
      </c>
      <c r="O114" s="14"/>
      <c r="P114" s="14"/>
      <c r="Q114" s="40" t="s">
        <v>458</v>
      </c>
      <c r="R114" s="64"/>
      <c r="S114" s="14" t="s">
        <v>13</v>
      </c>
      <c r="T114" s="106" t="s">
        <v>154</v>
      </c>
      <c r="U114" s="107"/>
    </row>
    <row r="115" spans="1:21" ht="16.5" customHeight="1">
      <c r="A115" s="40"/>
      <c r="B115" s="7" t="s">
        <v>11</v>
      </c>
      <c r="C115" s="40">
        <v>7</v>
      </c>
      <c r="D115" s="14" t="s">
        <v>10</v>
      </c>
      <c r="E115" s="40" t="s">
        <v>457</v>
      </c>
      <c r="F115" s="40">
        <v>6.5</v>
      </c>
      <c r="G115" s="14" t="s">
        <v>10</v>
      </c>
      <c r="H115" s="7" t="s">
        <v>269</v>
      </c>
      <c r="I115" s="40">
        <v>2</v>
      </c>
      <c r="J115" s="14" t="s">
        <v>10</v>
      </c>
      <c r="K115" s="7" t="s">
        <v>12</v>
      </c>
      <c r="L115" s="40">
        <v>7</v>
      </c>
      <c r="M115" s="14" t="s">
        <v>10</v>
      </c>
      <c r="N115" s="14" t="s">
        <v>3</v>
      </c>
      <c r="O115" s="14">
        <v>7</v>
      </c>
      <c r="P115" s="14" t="s">
        <v>10</v>
      </c>
      <c r="Q115" s="40" t="s">
        <v>228</v>
      </c>
      <c r="R115" s="40">
        <v>3</v>
      </c>
      <c r="S115" s="14" t="s">
        <v>10</v>
      </c>
      <c r="T115" s="106"/>
      <c r="U115" s="107"/>
    </row>
    <row r="116" spans="1:21" ht="16.5" customHeight="1">
      <c r="A116" s="40"/>
      <c r="B116" s="12" t="s">
        <v>32</v>
      </c>
      <c r="C116" s="40">
        <v>3</v>
      </c>
      <c r="D116" s="14" t="s">
        <v>10</v>
      </c>
      <c r="E116" s="40" t="s">
        <v>116</v>
      </c>
      <c r="F116" s="40">
        <v>2</v>
      </c>
      <c r="G116" s="14" t="s">
        <v>10</v>
      </c>
      <c r="H116" s="40" t="s">
        <v>37</v>
      </c>
      <c r="I116" s="40">
        <v>3</v>
      </c>
      <c r="J116" s="14" t="s">
        <v>10</v>
      </c>
      <c r="K116" s="40" t="s">
        <v>66</v>
      </c>
      <c r="L116" s="40">
        <v>0.7</v>
      </c>
      <c r="M116" s="14" t="s">
        <v>10</v>
      </c>
      <c r="N116" s="14" t="s">
        <v>35</v>
      </c>
      <c r="O116" s="14">
        <v>0.05</v>
      </c>
      <c r="P116" s="14" t="s">
        <v>10</v>
      </c>
      <c r="Q116" s="40" t="s">
        <v>27</v>
      </c>
      <c r="R116" s="40">
        <v>0.7</v>
      </c>
      <c r="S116" s="14" t="s">
        <v>10</v>
      </c>
      <c r="T116" s="106"/>
      <c r="U116" s="107"/>
    </row>
    <row r="117" spans="1:21" ht="16.5" customHeight="1">
      <c r="A117" s="40"/>
      <c r="B117" s="12" t="s">
        <v>15</v>
      </c>
      <c r="C117" s="40"/>
      <c r="D117" s="14"/>
      <c r="E117" s="40" t="s">
        <v>117</v>
      </c>
      <c r="F117" s="40">
        <v>0.01</v>
      </c>
      <c r="G117" s="14" t="s">
        <v>10</v>
      </c>
      <c r="H117" s="7" t="s">
        <v>135</v>
      </c>
      <c r="I117" s="87">
        <v>0.01</v>
      </c>
      <c r="J117" s="14" t="s">
        <v>10</v>
      </c>
      <c r="K117" s="40" t="s">
        <v>19</v>
      </c>
      <c r="L117" s="40">
        <v>0.5</v>
      </c>
      <c r="M117" s="14" t="s">
        <v>10</v>
      </c>
      <c r="N117" s="14"/>
      <c r="O117" s="14"/>
      <c r="P117" s="28" t="s">
        <v>13</v>
      </c>
      <c r="Q117" s="40" t="s">
        <v>35</v>
      </c>
      <c r="R117" s="40">
        <v>0.02</v>
      </c>
      <c r="S117" s="14" t="s">
        <v>10</v>
      </c>
      <c r="T117" s="106"/>
      <c r="U117" s="107"/>
    </row>
    <row r="118" spans="1:21" ht="16.5" customHeight="1">
      <c r="A118" s="40"/>
      <c r="B118" s="12"/>
      <c r="C118" s="40"/>
      <c r="D118" s="14"/>
      <c r="E118" s="40"/>
      <c r="F118" s="40"/>
      <c r="G118" s="14"/>
      <c r="H118" s="40" t="s">
        <v>35</v>
      </c>
      <c r="I118" s="40">
        <v>0.02</v>
      </c>
      <c r="J118" s="14" t="s">
        <v>10</v>
      </c>
      <c r="K118" s="40"/>
      <c r="L118" s="40"/>
      <c r="M118" s="14"/>
      <c r="N118" s="14"/>
      <c r="O118" s="14"/>
      <c r="P118" s="28" t="s">
        <v>13</v>
      </c>
      <c r="Q118" s="40"/>
      <c r="R118" s="40"/>
      <c r="S118" s="14"/>
      <c r="T118" s="106"/>
      <c r="U118" s="107"/>
    </row>
    <row r="119" spans="1:21" ht="16.5" customHeight="1">
      <c r="A119" s="40"/>
      <c r="B119" s="12"/>
      <c r="C119" s="40"/>
      <c r="D119" s="14"/>
      <c r="E119" s="40"/>
      <c r="F119" s="40"/>
      <c r="G119" s="14"/>
      <c r="H119" s="40"/>
      <c r="I119" s="40"/>
      <c r="J119" s="14"/>
      <c r="K119" s="40"/>
      <c r="L119" s="40"/>
      <c r="M119" s="14"/>
      <c r="N119" s="14"/>
      <c r="O119" s="14"/>
      <c r="P119" s="28"/>
      <c r="Q119" s="40"/>
      <c r="R119" s="40"/>
      <c r="S119" s="14"/>
      <c r="T119" s="106"/>
      <c r="U119" s="107"/>
    </row>
    <row r="120" spans="1:21" ht="16.5" customHeight="1">
      <c r="A120" s="40"/>
      <c r="B120" s="12"/>
      <c r="C120" s="40"/>
      <c r="D120" s="14"/>
      <c r="E120" s="40"/>
      <c r="F120" s="40"/>
      <c r="G120" s="14"/>
      <c r="H120" s="40"/>
      <c r="I120" s="40"/>
      <c r="J120" s="14"/>
      <c r="K120" s="40"/>
      <c r="L120" s="64"/>
      <c r="M120" s="14"/>
      <c r="N120" s="14"/>
      <c r="O120" s="14"/>
      <c r="P120" s="28" t="s">
        <v>13</v>
      </c>
      <c r="Q120" s="40"/>
      <c r="R120" s="40"/>
      <c r="S120" s="14"/>
      <c r="T120" s="106"/>
      <c r="U120" s="107"/>
    </row>
    <row r="121" spans="1:21">
      <c r="A121" s="40" t="s">
        <v>259</v>
      </c>
      <c r="B121" s="12"/>
      <c r="C121" s="91"/>
      <c r="D121" s="14"/>
      <c r="E121" s="7" t="s">
        <v>459</v>
      </c>
      <c r="F121" s="91"/>
      <c r="G121" s="14"/>
      <c r="H121" s="40" t="s">
        <v>270</v>
      </c>
      <c r="I121" s="91"/>
      <c r="J121" s="14"/>
      <c r="K121" s="7" t="s">
        <v>548</v>
      </c>
      <c r="L121" s="91"/>
      <c r="M121" s="14"/>
      <c r="N121" s="14" t="s">
        <v>12</v>
      </c>
      <c r="O121" s="14"/>
      <c r="P121" s="14"/>
      <c r="Q121" s="7" t="s">
        <v>69</v>
      </c>
      <c r="R121" s="40"/>
      <c r="S121" s="14"/>
      <c r="T121" s="106" t="s">
        <v>34</v>
      </c>
      <c r="U121" s="108" t="s">
        <v>33</v>
      </c>
    </row>
    <row r="122" spans="1:21" ht="16.5" customHeight="1">
      <c r="A122" s="40"/>
      <c r="B122" s="7" t="s">
        <v>111</v>
      </c>
      <c r="C122" s="40">
        <v>10</v>
      </c>
      <c r="D122" s="14" t="s">
        <v>10</v>
      </c>
      <c r="E122" s="7" t="s">
        <v>27</v>
      </c>
      <c r="F122" s="40">
        <v>6.5</v>
      </c>
      <c r="G122" s="14" t="s">
        <v>10</v>
      </c>
      <c r="H122" s="40" t="s">
        <v>12</v>
      </c>
      <c r="I122" s="40">
        <v>6</v>
      </c>
      <c r="J122" s="14" t="s">
        <v>10</v>
      </c>
      <c r="K122" s="7" t="s">
        <v>125</v>
      </c>
      <c r="L122" s="40">
        <v>0.7</v>
      </c>
      <c r="M122" s="14" t="s">
        <v>10</v>
      </c>
      <c r="N122" s="14" t="s">
        <v>3</v>
      </c>
      <c r="O122" s="14">
        <v>7</v>
      </c>
      <c r="P122" s="14" t="s">
        <v>10</v>
      </c>
      <c r="Q122" s="7" t="s">
        <v>36</v>
      </c>
      <c r="R122" s="40">
        <v>3.5</v>
      </c>
      <c r="S122" s="14" t="s">
        <v>10</v>
      </c>
      <c r="T122" s="106"/>
      <c r="U122" s="108"/>
    </row>
    <row r="123" spans="1:21" ht="16.5" customHeight="1">
      <c r="A123" s="40"/>
      <c r="B123" s="12" t="s">
        <v>32</v>
      </c>
      <c r="C123" s="40">
        <v>0.1</v>
      </c>
      <c r="D123" s="14" t="s">
        <v>10</v>
      </c>
      <c r="E123" s="7" t="s">
        <v>19</v>
      </c>
      <c r="F123" s="40">
        <v>0.2</v>
      </c>
      <c r="G123" s="14" t="s">
        <v>10</v>
      </c>
      <c r="H123" s="40" t="s">
        <v>177</v>
      </c>
      <c r="I123" s="40">
        <v>2.5</v>
      </c>
      <c r="J123" s="14" t="s">
        <v>10</v>
      </c>
      <c r="K123" s="40" t="s">
        <v>66</v>
      </c>
      <c r="L123" s="40">
        <v>0.7</v>
      </c>
      <c r="M123" s="14" t="s">
        <v>10</v>
      </c>
      <c r="N123" s="14" t="s">
        <v>35</v>
      </c>
      <c r="O123" s="14">
        <v>0.05</v>
      </c>
      <c r="P123" s="14" t="s">
        <v>10</v>
      </c>
      <c r="Q123" s="40" t="s">
        <v>19</v>
      </c>
      <c r="R123" s="40">
        <v>0.2</v>
      </c>
      <c r="S123" s="14" t="s">
        <v>10</v>
      </c>
      <c r="T123" s="106"/>
      <c r="U123" s="108"/>
    </row>
    <row r="124" spans="1:21" ht="16.5" customHeight="1">
      <c r="A124" s="40"/>
      <c r="B124" s="12" t="s">
        <v>112</v>
      </c>
      <c r="C124" s="40"/>
      <c r="D124" s="14"/>
      <c r="E124" s="7" t="s">
        <v>118</v>
      </c>
      <c r="F124" s="40">
        <v>0.5</v>
      </c>
      <c r="G124" s="14" t="s">
        <v>10</v>
      </c>
      <c r="H124" s="40" t="s">
        <v>19</v>
      </c>
      <c r="I124" s="40">
        <v>0.5</v>
      </c>
      <c r="J124" s="14" t="s">
        <v>10</v>
      </c>
      <c r="K124" s="40" t="s">
        <v>12</v>
      </c>
      <c r="L124" s="40">
        <v>4.5</v>
      </c>
      <c r="M124" s="14" t="s">
        <v>10</v>
      </c>
      <c r="N124" s="14"/>
      <c r="O124" s="14"/>
      <c r="P124" s="28"/>
      <c r="Q124" s="40" t="s">
        <v>35</v>
      </c>
      <c r="R124" s="40">
        <v>0.02</v>
      </c>
      <c r="S124" s="14" t="s">
        <v>10</v>
      </c>
      <c r="T124" s="106"/>
      <c r="U124" s="108"/>
    </row>
    <row r="125" spans="1:21" ht="16.5" customHeight="1">
      <c r="A125" s="40"/>
      <c r="B125" s="12"/>
      <c r="C125" s="40"/>
      <c r="D125" s="14"/>
      <c r="E125" s="7"/>
      <c r="F125" s="40"/>
      <c r="G125" s="14"/>
      <c r="H125" s="14" t="s">
        <v>123</v>
      </c>
      <c r="I125" s="40">
        <v>0.1</v>
      </c>
      <c r="J125" s="14" t="s">
        <v>10</v>
      </c>
      <c r="K125" s="14" t="s">
        <v>35</v>
      </c>
      <c r="L125" s="40">
        <v>0.02</v>
      </c>
      <c r="M125" s="14" t="s">
        <v>10</v>
      </c>
      <c r="N125" s="14"/>
      <c r="O125" s="14"/>
      <c r="P125" s="28"/>
      <c r="Q125" s="63"/>
      <c r="R125" s="63"/>
      <c r="S125" s="63"/>
      <c r="T125" s="106"/>
      <c r="U125" s="108"/>
    </row>
    <row r="126" spans="1:21" ht="16.5" customHeight="1">
      <c r="A126" s="40"/>
      <c r="B126" s="12"/>
      <c r="C126" s="40"/>
      <c r="D126" s="14"/>
      <c r="E126" s="40"/>
      <c r="F126" s="40"/>
      <c r="G126" s="14"/>
      <c r="H126" s="14" t="s">
        <v>35</v>
      </c>
      <c r="I126" s="40">
        <v>0.02</v>
      </c>
      <c r="J126" s="14" t="s">
        <v>10</v>
      </c>
      <c r="K126" s="14"/>
      <c r="L126" s="40"/>
      <c r="M126" s="14"/>
      <c r="N126" s="14"/>
      <c r="O126" s="14"/>
      <c r="P126" s="28"/>
      <c r="Q126" s="40"/>
      <c r="R126" s="40"/>
      <c r="S126" s="14"/>
      <c r="T126" s="106"/>
      <c r="U126" s="108"/>
    </row>
    <row r="127" spans="1:21" ht="16.5" customHeight="1" thickBot="1">
      <c r="A127" s="65"/>
      <c r="B127" s="12"/>
      <c r="C127" s="65"/>
      <c r="D127" s="58"/>
      <c r="E127" s="65"/>
      <c r="F127" s="65"/>
      <c r="G127" s="58"/>
      <c r="H127" s="58"/>
      <c r="I127" s="58"/>
      <c r="J127" s="58"/>
      <c r="K127" s="58"/>
      <c r="L127" s="58"/>
      <c r="M127" s="58"/>
      <c r="N127" s="58"/>
      <c r="O127" s="58"/>
      <c r="P127" s="62"/>
      <c r="Q127" s="65"/>
      <c r="R127" s="65"/>
      <c r="S127" s="58"/>
      <c r="T127" s="112"/>
      <c r="U127" s="109"/>
    </row>
    <row r="128" spans="1:21" ht="17.25" thickBot="1">
      <c r="A128" s="88" t="s">
        <v>274</v>
      </c>
      <c r="B128" s="57"/>
      <c r="C128" s="50"/>
      <c r="D128" s="34"/>
      <c r="E128" s="39" t="s">
        <v>494</v>
      </c>
      <c r="F128" s="89"/>
      <c r="G128" s="34"/>
      <c r="H128" s="39" t="s">
        <v>285</v>
      </c>
      <c r="I128" s="89"/>
      <c r="J128" s="34"/>
      <c r="K128" s="39" t="s">
        <v>288</v>
      </c>
      <c r="L128" s="89"/>
      <c r="M128" s="34"/>
      <c r="N128" s="34" t="s">
        <v>12</v>
      </c>
      <c r="O128" s="34"/>
      <c r="P128" s="34"/>
      <c r="Q128" s="36" t="s">
        <v>100</v>
      </c>
      <c r="R128" s="36"/>
      <c r="S128" s="34"/>
      <c r="T128" s="102" t="s">
        <v>153</v>
      </c>
      <c r="U128" s="105"/>
    </row>
    <row r="129" spans="1:21" ht="16.5" customHeight="1">
      <c r="A129" s="40"/>
      <c r="B129" s="39" t="s">
        <v>17</v>
      </c>
      <c r="C129" s="40">
        <v>10</v>
      </c>
      <c r="D129" s="14" t="s">
        <v>10</v>
      </c>
      <c r="E129" s="7" t="s">
        <v>24</v>
      </c>
      <c r="F129" s="40">
        <v>8</v>
      </c>
      <c r="G129" s="14" t="s">
        <v>10</v>
      </c>
      <c r="H129" s="7" t="s">
        <v>12</v>
      </c>
      <c r="I129" s="40">
        <v>4.5</v>
      </c>
      <c r="J129" s="14" t="s">
        <v>10</v>
      </c>
      <c r="K129" s="7" t="s">
        <v>36</v>
      </c>
      <c r="L129" s="87">
        <v>5</v>
      </c>
      <c r="M129" s="14" t="s">
        <v>10</v>
      </c>
      <c r="N129" s="14" t="s">
        <v>3</v>
      </c>
      <c r="O129" s="14">
        <v>7</v>
      </c>
      <c r="P129" s="14" t="s">
        <v>10</v>
      </c>
      <c r="Q129" s="25" t="s">
        <v>12</v>
      </c>
      <c r="R129" s="25">
        <v>3.5</v>
      </c>
      <c r="S129" s="14" t="s">
        <v>10</v>
      </c>
      <c r="T129" s="106"/>
      <c r="U129" s="107"/>
    </row>
    <row r="130" spans="1:21" ht="16.5" customHeight="1">
      <c r="A130" s="40"/>
      <c r="B130" s="12" t="s">
        <v>32</v>
      </c>
      <c r="C130" s="40"/>
      <c r="D130" s="14"/>
      <c r="E130" s="7" t="s">
        <v>280</v>
      </c>
      <c r="F130" s="40">
        <v>3</v>
      </c>
      <c r="G130" s="14" t="s">
        <v>10</v>
      </c>
      <c r="H130" s="40" t="s">
        <v>14</v>
      </c>
      <c r="I130" s="40">
        <v>2.5</v>
      </c>
      <c r="J130" s="14" t="s">
        <v>10</v>
      </c>
      <c r="K130" s="7" t="s">
        <v>19</v>
      </c>
      <c r="L130" s="87">
        <v>1</v>
      </c>
      <c r="M130" s="14" t="s">
        <v>10</v>
      </c>
      <c r="N130" s="14" t="s">
        <v>35</v>
      </c>
      <c r="O130" s="14">
        <v>0.05</v>
      </c>
      <c r="P130" s="14" t="s">
        <v>10</v>
      </c>
      <c r="Q130" s="25" t="s">
        <v>35</v>
      </c>
      <c r="R130" s="25">
        <v>0.02</v>
      </c>
      <c r="S130" s="14" t="s">
        <v>10</v>
      </c>
      <c r="T130" s="106"/>
      <c r="U130" s="107"/>
    </row>
    <row r="131" spans="1:21" ht="16.5" customHeight="1">
      <c r="A131" s="40"/>
      <c r="B131" s="12"/>
      <c r="C131" s="40"/>
      <c r="D131" s="14"/>
      <c r="E131" s="7" t="s">
        <v>19</v>
      </c>
      <c r="F131" s="40">
        <v>0.5</v>
      </c>
      <c r="G131" s="14" t="s">
        <v>10</v>
      </c>
      <c r="H131" s="40" t="s">
        <v>35</v>
      </c>
      <c r="I131" s="40">
        <v>0.02</v>
      </c>
      <c r="J131" s="14" t="s">
        <v>10</v>
      </c>
      <c r="K131" s="7" t="s">
        <v>132</v>
      </c>
      <c r="L131" s="87">
        <v>1</v>
      </c>
      <c r="M131" s="14" t="s">
        <v>10</v>
      </c>
      <c r="N131" s="14"/>
      <c r="O131" s="14"/>
      <c r="P131" s="28"/>
      <c r="Q131" s="25"/>
      <c r="R131" s="25"/>
      <c r="S131" s="14"/>
      <c r="T131" s="106"/>
      <c r="U131" s="107"/>
    </row>
    <row r="132" spans="1:21" ht="16.5" customHeight="1">
      <c r="A132" s="40"/>
      <c r="B132" s="12"/>
      <c r="C132" s="40"/>
      <c r="D132" s="14"/>
      <c r="E132" s="40"/>
      <c r="F132" s="40"/>
      <c r="G132" s="14"/>
      <c r="H132" s="40"/>
      <c r="I132" s="40"/>
      <c r="J132" s="14"/>
      <c r="K132" s="40" t="s">
        <v>35</v>
      </c>
      <c r="L132" s="40">
        <v>0.02</v>
      </c>
      <c r="M132" s="14" t="s">
        <v>10</v>
      </c>
      <c r="N132" s="14"/>
      <c r="O132" s="14"/>
      <c r="P132" s="28"/>
      <c r="Q132" s="25"/>
      <c r="R132" s="25"/>
      <c r="S132" s="14"/>
      <c r="T132" s="106"/>
      <c r="U132" s="107"/>
    </row>
    <row r="133" spans="1:21" ht="16.5" customHeight="1">
      <c r="A133" s="40"/>
      <c r="B133" s="12"/>
      <c r="C133" s="90"/>
      <c r="D133" s="14"/>
      <c r="E133" s="7"/>
      <c r="F133" s="40"/>
      <c r="G133" s="14"/>
      <c r="H133" s="40"/>
      <c r="I133" s="40"/>
      <c r="J133" s="14"/>
      <c r="K133" s="40"/>
      <c r="L133" s="40"/>
      <c r="M133" s="14"/>
      <c r="N133" s="14"/>
      <c r="O133" s="14"/>
      <c r="P133" s="28"/>
      <c r="Q133" s="25"/>
      <c r="R133" s="25"/>
      <c r="S133" s="14"/>
      <c r="T133" s="106"/>
      <c r="U133" s="107"/>
    </row>
    <row r="134" spans="1:21" ht="16.5" customHeight="1">
      <c r="A134" s="90"/>
      <c r="B134" s="66"/>
      <c r="C134" s="90"/>
      <c r="D134" s="35"/>
      <c r="E134" s="90"/>
      <c r="F134" s="90"/>
      <c r="G134" s="35"/>
      <c r="H134" s="35"/>
      <c r="I134" s="90"/>
      <c r="J134" s="35"/>
      <c r="K134" s="35"/>
      <c r="L134" s="90"/>
      <c r="M134" s="35"/>
      <c r="N134" s="35"/>
      <c r="O134" s="35"/>
      <c r="P134" s="72"/>
      <c r="Q134" s="37"/>
      <c r="R134" s="37"/>
      <c r="S134" s="35"/>
      <c r="T134" s="106"/>
      <c r="U134" s="107"/>
    </row>
    <row r="135" spans="1:21">
      <c r="A135" s="40" t="s">
        <v>275</v>
      </c>
      <c r="B135" s="66"/>
      <c r="C135" s="13"/>
      <c r="D135" s="14"/>
      <c r="E135" s="7" t="s">
        <v>549</v>
      </c>
      <c r="F135" s="13"/>
      <c r="G135" s="14"/>
      <c r="H135" s="7" t="s">
        <v>286</v>
      </c>
      <c r="I135" s="13"/>
      <c r="J135" s="14"/>
      <c r="K135" s="40" t="s">
        <v>456</v>
      </c>
      <c r="L135" s="13"/>
      <c r="M135" s="14"/>
      <c r="N135" s="14" t="s">
        <v>12</v>
      </c>
      <c r="O135" s="14"/>
      <c r="P135" s="14"/>
      <c r="Q135" s="7" t="s">
        <v>291</v>
      </c>
      <c r="R135" s="64"/>
      <c r="S135" s="14"/>
      <c r="T135" s="106" t="s">
        <v>151</v>
      </c>
      <c r="U135" s="107"/>
    </row>
    <row r="136" spans="1:21" ht="16.5" customHeight="1">
      <c r="A136" s="40"/>
      <c r="B136" s="7" t="s">
        <v>11</v>
      </c>
      <c r="C136" s="40">
        <v>7</v>
      </c>
      <c r="D136" s="14" t="s">
        <v>10</v>
      </c>
      <c r="E136" s="40" t="s">
        <v>392</v>
      </c>
      <c r="F136" s="40">
        <v>3</v>
      </c>
      <c r="G136" s="14" t="s">
        <v>10</v>
      </c>
      <c r="H136" s="7" t="s">
        <v>16</v>
      </c>
      <c r="I136" s="87">
        <v>5</v>
      </c>
      <c r="J136" s="14" t="s">
        <v>10</v>
      </c>
      <c r="K136" s="40" t="s">
        <v>66</v>
      </c>
      <c r="L136" s="40">
        <v>0.7</v>
      </c>
      <c r="M136" s="14" t="s">
        <v>10</v>
      </c>
      <c r="N136" s="28" t="s">
        <v>3</v>
      </c>
      <c r="O136" s="28">
        <v>7</v>
      </c>
      <c r="P136" s="28" t="s">
        <v>10</v>
      </c>
      <c r="Q136" s="7" t="s">
        <v>143</v>
      </c>
      <c r="R136" s="40">
        <v>1.5</v>
      </c>
      <c r="S136" s="14" t="s">
        <v>10</v>
      </c>
      <c r="T136" s="106"/>
      <c r="U136" s="107"/>
    </row>
    <row r="137" spans="1:21">
      <c r="A137" s="40"/>
      <c r="B137" s="12" t="s">
        <v>32</v>
      </c>
      <c r="C137" s="40">
        <v>3</v>
      </c>
      <c r="D137" s="14" t="s">
        <v>10</v>
      </c>
      <c r="E137" s="7" t="s">
        <v>282</v>
      </c>
      <c r="F137" s="40">
        <v>4</v>
      </c>
      <c r="G137" s="14" t="s">
        <v>10</v>
      </c>
      <c r="H137" s="7" t="s">
        <v>287</v>
      </c>
      <c r="I137" s="87">
        <v>2</v>
      </c>
      <c r="J137" s="14" t="s">
        <v>10</v>
      </c>
      <c r="K137" s="40" t="s">
        <v>129</v>
      </c>
      <c r="L137" s="40">
        <v>6.5</v>
      </c>
      <c r="M137" s="14" t="s">
        <v>10</v>
      </c>
      <c r="N137" s="14" t="s">
        <v>35</v>
      </c>
      <c r="O137" s="14">
        <v>0.05</v>
      </c>
      <c r="P137" s="14" t="s">
        <v>10</v>
      </c>
      <c r="Q137" s="40" t="s">
        <v>292</v>
      </c>
      <c r="R137" s="40">
        <v>1</v>
      </c>
      <c r="S137" s="14" t="s">
        <v>10</v>
      </c>
      <c r="T137" s="106"/>
      <c r="U137" s="107"/>
    </row>
    <row r="138" spans="1:21" ht="16.5" customHeight="1">
      <c r="A138" s="40"/>
      <c r="B138" s="12" t="s">
        <v>15</v>
      </c>
      <c r="C138" s="40"/>
      <c r="D138" s="14"/>
      <c r="E138" s="7" t="s">
        <v>121</v>
      </c>
      <c r="F138" s="40">
        <v>0.01</v>
      </c>
      <c r="G138" s="14" t="s">
        <v>10</v>
      </c>
      <c r="H138" s="7" t="s">
        <v>260</v>
      </c>
      <c r="I138" s="87">
        <v>2</v>
      </c>
      <c r="J138" s="14" t="s">
        <v>10</v>
      </c>
      <c r="K138" s="14" t="s">
        <v>19</v>
      </c>
      <c r="L138" s="40">
        <v>0.5</v>
      </c>
      <c r="M138" s="14" t="s">
        <v>10</v>
      </c>
      <c r="N138" s="14"/>
      <c r="O138" s="14"/>
      <c r="P138" s="28"/>
      <c r="Q138" s="7" t="s">
        <v>139</v>
      </c>
      <c r="R138" s="40">
        <v>1</v>
      </c>
      <c r="S138" s="14" t="s">
        <v>10</v>
      </c>
      <c r="T138" s="106"/>
      <c r="U138" s="107"/>
    </row>
    <row r="139" spans="1:21" ht="16.5" customHeight="1">
      <c r="A139" s="40"/>
      <c r="B139" s="12"/>
      <c r="C139" s="40"/>
      <c r="D139" s="14"/>
      <c r="E139" s="7" t="s">
        <v>35</v>
      </c>
      <c r="F139" s="40">
        <v>0.02</v>
      </c>
      <c r="G139" s="14" t="s">
        <v>10</v>
      </c>
      <c r="H139" s="87"/>
      <c r="I139" s="87"/>
      <c r="J139" s="14"/>
      <c r="K139" s="40" t="s">
        <v>35</v>
      </c>
      <c r="L139" s="40">
        <v>0.02</v>
      </c>
      <c r="M139" s="14" t="s">
        <v>10</v>
      </c>
      <c r="N139" s="14"/>
      <c r="O139" s="14"/>
      <c r="P139" s="28"/>
      <c r="Q139" s="40"/>
      <c r="R139" s="40"/>
      <c r="S139" s="14"/>
      <c r="T139" s="106"/>
      <c r="U139" s="107"/>
    </row>
    <row r="140" spans="1:21" ht="16.5" customHeight="1">
      <c r="A140" s="40"/>
      <c r="B140" s="12"/>
      <c r="C140" s="40"/>
      <c r="D140" s="14"/>
      <c r="E140" s="7"/>
      <c r="F140" s="40"/>
      <c r="G140" s="14"/>
      <c r="H140" s="87"/>
      <c r="I140" s="87"/>
      <c r="J140" s="14"/>
      <c r="K140" s="40"/>
      <c r="L140" s="40"/>
      <c r="M140" s="14"/>
      <c r="N140" s="14"/>
      <c r="O140" s="14"/>
      <c r="P140" s="28"/>
      <c r="Q140" s="40"/>
      <c r="R140" s="40"/>
      <c r="S140" s="14"/>
      <c r="T140" s="106"/>
      <c r="U140" s="107"/>
    </row>
    <row r="141" spans="1:21" ht="16.5" customHeight="1">
      <c r="A141" s="40"/>
      <c r="B141" s="12"/>
      <c r="C141" s="40"/>
      <c r="D141" s="14"/>
      <c r="E141" s="40"/>
      <c r="F141" s="40"/>
      <c r="G141" s="14"/>
      <c r="H141" s="40"/>
      <c r="I141" s="40"/>
      <c r="J141" s="14"/>
      <c r="K141" s="40"/>
      <c r="L141" s="40"/>
      <c r="M141" s="14"/>
      <c r="N141" s="14"/>
      <c r="O141" s="14"/>
      <c r="P141" s="28"/>
      <c r="Q141" s="40"/>
      <c r="R141" s="40"/>
      <c r="S141" s="14"/>
      <c r="T141" s="106"/>
      <c r="U141" s="107"/>
    </row>
    <row r="142" spans="1:21">
      <c r="A142" s="40" t="s">
        <v>276</v>
      </c>
      <c r="B142" s="12"/>
      <c r="C142" s="13"/>
      <c r="D142" s="14"/>
      <c r="E142" s="7" t="s">
        <v>71</v>
      </c>
      <c r="F142" s="13"/>
      <c r="G142" s="14"/>
      <c r="H142" s="7" t="s">
        <v>131</v>
      </c>
      <c r="I142" s="13"/>
      <c r="J142" s="14"/>
      <c r="K142" s="40" t="s">
        <v>550</v>
      </c>
      <c r="L142" s="13"/>
      <c r="M142" s="14"/>
      <c r="N142" s="14" t="s">
        <v>12</v>
      </c>
      <c r="O142" s="14"/>
      <c r="P142" s="14"/>
      <c r="Q142" s="7" t="s">
        <v>234</v>
      </c>
      <c r="R142" s="64"/>
      <c r="S142" s="14"/>
      <c r="T142" s="108" t="s">
        <v>85</v>
      </c>
      <c r="U142" s="107"/>
    </row>
    <row r="143" spans="1:21">
      <c r="A143" s="40"/>
      <c r="B143" s="7" t="s">
        <v>107</v>
      </c>
      <c r="C143" s="40">
        <v>10</v>
      </c>
      <c r="D143" s="14" t="s">
        <v>10</v>
      </c>
      <c r="E143" s="40" t="s">
        <v>67</v>
      </c>
      <c r="F143" s="40">
        <v>6.5</v>
      </c>
      <c r="G143" s="14" t="s">
        <v>10</v>
      </c>
      <c r="H143" s="7" t="s">
        <v>451</v>
      </c>
      <c r="I143" s="87">
        <v>1.5</v>
      </c>
      <c r="J143" s="14" t="s">
        <v>10</v>
      </c>
      <c r="K143" s="40" t="s">
        <v>393</v>
      </c>
      <c r="L143" s="40">
        <v>0.7</v>
      </c>
      <c r="M143" s="14" t="s">
        <v>10</v>
      </c>
      <c r="N143" s="28" t="s">
        <v>3</v>
      </c>
      <c r="O143" s="28">
        <v>7</v>
      </c>
      <c r="P143" s="28" t="s">
        <v>10</v>
      </c>
      <c r="Q143" s="7" t="s">
        <v>140</v>
      </c>
      <c r="R143" s="40">
        <v>2.5</v>
      </c>
      <c r="S143" s="14" t="s">
        <v>10</v>
      </c>
      <c r="T143" s="108"/>
      <c r="U143" s="107"/>
    </row>
    <row r="144" spans="1:21">
      <c r="A144" s="40"/>
      <c r="B144" s="40" t="s">
        <v>601</v>
      </c>
      <c r="C144" s="40"/>
      <c r="D144" s="14"/>
      <c r="E144" s="7"/>
      <c r="F144" s="40"/>
      <c r="G144" s="14"/>
      <c r="H144" s="7" t="s">
        <v>214</v>
      </c>
      <c r="I144" s="87">
        <v>3</v>
      </c>
      <c r="J144" s="14" t="s">
        <v>10</v>
      </c>
      <c r="K144" s="40" t="s">
        <v>136</v>
      </c>
      <c r="L144" s="40">
        <v>5</v>
      </c>
      <c r="M144" s="14" t="s">
        <v>10</v>
      </c>
      <c r="N144" s="14" t="s">
        <v>35</v>
      </c>
      <c r="O144" s="14">
        <v>0.05</v>
      </c>
      <c r="P144" s="14" t="s">
        <v>10</v>
      </c>
      <c r="Q144" s="40" t="s">
        <v>19</v>
      </c>
      <c r="R144" s="40">
        <v>1</v>
      </c>
      <c r="S144" s="14" t="s">
        <v>10</v>
      </c>
      <c r="T144" s="108"/>
      <c r="U144" s="107"/>
    </row>
    <row r="145" spans="1:21">
      <c r="A145" s="40"/>
      <c r="B145" s="12"/>
      <c r="C145" s="40"/>
      <c r="D145" s="14"/>
      <c r="E145" s="7"/>
      <c r="F145" s="40"/>
      <c r="G145" s="14"/>
      <c r="H145" s="7" t="s">
        <v>171</v>
      </c>
      <c r="I145" s="87">
        <v>2</v>
      </c>
      <c r="J145" s="14" t="s">
        <v>10</v>
      </c>
      <c r="K145" s="14" t="s">
        <v>35</v>
      </c>
      <c r="L145" s="40">
        <v>0.02</v>
      </c>
      <c r="M145" s="14" t="s">
        <v>10</v>
      </c>
      <c r="N145" s="14"/>
      <c r="O145" s="14"/>
      <c r="P145" s="28"/>
      <c r="Q145" s="7" t="s">
        <v>293</v>
      </c>
      <c r="R145" s="40">
        <v>0.1</v>
      </c>
      <c r="S145" s="14" t="s">
        <v>10</v>
      </c>
      <c r="T145" s="108"/>
      <c r="U145" s="107"/>
    </row>
    <row r="146" spans="1:21">
      <c r="A146" s="40"/>
      <c r="B146" s="12"/>
      <c r="C146" s="40"/>
      <c r="D146" s="14"/>
      <c r="E146" s="7"/>
      <c r="F146" s="40"/>
      <c r="G146" s="14"/>
      <c r="H146" s="87" t="s">
        <v>19</v>
      </c>
      <c r="I146" s="87">
        <v>0.5</v>
      </c>
      <c r="J146" s="14" t="s">
        <v>10</v>
      </c>
      <c r="K146" s="40"/>
      <c r="L146" s="40"/>
      <c r="M146" s="14"/>
      <c r="N146" s="14"/>
      <c r="O146" s="14"/>
      <c r="P146" s="28"/>
      <c r="Q146" s="40" t="s">
        <v>294</v>
      </c>
      <c r="R146" s="40">
        <v>0.1</v>
      </c>
      <c r="S146" s="14" t="s">
        <v>10</v>
      </c>
      <c r="T146" s="108"/>
      <c r="U146" s="107"/>
    </row>
    <row r="147" spans="1:21">
      <c r="A147" s="40"/>
      <c r="B147" s="12"/>
      <c r="C147" s="40"/>
      <c r="D147" s="14"/>
      <c r="E147" s="7"/>
      <c r="F147" s="40"/>
      <c r="G147" s="14"/>
      <c r="H147" s="87"/>
      <c r="I147" s="87"/>
      <c r="J147" s="14"/>
      <c r="K147" s="40"/>
      <c r="L147" s="40"/>
      <c r="M147" s="14"/>
      <c r="N147" s="14"/>
      <c r="O147" s="14"/>
      <c r="P147" s="28"/>
      <c r="Q147" s="40" t="s">
        <v>14</v>
      </c>
      <c r="R147" s="40">
        <v>0.5</v>
      </c>
      <c r="S147" s="14" t="s">
        <v>10</v>
      </c>
      <c r="T147" s="108"/>
      <c r="U147" s="107"/>
    </row>
    <row r="148" spans="1:21">
      <c r="A148" s="40"/>
      <c r="B148" s="12"/>
      <c r="C148" s="40"/>
      <c r="D148" s="14"/>
      <c r="E148" s="40"/>
      <c r="F148" s="40"/>
      <c r="G148" s="14"/>
      <c r="H148" s="40"/>
      <c r="I148" s="40"/>
      <c r="J148" s="14"/>
      <c r="K148" s="40"/>
      <c r="L148" s="40"/>
      <c r="M148" s="14"/>
      <c r="N148" s="14"/>
      <c r="O148" s="14"/>
      <c r="P148" s="28"/>
      <c r="Q148" s="40"/>
      <c r="R148" s="40"/>
      <c r="S148" s="14"/>
      <c r="T148" s="108"/>
      <c r="U148" s="107"/>
    </row>
    <row r="149" spans="1:21" ht="18" customHeight="1">
      <c r="A149" s="40" t="s">
        <v>277</v>
      </c>
      <c r="B149" s="12"/>
      <c r="C149" s="13"/>
      <c r="D149" s="14"/>
      <c r="E149" s="7" t="s">
        <v>551</v>
      </c>
      <c r="F149" s="13"/>
      <c r="G149" s="14"/>
      <c r="H149" s="7" t="s">
        <v>89</v>
      </c>
      <c r="I149" s="13"/>
      <c r="J149" s="14"/>
      <c r="K149" s="40" t="s">
        <v>290</v>
      </c>
      <c r="L149" s="13"/>
      <c r="M149" s="14"/>
      <c r="N149" s="14" t="s">
        <v>12</v>
      </c>
      <c r="O149" s="14"/>
      <c r="P149" s="14"/>
      <c r="Q149" s="7" t="s">
        <v>146</v>
      </c>
      <c r="R149" s="64"/>
      <c r="S149" s="14"/>
      <c r="T149" s="108" t="s">
        <v>6</v>
      </c>
      <c r="U149" s="107"/>
    </row>
    <row r="150" spans="1:21">
      <c r="A150" s="40"/>
      <c r="B150" s="7" t="s">
        <v>11</v>
      </c>
      <c r="C150" s="40">
        <v>7</v>
      </c>
      <c r="D150" s="14" t="s">
        <v>10</v>
      </c>
      <c r="E150" s="40" t="s">
        <v>24</v>
      </c>
      <c r="F150" s="40">
        <v>8</v>
      </c>
      <c r="G150" s="14" t="s">
        <v>10</v>
      </c>
      <c r="H150" s="7" t="s">
        <v>37</v>
      </c>
      <c r="I150" s="87">
        <v>5</v>
      </c>
      <c r="J150" s="14" t="s">
        <v>10</v>
      </c>
      <c r="K150" s="40" t="s">
        <v>130</v>
      </c>
      <c r="L150" s="40">
        <v>7</v>
      </c>
      <c r="M150" s="14" t="s">
        <v>10</v>
      </c>
      <c r="N150" s="28" t="s">
        <v>3</v>
      </c>
      <c r="O150" s="28">
        <v>7</v>
      </c>
      <c r="P150" s="28" t="s">
        <v>10</v>
      </c>
      <c r="Q150" s="7" t="s">
        <v>147</v>
      </c>
      <c r="R150" s="40">
        <v>0.1</v>
      </c>
      <c r="S150" s="14" t="s">
        <v>10</v>
      </c>
      <c r="T150" s="108"/>
      <c r="U150" s="107"/>
    </row>
    <row r="151" spans="1:21">
      <c r="A151" s="40"/>
      <c r="B151" s="12" t="s">
        <v>32</v>
      </c>
      <c r="C151" s="40">
        <v>3</v>
      </c>
      <c r="D151" s="14" t="s">
        <v>10</v>
      </c>
      <c r="E151" s="7" t="s">
        <v>19</v>
      </c>
      <c r="F151" s="40">
        <v>0.5</v>
      </c>
      <c r="G151" s="14" t="s">
        <v>10</v>
      </c>
      <c r="H151" s="7" t="s">
        <v>12</v>
      </c>
      <c r="I151" s="87">
        <v>3</v>
      </c>
      <c r="J151" s="14" t="s">
        <v>10</v>
      </c>
      <c r="K151" s="40" t="s">
        <v>19</v>
      </c>
      <c r="L151" s="40">
        <v>0.5</v>
      </c>
      <c r="M151" s="14" t="s">
        <v>10</v>
      </c>
      <c r="N151" s="14" t="s">
        <v>35</v>
      </c>
      <c r="O151" s="14">
        <v>0.05</v>
      </c>
      <c r="P151" s="14" t="s">
        <v>10</v>
      </c>
      <c r="Q151" s="40" t="s">
        <v>14</v>
      </c>
      <c r="R151" s="40">
        <v>2</v>
      </c>
      <c r="S151" s="14" t="s">
        <v>10</v>
      </c>
      <c r="T151" s="108"/>
      <c r="U151" s="107"/>
    </row>
    <row r="152" spans="1:21">
      <c r="A152" s="40"/>
      <c r="B152" s="12" t="s">
        <v>15</v>
      </c>
      <c r="C152" s="40"/>
      <c r="D152" s="14"/>
      <c r="E152" s="7" t="s">
        <v>36</v>
      </c>
      <c r="F152" s="40">
        <v>2</v>
      </c>
      <c r="G152" s="14" t="s">
        <v>10</v>
      </c>
      <c r="H152" s="7"/>
      <c r="I152" s="87"/>
      <c r="J152" s="14"/>
      <c r="K152" s="14" t="s">
        <v>128</v>
      </c>
      <c r="L152" s="40">
        <v>0.2</v>
      </c>
      <c r="M152" s="14" t="s">
        <v>10</v>
      </c>
      <c r="N152" s="14"/>
      <c r="O152" s="14"/>
      <c r="P152" s="28"/>
      <c r="Q152" s="7" t="s">
        <v>35</v>
      </c>
      <c r="R152" s="40">
        <v>0.02</v>
      </c>
      <c r="S152" s="14" t="s">
        <v>10</v>
      </c>
      <c r="T152" s="108"/>
      <c r="U152" s="107"/>
    </row>
    <row r="153" spans="1:21">
      <c r="A153" s="40"/>
      <c r="B153" s="12"/>
      <c r="C153" s="40"/>
      <c r="D153" s="14"/>
      <c r="E153" s="7" t="s">
        <v>243</v>
      </c>
      <c r="F153" s="40">
        <v>0.01</v>
      </c>
      <c r="G153" s="14" t="s">
        <v>10</v>
      </c>
      <c r="H153" s="87"/>
      <c r="I153" s="87"/>
      <c r="J153" s="14"/>
      <c r="K153" s="40"/>
      <c r="L153" s="40"/>
      <c r="M153" s="14" t="s">
        <v>10</v>
      </c>
      <c r="N153" s="14"/>
      <c r="O153" s="14"/>
      <c r="P153" s="28"/>
      <c r="Q153" s="40"/>
      <c r="R153" s="40"/>
      <c r="S153" s="14"/>
      <c r="T153" s="108"/>
      <c r="U153" s="107"/>
    </row>
    <row r="154" spans="1:21">
      <c r="A154" s="40"/>
      <c r="B154" s="12"/>
      <c r="C154" s="40"/>
      <c r="D154" s="14"/>
      <c r="E154" s="7"/>
      <c r="F154" s="40"/>
      <c r="G154" s="14"/>
      <c r="H154" s="87"/>
      <c r="I154" s="87"/>
      <c r="J154" s="14"/>
      <c r="K154" s="40"/>
      <c r="L154" s="40"/>
      <c r="M154" s="14"/>
      <c r="N154" s="14"/>
      <c r="O154" s="14"/>
      <c r="P154" s="28"/>
      <c r="Q154" s="40"/>
      <c r="R154" s="40"/>
      <c r="S154" s="14"/>
      <c r="T154" s="108"/>
      <c r="U154" s="107"/>
    </row>
    <row r="155" spans="1:21">
      <c r="A155" s="40"/>
      <c r="B155" s="12"/>
      <c r="C155" s="40"/>
      <c r="D155" s="14"/>
      <c r="E155" s="40"/>
      <c r="F155" s="40"/>
      <c r="G155" s="14"/>
      <c r="H155" s="40"/>
      <c r="I155" s="40"/>
      <c r="J155" s="14"/>
      <c r="K155" s="40"/>
      <c r="L155" s="40"/>
      <c r="M155" s="14"/>
      <c r="N155" s="14"/>
      <c r="O155" s="14"/>
      <c r="P155" s="28"/>
      <c r="Q155" s="40"/>
      <c r="R155" s="40"/>
      <c r="S155" s="14"/>
      <c r="T155" s="108"/>
      <c r="U155" s="107"/>
    </row>
    <row r="156" spans="1:21" ht="18.75" customHeight="1">
      <c r="A156" s="88" t="s">
        <v>278</v>
      </c>
      <c r="B156" s="12"/>
      <c r="C156" s="88"/>
      <c r="D156" s="34"/>
      <c r="E156" s="88" t="s">
        <v>497</v>
      </c>
      <c r="F156" s="88"/>
      <c r="G156" s="34"/>
      <c r="H156" s="88" t="s">
        <v>250</v>
      </c>
      <c r="I156" s="88"/>
      <c r="J156" s="34"/>
      <c r="K156" s="88" t="s">
        <v>456</v>
      </c>
      <c r="L156" s="88"/>
      <c r="M156" s="34"/>
      <c r="N156" s="34" t="s">
        <v>12</v>
      </c>
      <c r="O156" s="34"/>
      <c r="P156" s="92"/>
      <c r="Q156" s="88" t="s">
        <v>70</v>
      </c>
      <c r="R156" s="88"/>
      <c r="S156" s="34"/>
      <c r="T156" s="100" t="s">
        <v>34</v>
      </c>
      <c r="U156" s="120" t="s">
        <v>33</v>
      </c>
    </row>
    <row r="157" spans="1:21">
      <c r="A157" s="88"/>
      <c r="B157" s="39" t="s">
        <v>208</v>
      </c>
      <c r="C157" s="50">
        <v>10</v>
      </c>
      <c r="D157" s="34" t="s">
        <v>10</v>
      </c>
      <c r="E157" s="39" t="s">
        <v>27</v>
      </c>
      <c r="F157" s="93">
        <v>7.5</v>
      </c>
      <c r="G157" s="34" t="s">
        <v>10</v>
      </c>
      <c r="H157" s="39" t="s">
        <v>12</v>
      </c>
      <c r="I157" s="93">
        <v>5</v>
      </c>
      <c r="J157" s="34" t="s">
        <v>10</v>
      </c>
      <c r="K157" s="88" t="s">
        <v>66</v>
      </c>
      <c r="L157" s="93">
        <v>0.7</v>
      </c>
      <c r="M157" s="34" t="s">
        <v>10</v>
      </c>
      <c r="N157" s="34" t="s">
        <v>3</v>
      </c>
      <c r="O157" s="34">
        <v>7</v>
      </c>
      <c r="P157" s="34" t="s">
        <v>10</v>
      </c>
      <c r="Q157" s="39" t="s">
        <v>141</v>
      </c>
      <c r="R157" s="88">
        <v>0.2</v>
      </c>
      <c r="S157" s="34" t="s">
        <v>10</v>
      </c>
      <c r="T157" s="101"/>
      <c r="U157" s="121"/>
    </row>
    <row r="158" spans="1:21">
      <c r="A158" s="40"/>
      <c r="B158" s="40" t="s">
        <v>601</v>
      </c>
      <c r="C158" s="40">
        <v>0.4</v>
      </c>
      <c r="D158" s="14" t="s">
        <v>10</v>
      </c>
      <c r="E158" s="40" t="s">
        <v>123</v>
      </c>
      <c r="F158" s="40">
        <v>0.1</v>
      </c>
      <c r="G158" s="14" t="s">
        <v>10</v>
      </c>
      <c r="H158" s="7" t="s">
        <v>14</v>
      </c>
      <c r="I158" s="87">
        <v>2</v>
      </c>
      <c r="J158" s="14" t="s">
        <v>10</v>
      </c>
      <c r="K158" s="40" t="s">
        <v>129</v>
      </c>
      <c r="L158" s="40">
        <v>6.5</v>
      </c>
      <c r="M158" s="14" t="s">
        <v>10</v>
      </c>
      <c r="N158" s="28" t="s">
        <v>35</v>
      </c>
      <c r="O158" s="28">
        <v>0.05</v>
      </c>
      <c r="P158" s="28" t="s">
        <v>10</v>
      </c>
      <c r="Q158" s="7" t="s">
        <v>16</v>
      </c>
      <c r="R158" s="40">
        <v>1.5</v>
      </c>
      <c r="S158" s="14" t="s">
        <v>10</v>
      </c>
      <c r="T158" s="101"/>
      <c r="U158" s="121"/>
    </row>
    <row r="159" spans="1:21">
      <c r="A159" s="40"/>
      <c r="B159" s="12" t="s">
        <v>164</v>
      </c>
      <c r="C159" s="40"/>
      <c r="D159" s="14" t="s">
        <v>13</v>
      </c>
      <c r="E159" s="7" t="s">
        <v>19</v>
      </c>
      <c r="F159" s="40">
        <v>1</v>
      </c>
      <c r="G159" s="14" t="s">
        <v>10</v>
      </c>
      <c r="H159" s="7" t="s">
        <v>19</v>
      </c>
      <c r="I159" s="87">
        <v>0.5</v>
      </c>
      <c r="J159" s="14" t="s">
        <v>10</v>
      </c>
      <c r="K159" s="40" t="s">
        <v>19</v>
      </c>
      <c r="L159" s="40">
        <v>0.5</v>
      </c>
      <c r="M159" s="14" t="s">
        <v>10</v>
      </c>
      <c r="N159" s="14"/>
      <c r="O159" s="14"/>
      <c r="P159" s="14"/>
      <c r="Q159" s="40" t="s">
        <v>142</v>
      </c>
      <c r="R159" s="40">
        <v>0.5</v>
      </c>
      <c r="S159" s="14" t="s">
        <v>10</v>
      </c>
      <c r="T159" s="101"/>
      <c r="U159" s="121"/>
    </row>
    <row r="160" spans="1:21">
      <c r="A160" s="40"/>
      <c r="B160" s="12"/>
      <c r="C160" s="40"/>
      <c r="D160" s="14"/>
      <c r="E160" s="7" t="s">
        <v>140</v>
      </c>
      <c r="F160" s="40">
        <v>2</v>
      </c>
      <c r="G160" s="14" t="s">
        <v>10</v>
      </c>
      <c r="H160" s="7"/>
      <c r="I160" s="87"/>
      <c r="J160" s="14"/>
      <c r="K160" s="14" t="s">
        <v>35</v>
      </c>
      <c r="L160" s="40">
        <v>0.02</v>
      </c>
      <c r="M160" s="14" t="s">
        <v>10</v>
      </c>
      <c r="N160" s="14"/>
      <c r="O160" s="14"/>
      <c r="P160" s="28"/>
      <c r="Q160" s="7"/>
      <c r="R160" s="40"/>
      <c r="S160" s="14"/>
      <c r="T160" s="101"/>
      <c r="U160" s="121"/>
    </row>
    <row r="161" spans="1:21">
      <c r="A161" s="40"/>
      <c r="B161" s="12"/>
      <c r="C161" s="40"/>
      <c r="D161" s="14"/>
      <c r="E161" s="7"/>
      <c r="F161" s="40"/>
      <c r="G161" s="14"/>
      <c r="H161" s="87"/>
      <c r="I161" s="87"/>
      <c r="J161" s="14"/>
      <c r="K161" s="40"/>
      <c r="L161" s="40"/>
      <c r="M161" s="14"/>
      <c r="N161" s="14"/>
      <c r="O161" s="14"/>
      <c r="P161" s="28"/>
      <c r="Q161" s="40"/>
      <c r="R161" s="40"/>
      <c r="S161" s="14"/>
      <c r="T161" s="101"/>
      <c r="U161" s="121"/>
    </row>
    <row r="162" spans="1:21" ht="17.25" thickBot="1">
      <c r="A162" s="65"/>
      <c r="B162" s="12"/>
      <c r="C162" s="65"/>
      <c r="D162" s="58"/>
      <c r="E162" s="65"/>
      <c r="F162" s="65"/>
      <c r="G162" s="58"/>
      <c r="H162" s="65"/>
      <c r="I162" s="65"/>
      <c r="J162" s="58"/>
      <c r="K162" s="65"/>
      <c r="L162" s="65"/>
      <c r="M162" s="58"/>
      <c r="N162" s="58"/>
      <c r="O162" s="58"/>
      <c r="P162" s="62"/>
      <c r="Q162" s="65"/>
      <c r="R162" s="65"/>
      <c r="S162" s="58"/>
      <c r="T162" s="119"/>
      <c r="U162" s="122"/>
    </row>
    <row r="163" spans="1:21" ht="17.25" thickBot="1">
      <c r="B163" s="57"/>
    </row>
  </sheetData>
  <mergeCells count="46">
    <mergeCell ref="T135:T141"/>
    <mergeCell ref="U135:U141"/>
    <mergeCell ref="T114:T120"/>
    <mergeCell ref="U114:U120"/>
    <mergeCell ref="T121:T127"/>
    <mergeCell ref="U121:U127"/>
    <mergeCell ref="T128:T134"/>
    <mergeCell ref="U128:U134"/>
    <mergeCell ref="T94:T100"/>
    <mergeCell ref="U94:U100"/>
    <mergeCell ref="T101:T107"/>
    <mergeCell ref="U101:U107"/>
    <mergeCell ref="T108:T113"/>
    <mergeCell ref="U108:U113"/>
    <mergeCell ref="T73:T79"/>
    <mergeCell ref="U73:U79"/>
    <mergeCell ref="T80:T86"/>
    <mergeCell ref="U80:U86"/>
    <mergeCell ref="T87:T93"/>
    <mergeCell ref="U87:U93"/>
    <mergeCell ref="T3:T9"/>
    <mergeCell ref="U3:U9"/>
    <mergeCell ref="T10:T16"/>
    <mergeCell ref="U10:U16"/>
    <mergeCell ref="T17:T23"/>
    <mergeCell ref="U17:U23"/>
    <mergeCell ref="T24:T30"/>
    <mergeCell ref="U24:U30"/>
    <mergeCell ref="T31:T37"/>
    <mergeCell ref="U31:U37"/>
    <mergeCell ref="T38:T44"/>
    <mergeCell ref="U38:U44"/>
    <mergeCell ref="T66:T72"/>
    <mergeCell ref="U66:U72"/>
    <mergeCell ref="T45:T51"/>
    <mergeCell ref="U45:U51"/>
    <mergeCell ref="T52:T58"/>
    <mergeCell ref="U52:U58"/>
    <mergeCell ref="T59:T65"/>
    <mergeCell ref="U59:U65"/>
    <mergeCell ref="T156:T162"/>
    <mergeCell ref="U156:U162"/>
    <mergeCell ref="T142:T148"/>
    <mergeCell ref="U142:U148"/>
    <mergeCell ref="T149:T155"/>
    <mergeCell ref="U149:U155"/>
  </mergeCells>
  <phoneticPr fontId="1" type="noConversion"/>
  <conditionalFormatting sqref="R109">
    <cfRule type="containsText" dxfId="11" priority="1" operator="containsText" text="星期三">
      <formula>NOT(ISERROR(SEARCH("星期三",R109)))</formula>
    </cfRule>
  </conditionalFormatting>
  <pageMargins left="0.25" right="0.25" top="0.75" bottom="0.75" header="0.3" footer="0.3"/>
  <pageSetup paperSize="8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1DA24-E08A-44A0-9938-01E35DFCC8DA}">
  <sheetPr>
    <pageSetUpPr fitToPage="1"/>
  </sheetPr>
  <dimension ref="A1:V116"/>
  <sheetViews>
    <sheetView zoomScale="80" zoomScaleNormal="80" workbookViewId="0">
      <pane xSplit="3" ySplit="1" topLeftCell="D2" activePane="bottomRight" state="frozen"/>
      <selection activeCell="G19" sqref="G19"/>
      <selection pane="topRight" activeCell="G19" sqref="G19"/>
      <selection pane="bottomLeft" activeCell="G19" sqref="G19"/>
      <selection pane="bottomRight" activeCell="N11" sqref="N11:O15"/>
    </sheetView>
  </sheetViews>
  <sheetFormatPr defaultColWidth="16.125" defaultRowHeight="42" customHeight="1"/>
  <cols>
    <col min="1" max="1" width="10.75" style="11" bestFit="1" customWidth="1"/>
    <col min="2" max="2" width="7.5" style="11" customWidth="1"/>
    <col min="3" max="3" width="7.375" style="11" customWidth="1"/>
    <col min="4" max="4" width="11.25" style="11" customWidth="1"/>
    <col min="5" max="5" width="13.75" style="11" customWidth="1"/>
    <col min="6" max="6" width="10.625" style="11" customWidth="1"/>
    <col min="7" max="7" width="20.25" style="11" customWidth="1"/>
    <col min="8" max="8" width="11.375" style="11" customWidth="1"/>
    <col min="9" max="9" width="24.375" style="11" bestFit="1" customWidth="1"/>
    <col min="10" max="10" width="6.875" style="11" customWidth="1"/>
    <col min="11" max="11" width="11.5" style="11" customWidth="1"/>
    <col min="12" max="12" width="13.25" style="11" customWidth="1"/>
    <col min="13" max="13" width="16.5" style="11" customWidth="1"/>
    <col min="14" max="15" width="8.75" style="11" customWidth="1"/>
    <col min="16" max="17" width="12.25" style="11" customWidth="1"/>
    <col min="18" max="18" width="12.375" style="11" customWidth="1"/>
    <col min="19" max="21" width="11.875" style="11" customWidth="1"/>
    <col min="22" max="22" width="13.625" style="11" customWidth="1"/>
    <col min="23" max="16384" width="16.125" style="11"/>
  </cols>
  <sheetData>
    <row r="1" spans="1:22" ht="42" customHeight="1" thickBot="1">
      <c r="A1" s="114" t="s">
        <v>607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77"/>
      <c r="Q1" s="77"/>
      <c r="R1" s="77"/>
      <c r="S1" s="77"/>
      <c r="T1" s="77"/>
      <c r="U1" s="77"/>
      <c r="V1" s="78"/>
    </row>
    <row r="2" spans="1:22" ht="42" customHeight="1">
      <c r="A2" s="79" t="s">
        <v>43</v>
      </c>
      <c r="B2" s="80" t="s">
        <v>44</v>
      </c>
      <c r="C2" s="80" t="s">
        <v>45</v>
      </c>
      <c r="D2" s="80" t="s">
        <v>0</v>
      </c>
      <c r="E2" s="80" t="s">
        <v>46</v>
      </c>
      <c r="F2" s="80" t="s">
        <v>1</v>
      </c>
      <c r="G2" s="80" t="s">
        <v>47</v>
      </c>
      <c r="H2" s="80" t="s">
        <v>2</v>
      </c>
      <c r="I2" s="80" t="s">
        <v>48</v>
      </c>
      <c r="J2" s="80" t="s">
        <v>3</v>
      </c>
      <c r="K2" s="80" t="s">
        <v>51</v>
      </c>
      <c r="L2" s="80" t="s">
        <v>4</v>
      </c>
      <c r="M2" s="80" t="s">
        <v>52</v>
      </c>
      <c r="N2" s="81" t="s">
        <v>53</v>
      </c>
      <c r="O2" s="80" t="s">
        <v>54</v>
      </c>
      <c r="P2" s="82" t="s">
        <v>30</v>
      </c>
      <c r="Q2" s="82" t="s">
        <v>72</v>
      </c>
      <c r="R2" s="82" t="s">
        <v>55</v>
      </c>
      <c r="S2" s="83" t="s">
        <v>56</v>
      </c>
      <c r="T2" s="84" t="s">
        <v>57</v>
      </c>
      <c r="U2" s="82" t="s">
        <v>58</v>
      </c>
      <c r="V2" s="85" t="s">
        <v>59</v>
      </c>
    </row>
    <row r="3" spans="1:22" ht="42" customHeight="1">
      <c r="A3" s="42" t="s">
        <v>461</v>
      </c>
      <c r="B3" s="7" t="s">
        <v>63</v>
      </c>
      <c r="C3" s="7" t="s">
        <v>203</v>
      </c>
      <c r="D3" s="40" t="s">
        <v>204</v>
      </c>
      <c r="E3" s="10" t="s">
        <v>598</v>
      </c>
      <c r="F3" s="15" t="s">
        <v>71</v>
      </c>
      <c r="G3" s="15" t="s">
        <v>67</v>
      </c>
      <c r="H3" s="15" t="s">
        <v>210</v>
      </c>
      <c r="I3" s="15" t="s">
        <v>552</v>
      </c>
      <c r="J3" s="15" t="s">
        <v>12</v>
      </c>
      <c r="K3" s="15" t="s">
        <v>502</v>
      </c>
      <c r="L3" s="15" t="s">
        <v>69</v>
      </c>
      <c r="M3" s="32" t="s">
        <v>74</v>
      </c>
      <c r="N3" s="41" t="s">
        <v>153</v>
      </c>
      <c r="O3" s="7"/>
      <c r="P3" s="7">
        <v>6.6</v>
      </c>
      <c r="Q3" s="7">
        <v>3.4</v>
      </c>
      <c r="R3" s="7">
        <v>1.4</v>
      </c>
      <c r="S3" s="7">
        <v>3</v>
      </c>
      <c r="T3" s="7">
        <v>0</v>
      </c>
      <c r="U3" s="7">
        <v>0</v>
      </c>
      <c r="V3" s="38">
        <v>887</v>
      </c>
    </row>
    <row r="4" spans="1:22" ht="42" customHeight="1">
      <c r="A4" s="42" t="s">
        <v>181</v>
      </c>
      <c r="B4" s="7" t="s">
        <v>64</v>
      </c>
      <c r="C4" s="7" t="s">
        <v>206</v>
      </c>
      <c r="D4" s="15" t="s">
        <v>11</v>
      </c>
      <c r="E4" s="10" t="s">
        <v>599</v>
      </c>
      <c r="F4" s="15" t="s">
        <v>302</v>
      </c>
      <c r="G4" s="15" t="s">
        <v>465</v>
      </c>
      <c r="H4" s="15" t="s">
        <v>500</v>
      </c>
      <c r="I4" s="15" t="s">
        <v>503</v>
      </c>
      <c r="J4" s="15" t="s">
        <v>12</v>
      </c>
      <c r="K4" s="15" t="s">
        <v>502</v>
      </c>
      <c r="L4" s="15" t="s">
        <v>95</v>
      </c>
      <c r="M4" s="15" t="s">
        <v>473</v>
      </c>
      <c r="N4" s="41" t="s">
        <v>6</v>
      </c>
      <c r="O4" s="7"/>
      <c r="P4" s="7">
        <v>6.6</v>
      </c>
      <c r="Q4" s="7">
        <v>2.2999999999999998</v>
      </c>
      <c r="R4" s="7">
        <v>1.8</v>
      </c>
      <c r="S4" s="7">
        <v>3</v>
      </c>
      <c r="T4" s="7">
        <v>0</v>
      </c>
      <c r="U4" s="7">
        <v>0</v>
      </c>
      <c r="V4" s="38">
        <v>814.5</v>
      </c>
    </row>
    <row r="5" spans="1:22" ht="42" customHeight="1">
      <c r="A5" s="42" t="s">
        <v>182</v>
      </c>
      <c r="B5" s="7" t="s">
        <v>39</v>
      </c>
      <c r="C5" s="7" t="s">
        <v>207</v>
      </c>
      <c r="D5" s="15" t="s">
        <v>208</v>
      </c>
      <c r="E5" s="15" t="s">
        <v>600</v>
      </c>
      <c r="F5" s="15" t="s">
        <v>466</v>
      </c>
      <c r="G5" s="15" t="s">
        <v>467</v>
      </c>
      <c r="H5" s="15" t="s">
        <v>213</v>
      </c>
      <c r="I5" s="15" t="s">
        <v>504</v>
      </c>
      <c r="J5" s="15" t="s">
        <v>12</v>
      </c>
      <c r="K5" s="15" t="s">
        <v>502</v>
      </c>
      <c r="L5" s="15" t="s">
        <v>303</v>
      </c>
      <c r="M5" s="15" t="s">
        <v>513</v>
      </c>
      <c r="N5" s="41" t="s">
        <v>34</v>
      </c>
      <c r="O5" s="7" t="s">
        <v>33</v>
      </c>
      <c r="P5" s="7">
        <v>7</v>
      </c>
      <c r="Q5" s="7">
        <v>3.6</v>
      </c>
      <c r="R5" s="7">
        <v>1.2</v>
      </c>
      <c r="S5" s="7">
        <v>3</v>
      </c>
      <c r="T5" s="7">
        <v>0</v>
      </c>
      <c r="U5" s="7">
        <v>0</v>
      </c>
      <c r="V5" s="38">
        <v>925</v>
      </c>
    </row>
    <row r="6" spans="1:22" ht="42" customHeight="1">
      <c r="A6" s="42" t="s">
        <v>462</v>
      </c>
      <c r="B6" s="7" t="s">
        <v>61</v>
      </c>
      <c r="C6" s="7" t="s">
        <v>219</v>
      </c>
      <c r="D6" s="15" t="s">
        <v>17</v>
      </c>
      <c r="E6" s="15" t="s">
        <v>106</v>
      </c>
      <c r="F6" s="15" t="s">
        <v>468</v>
      </c>
      <c r="G6" s="40" t="s">
        <v>469</v>
      </c>
      <c r="H6" s="15" t="s">
        <v>101</v>
      </c>
      <c r="I6" s="15" t="s">
        <v>505</v>
      </c>
      <c r="J6" s="15" t="s">
        <v>12</v>
      </c>
      <c r="K6" s="15" t="s">
        <v>502</v>
      </c>
      <c r="L6" s="15" t="s">
        <v>591</v>
      </c>
      <c r="M6" s="15" t="s">
        <v>592</v>
      </c>
      <c r="N6" s="41" t="s">
        <v>5</v>
      </c>
      <c r="O6" s="7"/>
      <c r="P6" s="7">
        <v>6.6</v>
      </c>
      <c r="Q6" s="7">
        <v>2.6</v>
      </c>
      <c r="R6" s="7">
        <v>1.1000000000000001</v>
      </c>
      <c r="S6" s="7">
        <v>3</v>
      </c>
      <c r="T6" s="7">
        <v>0</v>
      </c>
      <c r="U6" s="7">
        <v>0</v>
      </c>
      <c r="V6" s="38">
        <v>819.5</v>
      </c>
    </row>
    <row r="7" spans="1:22" ht="42" customHeight="1">
      <c r="A7" s="42" t="s">
        <v>184</v>
      </c>
      <c r="B7" s="7" t="s">
        <v>62</v>
      </c>
      <c r="C7" s="7" t="s">
        <v>220</v>
      </c>
      <c r="D7" s="15" t="s">
        <v>11</v>
      </c>
      <c r="E7" s="10" t="s">
        <v>599</v>
      </c>
      <c r="F7" s="15" t="s">
        <v>470</v>
      </c>
      <c r="G7" s="15" t="s">
        <v>471</v>
      </c>
      <c r="H7" s="15" t="s">
        <v>251</v>
      </c>
      <c r="I7" s="15" t="s">
        <v>506</v>
      </c>
      <c r="J7" s="15" t="s">
        <v>12</v>
      </c>
      <c r="K7" s="15" t="s">
        <v>502</v>
      </c>
      <c r="L7" s="15" t="s">
        <v>561</v>
      </c>
      <c r="M7" s="40" t="s">
        <v>318</v>
      </c>
      <c r="N7" s="41" t="s">
        <v>151</v>
      </c>
      <c r="O7" s="7"/>
      <c r="P7" s="7">
        <v>8</v>
      </c>
      <c r="Q7" s="7">
        <v>4.0999999999999996</v>
      </c>
      <c r="R7" s="7">
        <v>1.8</v>
      </c>
      <c r="S7" s="7">
        <v>3</v>
      </c>
      <c r="T7" s="7">
        <v>0</v>
      </c>
      <c r="U7" s="7">
        <v>1</v>
      </c>
      <c r="V7" s="38">
        <v>1047.5</v>
      </c>
    </row>
    <row r="8" spans="1:22" ht="40.5" customHeight="1">
      <c r="A8" s="42" t="s">
        <v>185</v>
      </c>
      <c r="B8" s="7" t="s">
        <v>63</v>
      </c>
      <c r="C8" s="7" t="s">
        <v>221</v>
      </c>
      <c r="D8" s="15" t="s">
        <v>107</v>
      </c>
      <c r="E8" s="15" t="s">
        <v>601</v>
      </c>
      <c r="F8" s="15" t="s">
        <v>449</v>
      </c>
      <c r="G8" s="15" t="s">
        <v>450</v>
      </c>
      <c r="H8" s="15" t="s">
        <v>131</v>
      </c>
      <c r="I8" s="15" t="s">
        <v>507</v>
      </c>
      <c r="J8" s="15" t="s">
        <v>12</v>
      </c>
      <c r="K8" s="15" t="s">
        <v>502</v>
      </c>
      <c r="L8" s="15" t="s">
        <v>565</v>
      </c>
      <c r="M8" s="15" t="s">
        <v>322</v>
      </c>
      <c r="N8" s="41" t="s">
        <v>85</v>
      </c>
      <c r="O8" s="7"/>
      <c r="P8" s="7">
        <v>6.6</v>
      </c>
      <c r="Q8" s="7">
        <v>2.1</v>
      </c>
      <c r="R8" s="7">
        <v>1.3</v>
      </c>
      <c r="S8" s="7">
        <v>3</v>
      </c>
      <c r="T8" s="7">
        <v>0</v>
      </c>
      <c r="U8" s="7">
        <v>0</v>
      </c>
      <c r="V8" s="38">
        <v>787</v>
      </c>
    </row>
    <row r="9" spans="1:22" ht="42" customHeight="1">
      <c r="A9" s="42" t="s">
        <v>186</v>
      </c>
      <c r="B9" s="7" t="s">
        <v>64</v>
      </c>
      <c r="C9" s="7" t="s">
        <v>222</v>
      </c>
      <c r="D9" s="15" t="s">
        <v>11</v>
      </c>
      <c r="E9" s="10" t="s">
        <v>599</v>
      </c>
      <c r="F9" s="15" t="s">
        <v>553</v>
      </c>
      <c r="G9" s="15" t="s">
        <v>554</v>
      </c>
      <c r="H9" s="15" t="s">
        <v>556</v>
      </c>
      <c r="I9" s="15" t="s">
        <v>557</v>
      </c>
      <c r="J9" s="15" t="s">
        <v>12</v>
      </c>
      <c r="K9" s="15" t="s">
        <v>502</v>
      </c>
      <c r="L9" s="15" t="s">
        <v>533</v>
      </c>
      <c r="M9" s="15" t="s">
        <v>567</v>
      </c>
      <c r="N9" s="41" t="s">
        <v>6</v>
      </c>
      <c r="O9" s="7"/>
      <c r="P9" s="7">
        <v>6.6</v>
      </c>
      <c r="Q9" s="7">
        <v>2.2999999999999998</v>
      </c>
      <c r="R9" s="7">
        <v>1.8</v>
      </c>
      <c r="S9" s="7">
        <v>3</v>
      </c>
      <c r="T9" s="7">
        <v>0</v>
      </c>
      <c r="U9" s="7">
        <v>0</v>
      </c>
      <c r="V9" s="38">
        <v>814.5</v>
      </c>
    </row>
    <row r="10" spans="1:22" ht="42" customHeight="1">
      <c r="A10" s="42" t="s">
        <v>187</v>
      </c>
      <c r="B10" s="7" t="s">
        <v>39</v>
      </c>
      <c r="C10" s="7" t="s">
        <v>223</v>
      </c>
      <c r="D10" s="15" t="s">
        <v>108</v>
      </c>
      <c r="E10" s="15" t="s">
        <v>602</v>
      </c>
      <c r="F10" s="15" t="s">
        <v>534</v>
      </c>
      <c r="G10" s="15" t="s">
        <v>555</v>
      </c>
      <c r="H10" s="15" t="s">
        <v>230</v>
      </c>
      <c r="I10" s="15" t="s">
        <v>520</v>
      </c>
      <c r="J10" s="15" t="s">
        <v>12</v>
      </c>
      <c r="K10" s="15" t="s">
        <v>502</v>
      </c>
      <c r="L10" s="15" t="s">
        <v>100</v>
      </c>
      <c r="M10" s="15" t="s">
        <v>529</v>
      </c>
      <c r="N10" s="41" t="s">
        <v>34</v>
      </c>
      <c r="O10" s="7" t="s">
        <v>33</v>
      </c>
      <c r="P10" s="7">
        <v>6.9</v>
      </c>
      <c r="Q10" s="7">
        <v>2.1</v>
      </c>
      <c r="R10" s="7">
        <v>2.1</v>
      </c>
      <c r="S10" s="7">
        <v>3.1</v>
      </c>
      <c r="T10" s="7">
        <v>0</v>
      </c>
      <c r="U10" s="7">
        <v>0</v>
      </c>
      <c r="V10" s="38">
        <v>832.5</v>
      </c>
    </row>
    <row r="11" spans="1:22" ht="42" customHeight="1">
      <c r="A11" s="42" t="s">
        <v>463</v>
      </c>
      <c r="B11" s="7" t="s">
        <v>61</v>
      </c>
      <c r="C11" s="7" t="s">
        <v>237</v>
      </c>
      <c r="D11" s="15" t="s">
        <v>17</v>
      </c>
      <c r="E11" s="15" t="s">
        <v>601</v>
      </c>
      <c r="F11" s="15" t="s">
        <v>71</v>
      </c>
      <c r="G11" s="40" t="s">
        <v>67</v>
      </c>
      <c r="H11" s="15" t="s">
        <v>452</v>
      </c>
      <c r="I11" s="15" t="s">
        <v>519</v>
      </c>
      <c r="J11" s="15" t="s">
        <v>12</v>
      </c>
      <c r="K11" s="15" t="s">
        <v>502</v>
      </c>
      <c r="L11" s="15" t="s">
        <v>100</v>
      </c>
      <c r="M11" s="15" t="s">
        <v>76</v>
      </c>
      <c r="N11" s="41" t="s">
        <v>153</v>
      </c>
      <c r="O11" s="7"/>
      <c r="P11" s="7">
        <v>6.6</v>
      </c>
      <c r="Q11" s="7">
        <v>3.4</v>
      </c>
      <c r="R11" s="7">
        <v>1.9</v>
      </c>
      <c r="S11" s="7">
        <v>3</v>
      </c>
      <c r="T11" s="7">
        <v>0</v>
      </c>
      <c r="U11" s="7">
        <v>0</v>
      </c>
      <c r="V11" s="38">
        <v>899.5</v>
      </c>
    </row>
    <row r="12" spans="1:22" ht="42" customHeight="1">
      <c r="A12" s="42" t="s">
        <v>189</v>
      </c>
      <c r="B12" s="7" t="s">
        <v>62</v>
      </c>
      <c r="C12" s="7" t="s">
        <v>238</v>
      </c>
      <c r="D12" s="15" t="s">
        <v>11</v>
      </c>
      <c r="E12" s="10" t="s">
        <v>599</v>
      </c>
      <c r="F12" s="15" t="s">
        <v>542</v>
      </c>
      <c r="G12" s="15" t="s">
        <v>568</v>
      </c>
      <c r="H12" s="15" t="s">
        <v>453</v>
      </c>
      <c r="I12" s="15" t="s">
        <v>508</v>
      </c>
      <c r="J12" s="15" t="s">
        <v>12</v>
      </c>
      <c r="K12" s="15" t="s">
        <v>502</v>
      </c>
      <c r="L12" s="15" t="s">
        <v>252</v>
      </c>
      <c r="M12" s="15" t="s">
        <v>489</v>
      </c>
      <c r="N12" s="127" t="s">
        <v>152</v>
      </c>
      <c r="O12" s="124"/>
      <c r="P12" s="7">
        <v>8</v>
      </c>
      <c r="Q12" s="7">
        <v>2.2000000000000002</v>
      </c>
      <c r="R12" s="7">
        <v>1.7</v>
      </c>
      <c r="S12" s="7">
        <v>3.1</v>
      </c>
      <c r="T12" s="7">
        <v>0</v>
      </c>
      <c r="U12" s="7">
        <v>1</v>
      </c>
      <c r="V12" s="38">
        <v>907</v>
      </c>
    </row>
    <row r="13" spans="1:22" ht="42" customHeight="1">
      <c r="A13" s="42" t="s">
        <v>190</v>
      </c>
      <c r="B13" s="7" t="s">
        <v>63</v>
      </c>
      <c r="C13" s="7" t="s">
        <v>239</v>
      </c>
      <c r="D13" s="15" t="s">
        <v>110</v>
      </c>
      <c r="E13" s="15" t="s">
        <v>75</v>
      </c>
      <c r="F13" s="15" t="s">
        <v>523</v>
      </c>
      <c r="G13" s="15" t="s">
        <v>472</v>
      </c>
      <c r="H13" s="15" t="s">
        <v>126</v>
      </c>
      <c r="I13" s="15" t="s">
        <v>524</v>
      </c>
      <c r="J13" s="15" t="s">
        <v>12</v>
      </c>
      <c r="K13" s="15" t="s">
        <v>502</v>
      </c>
      <c r="L13" s="15" t="s">
        <v>70</v>
      </c>
      <c r="M13" s="15" t="s">
        <v>480</v>
      </c>
      <c r="N13" s="127" t="s">
        <v>161</v>
      </c>
      <c r="O13" s="127"/>
      <c r="P13" s="7">
        <v>3.3</v>
      </c>
      <c r="Q13" s="7">
        <v>2.2999999999999998</v>
      </c>
      <c r="R13" s="7">
        <v>1.3</v>
      </c>
      <c r="S13" s="7">
        <v>3.2</v>
      </c>
      <c r="T13" s="7">
        <v>0</v>
      </c>
      <c r="U13" s="7">
        <v>0.5</v>
      </c>
      <c r="V13" s="38">
        <v>580</v>
      </c>
    </row>
    <row r="14" spans="1:22" ht="42" customHeight="1">
      <c r="A14" s="42" t="s">
        <v>191</v>
      </c>
      <c r="B14" s="7" t="s">
        <v>64</v>
      </c>
      <c r="C14" s="7" t="s">
        <v>240</v>
      </c>
      <c r="D14" s="15" t="s">
        <v>11</v>
      </c>
      <c r="E14" s="10" t="s">
        <v>599</v>
      </c>
      <c r="F14" s="15" t="s">
        <v>244</v>
      </c>
      <c r="G14" s="15" t="s">
        <v>485</v>
      </c>
      <c r="H14" s="15" t="s">
        <v>124</v>
      </c>
      <c r="I14" s="15" t="s">
        <v>525</v>
      </c>
      <c r="J14" s="15" t="s">
        <v>12</v>
      </c>
      <c r="K14" s="15" t="s">
        <v>502</v>
      </c>
      <c r="L14" s="15" t="s">
        <v>253</v>
      </c>
      <c r="M14" s="15" t="s">
        <v>526</v>
      </c>
      <c r="N14" s="127" t="s">
        <v>612</v>
      </c>
      <c r="O14" s="124"/>
      <c r="P14" s="7">
        <v>6.8</v>
      </c>
      <c r="Q14" s="7">
        <v>3.4</v>
      </c>
      <c r="R14" s="7">
        <v>1.7</v>
      </c>
      <c r="S14" s="7">
        <v>3</v>
      </c>
      <c r="T14" s="7">
        <v>0</v>
      </c>
      <c r="U14" s="7">
        <v>0</v>
      </c>
      <c r="V14" s="38">
        <v>908.5</v>
      </c>
    </row>
    <row r="15" spans="1:22" ht="42" customHeight="1">
      <c r="A15" s="42" t="s">
        <v>192</v>
      </c>
      <c r="B15" s="7" t="s">
        <v>39</v>
      </c>
      <c r="C15" s="7" t="s">
        <v>241</v>
      </c>
      <c r="D15" s="15" t="s">
        <v>108</v>
      </c>
      <c r="E15" s="15" t="s">
        <v>602</v>
      </c>
      <c r="F15" s="15" t="s">
        <v>537</v>
      </c>
      <c r="G15" s="15" t="s">
        <v>569</v>
      </c>
      <c r="H15" s="15" t="s">
        <v>527</v>
      </c>
      <c r="I15" s="15" t="s">
        <v>528</v>
      </c>
      <c r="J15" s="15" t="s">
        <v>12</v>
      </c>
      <c r="K15" s="15" t="s">
        <v>502</v>
      </c>
      <c r="L15" s="15" t="s">
        <v>100</v>
      </c>
      <c r="M15" s="15" t="s">
        <v>529</v>
      </c>
      <c r="N15" s="41" t="s">
        <v>34</v>
      </c>
      <c r="O15" s="7" t="s">
        <v>33</v>
      </c>
      <c r="P15" s="7">
        <v>6.9</v>
      </c>
      <c r="Q15" s="7">
        <v>2.2999999999999998</v>
      </c>
      <c r="R15" s="7">
        <v>2.1</v>
      </c>
      <c r="S15" s="7">
        <v>3.1</v>
      </c>
      <c r="T15" s="7">
        <v>0</v>
      </c>
      <c r="U15" s="7">
        <v>0</v>
      </c>
      <c r="V15" s="38">
        <v>847.5</v>
      </c>
    </row>
    <row r="16" spans="1:22" ht="42" customHeight="1">
      <c r="A16" s="42" t="s">
        <v>464</v>
      </c>
      <c r="B16" s="7" t="s">
        <v>61</v>
      </c>
      <c r="C16" s="7" t="s">
        <v>254</v>
      </c>
      <c r="D16" s="15" t="s">
        <v>17</v>
      </c>
      <c r="E16" s="15" t="s">
        <v>601</v>
      </c>
      <c r="F16" s="15" t="s">
        <v>544</v>
      </c>
      <c r="G16" s="15" t="s">
        <v>571</v>
      </c>
      <c r="H16" s="15" t="s">
        <v>90</v>
      </c>
      <c r="I16" s="15" t="s">
        <v>510</v>
      </c>
      <c r="J16" s="15" t="s">
        <v>12</v>
      </c>
      <c r="K16" s="15" t="s">
        <v>502</v>
      </c>
      <c r="L16" s="15" t="s">
        <v>158</v>
      </c>
      <c r="M16" s="15" t="s">
        <v>490</v>
      </c>
      <c r="N16" s="41" t="s">
        <v>5</v>
      </c>
      <c r="O16" s="7"/>
      <c r="P16" s="7">
        <v>6.6</v>
      </c>
      <c r="Q16" s="7">
        <v>2.8</v>
      </c>
      <c r="R16" s="7">
        <v>2.2000000000000002</v>
      </c>
      <c r="S16" s="7">
        <v>3</v>
      </c>
      <c r="T16" s="7">
        <v>0</v>
      </c>
      <c r="U16" s="7">
        <v>0</v>
      </c>
      <c r="V16" s="38">
        <v>862</v>
      </c>
    </row>
    <row r="17" spans="1:22" ht="42" customHeight="1">
      <c r="A17" s="42" t="s">
        <v>194</v>
      </c>
      <c r="B17" s="7" t="s">
        <v>62</v>
      </c>
      <c r="C17" s="7" t="s">
        <v>255</v>
      </c>
      <c r="D17" s="15" t="s">
        <v>11</v>
      </c>
      <c r="E17" s="10" t="s">
        <v>599</v>
      </c>
      <c r="F17" s="15" t="s">
        <v>159</v>
      </c>
      <c r="G17" s="15" t="s">
        <v>491</v>
      </c>
      <c r="H17" s="15" t="s">
        <v>456</v>
      </c>
      <c r="I17" s="15" t="s">
        <v>492</v>
      </c>
      <c r="J17" s="15" t="s">
        <v>12</v>
      </c>
      <c r="K17" s="15" t="s">
        <v>502</v>
      </c>
      <c r="L17" s="15" t="s">
        <v>149</v>
      </c>
      <c r="M17" s="15" t="s">
        <v>481</v>
      </c>
      <c r="N17" s="41" t="s">
        <v>151</v>
      </c>
      <c r="O17" s="7"/>
      <c r="P17" s="7">
        <v>7.3</v>
      </c>
      <c r="Q17" s="7">
        <v>3.5</v>
      </c>
      <c r="R17" s="7">
        <v>2.2000000000000002</v>
      </c>
      <c r="S17" s="7">
        <v>3.1</v>
      </c>
      <c r="T17" s="7">
        <v>0</v>
      </c>
      <c r="U17" s="7">
        <v>1</v>
      </c>
      <c r="V17" s="38">
        <v>968</v>
      </c>
    </row>
    <row r="18" spans="1:22" ht="42" customHeight="1">
      <c r="A18" s="42" t="s">
        <v>195</v>
      </c>
      <c r="B18" s="7" t="s">
        <v>63</v>
      </c>
      <c r="C18" s="7" t="s">
        <v>256</v>
      </c>
      <c r="D18" s="15" t="s">
        <v>257</v>
      </c>
      <c r="E18" s="15" t="s">
        <v>352</v>
      </c>
      <c r="F18" s="15" t="s">
        <v>449</v>
      </c>
      <c r="G18" s="15" t="s">
        <v>450</v>
      </c>
      <c r="H18" s="15" t="s">
        <v>545</v>
      </c>
      <c r="I18" s="15" t="s">
        <v>572</v>
      </c>
      <c r="J18" s="15" t="s">
        <v>12</v>
      </c>
      <c r="K18" s="15" t="s">
        <v>502</v>
      </c>
      <c r="L18" s="15" t="s">
        <v>97</v>
      </c>
      <c r="M18" s="15" t="s">
        <v>573</v>
      </c>
      <c r="N18" s="41" t="s">
        <v>178</v>
      </c>
      <c r="O18" s="7"/>
      <c r="P18" s="7">
        <v>7.2</v>
      </c>
      <c r="Q18" s="7">
        <v>1.9</v>
      </c>
      <c r="R18" s="7">
        <v>1.7</v>
      </c>
      <c r="S18" s="7">
        <v>3</v>
      </c>
      <c r="T18" s="7">
        <v>0</v>
      </c>
      <c r="U18" s="7">
        <v>0</v>
      </c>
      <c r="V18" s="38">
        <v>824</v>
      </c>
    </row>
    <row r="19" spans="1:22" ht="42" customHeight="1">
      <c r="A19" s="42" t="s">
        <v>196</v>
      </c>
      <c r="B19" s="7" t="s">
        <v>64</v>
      </c>
      <c r="C19" s="7" t="s">
        <v>258</v>
      </c>
      <c r="D19" s="15" t="s">
        <v>11</v>
      </c>
      <c r="E19" s="10" t="s">
        <v>599</v>
      </c>
      <c r="F19" s="15" t="s">
        <v>574</v>
      </c>
      <c r="G19" s="15" t="s">
        <v>493</v>
      </c>
      <c r="H19" s="15" t="s">
        <v>268</v>
      </c>
      <c r="I19" s="15" t="s">
        <v>475</v>
      </c>
      <c r="J19" s="15" t="s">
        <v>12</v>
      </c>
      <c r="K19" s="15" t="s">
        <v>502</v>
      </c>
      <c r="L19" s="15" t="s">
        <v>458</v>
      </c>
      <c r="M19" s="15" t="s">
        <v>576</v>
      </c>
      <c r="N19" s="41" t="s">
        <v>29</v>
      </c>
      <c r="O19" s="7"/>
      <c r="P19" s="7">
        <v>6.6</v>
      </c>
      <c r="Q19" s="7">
        <v>3.2</v>
      </c>
      <c r="R19" s="7">
        <v>1.8</v>
      </c>
      <c r="S19" s="7">
        <v>3</v>
      </c>
      <c r="T19" s="7">
        <v>0</v>
      </c>
      <c r="U19" s="7">
        <v>0</v>
      </c>
      <c r="V19" s="38">
        <v>882</v>
      </c>
    </row>
    <row r="20" spans="1:22" ht="42" customHeight="1">
      <c r="A20" s="42" t="s">
        <v>197</v>
      </c>
      <c r="B20" s="7" t="s">
        <v>39</v>
      </c>
      <c r="C20" s="7" t="s">
        <v>259</v>
      </c>
      <c r="D20" s="15" t="s">
        <v>111</v>
      </c>
      <c r="E20" s="15" t="s">
        <v>603</v>
      </c>
      <c r="F20" s="15" t="s">
        <v>459</v>
      </c>
      <c r="G20" s="15" t="s">
        <v>577</v>
      </c>
      <c r="H20" s="15" t="s">
        <v>270</v>
      </c>
      <c r="I20" s="15" t="s">
        <v>522</v>
      </c>
      <c r="J20" s="15" t="s">
        <v>12</v>
      </c>
      <c r="K20" s="15" t="s">
        <v>502</v>
      </c>
      <c r="L20" s="15" t="s">
        <v>69</v>
      </c>
      <c r="M20" s="15" t="s">
        <v>579</v>
      </c>
      <c r="N20" s="41" t="s">
        <v>34</v>
      </c>
      <c r="O20" s="7" t="s">
        <v>33</v>
      </c>
      <c r="P20" s="7">
        <v>7.6</v>
      </c>
      <c r="Q20" s="7">
        <v>2.2000000000000002</v>
      </c>
      <c r="R20" s="7">
        <v>2.1</v>
      </c>
      <c r="S20" s="7">
        <v>3.1</v>
      </c>
      <c r="T20" s="7">
        <v>0</v>
      </c>
      <c r="U20" s="7">
        <v>0</v>
      </c>
      <c r="V20" s="38">
        <v>889</v>
      </c>
    </row>
    <row r="21" spans="1:22" customFormat="1" ht="42" customHeight="1">
      <c r="A21" s="42" t="s">
        <v>198</v>
      </c>
      <c r="B21" s="7" t="s">
        <v>61</v>
      </c>
      <c r="C21" s="7" t="s">
        <v>274</v>
      </c>
      <c r="D21" s="15" t="s">
        <v>17</v>
      </c>
      <c r="E21" s="15" t="s">
        <v>601</v>
      </c>
      <c r="F21" s="15" t="s">
        <v>494</v>
      </c>
      <c r="G21" s="15" t="s">
        <v>495</v>
      </c>
      <c r="H21" s="15" t="s">
        <v>285</v>
      </c>
      <c r="I21" s="15" t="s">
        <v>512</v>
      </c>
      <c r="J21" s="15" t="s">
        <v>12</v>
      </c>
      <c r="K21" s="15" t="s">
        <v>502</v>
      </c>
      <c r="L21" s="15" t="s">
        <v>100</v>
      </c>
      <c r="M21" s="15" t="s">
        <v>518</v>
      </c>
      <c r="N21" s="41" t="s">
        <v>5</v>
      </c>
      <c r="O21" s="7"/>
      <c r="P21" s="7">
        <v>6.9</v>
      </c>
      <c r="Q21" s="7">
        <v>2.7</v>
      </c>
      <c r="R21" s="7">
        <v>2.2999999999999998</v>
      </c>
      <c r="S21" s="7">
        <v>3.2</v>
      </c>
      <c r="T21" s="7">
        <v>0</v>
      </c>
      <c r="U21" s="7">
        <v>0</v>
      </c>
      <c r="V21" s="38">
        <v>887</v>
      </c>
    </row>
    <row r="22" spans="1:22" customFormat="1" ht="42" customHeight="1">
      <c r="A22" s="42" t="s">
        <v>199</v>
      </c>
      <c r="B22" s="7" t="s">
        <v>62</v>
      </c>
      <c r="C22" s="7" t="s">
        <v>275</v>
      </c>
      <c r="D22" s="15" t="s">
        <v>11</v>
      </c>
      <c r="E22" s="10" t="s">
        <v>599</v>
      </c>
      <c r="F22" s="15" t="s">
        <v>580</v>
      </c>
      <c r="G22" s="15" t="s">
        <v>581</v>
      </c>
      <c r="H22" s="15" t="s">
        <v>286</v>
      </c>
      <c r="I22" s="15" t="s">
        <v>476</v>
      </c>
      <c r="J22" s="15" t="s">
        <v>12</v>
      </c>
      <c r="K22" s="15" t="s">
        <v>502</v>
      </c>
      <c r="L22" s="15" t="s">
        <v>291</v>
      </c>
      <c r="M22" s="15" t="s">
        <v>482</v>
      </c>
      <c r="N22" s="41" t="s">
        <v>151</v>
      </c>
      <c r="O22" s="7"/>
      <c r="P22" s="7">
        <v>7.1</v>
      </c>
      <c r="Q22" s="7">
        <v>2.2999999999999998</v>
      </c>
      <c r="R22" s="7">
        <v>2</v>
      </c>
      <c r="S22" s="7">
        <v>3</v>
      </c>
      <c r="T22" s="7">
        <v>0</v>
      </c>
      <c r="U22" s="7">
        <v>1</v>
      </c>
      <c r="V22" s="38">
        <v>854.5</v>
      </c>
    </row>
    <row r="23" spans="1:22" customFormat="1" ht="42" customHeight="1">
      <c r="A23" s="42" t="s">
        <v>200</v>
      </c>
      <c r="B23" s="7" t="s">
        <v>63</v>
      </c>
      <c r="C23" s="7" t="s">
        <v>276</v>
      </c>
      <c r="D23" s="15" t="s">
        <v>107</v>
      </c>
      <c r="E23" s="15" t="s">
        <v>601</v>
      </c>
      <c r="F23" s="15" t="s">
        <v>157</v>
      </c>
      <c r="G23" s="15" t="s">
        <v>137</v>
      </c>
      <c r="H23" s="15" t="s">
        <v>131</v>
      </c>
      <c r="I23" s="15" t="s">
        <v>583</v>
      </c>
      <c r="J23" s="15" t="s">
        <v>12</v>
      </c>
      <c r="K23" s="15" t="s">
        <v>502</v>
      </c>
      <c r="L23" s="15" t="s">
        <v>234</v>
      </c>
      <c r="M23" s="15" t="s">
        <v>585</v>
      </c>
      <c r="N23" s="41" t="s">
        <v>85</v>
      </c>
      <c r="O23" s="7"/>
      <c r="P23" s="7">
        <v>7</v>
      </c>
      <c r="Q23" s="7">
        <v>2.4</v>
      </c>
      <c r="R23" s="7">
        <v>1.5</v>
      </c>
      <c r="S23" s="7">
        <v>3</v>
      </c>
      <c r="T23" s="7">
        <v>0</v>
      </c>
      <c r="U23" s="7">
        <v>0</v>
      </c>
      <c r="V23" s="38">
        <v>842.5</v>
      </c>
    </row>
    <row r="24" spans="1:22" customFormat="1" ht="42" customHeight="1">
      <c r="A24" s="42" t="s">
        <v>201</v>
      </c>
      <c r="B24" s="7" t="s">
        <v>64</v>
      </c>
      <c r="C24" s="7" t="s">
        <v>277</v>
      </c>
      <c r="D24" s="15" t="s">
        <v>11</v>
      </c>
      <c r="E24" s="10" t="s">
        <v>599</v>
      </c>
      <c r="F24" s="15" t="s">
        <v>551</v>
      </c>
      <c r="G24" s="15" t="s">
        <v>586</v>
      </c>
      <c r="H24" s="15" t="s">
        <v>89</v>
      </c>
      <c r="I24" s="15" t="s">
        <v>477</v>
      </c>
      <c r="J24" s="15" t="s">
        <v>12</v>
      </c>
      <c r="K24" s="15" t="s">
        <v>502</v>
      </c>
      <c r="L24" s="15" t="s">
        <v>146</v>
      </c>
      <c r="M24" s="15" t="s">
        <v>483</v>
      </c>
      <c r="N24" s="41" t="s">
        <v>6</v>
      </c>
      <c r="O24" s="7"/>
      <c r="P24" s="7">
        <v>6.6</v>
      </c>
      <c r="Q24" s="7">
        <v>2.2999999999999998</v>
      </c>
      <c r="R24" s="7">
        <v>1.8</v>
      </c>
      <c r="S24" s="7">
        <v>3</v>
      </c>
      <c r="T24" s="7">
        <v>0</v>
      </c>
      <c r="U24" s="7">
        <v>0</v>
      </c>
      <c r="V24" s="38">
        <v>814.5</v>
      </c>
    </row>
    <row r="25" spans="1:22" customFormat="1" ht="42" customHeight="1">
      <c r="A25" s="42" t="s">
        <v>202</v>
      </c>
      <c r="B25" s="7" t="s">
        <v>39</v>
      </c>
      <c r="C25" s="7" t="s">
        <v>278</v>
      </c>
      <c r="D25" s="15" t="s">
        <v>208</v>
      </c>
      <c r="E25" s="15" t="s">
        <v>600</v>
      </c>
      <c r="F25" s="15" t="s">
        <v>497</v>
      </c>
      <c r="G25" s="15" t="s">
        <v>498</v>
      </c>
      <c r="H25" s="15" t="s">
        <v>250</v>
      </c>
      <c r="I25" s="15" t="s">
        <v>479</v>
      </c>
      <c r="J25" s="15" t="s">
        <v>12</v>
      </c>
      <c r="K25" s="15" t="s">
        <v>502</v>
      </c>
      <c r="L25" s="15" t="s">
        <v>70</v>
      </c>
      <c r="M25" s="15" t="s">
        <v>484</v>
      </c>
      <c r="N25" s="41" t="s">
        <v>34</v>
      </c>
      <c r="O25" s="7" t="s">
        <v>33</v>
      </c>
      <c r="P25" s="7">
        <v>6.9</v>
      </c>
      <c r="Q25" s="7">
        <v>2.4</v>
      </c>
      <c r="R25" s="7">
        <v>1.7</v>
      </c>
      <c r="S25" s="7">
        <v>3</v>
      </c>
      <c r="T25" s="7">
        <v>0</v>
      </c>
      <c r="U25" s="7">
        <v>0</v>
      </c>
      <c r="V25" s="38">
        <v>840.5</v>
      </c>
    </row>
    <row r="26" spans="1:22" ht="42" customHeight="1" thickBot="1">
      <c r="A26" s="116" t="s">
        <v>42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8"/>
    </row>
    <row r="27" spans="1:22" ht="16.5" customHeight="1"/>
    <row r="28" spans="1:22" ht="16.5" customHeight="1"/>
    <row r="29" spans="1:22" ht="16.5" customHeight="1"/>
    <row r="30" spans="1:22" ht="16.5" customHeight="1"/>
    <row r="31" spans="1:22" ht="16.5" customHeight="1"/>
    <row r="32" spans="1:2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</sheetData>
  <mergeCells count="2">
    <mergeCell ref="A1:O1"/>
    <mergeCell ref="A26:V26"/>
  </mergeCells>
  <phoneticPr fontId="1" type="noConversion"/>
  <conditionalFormatting sqref="A3:J25">
    <cfRule type="containsText" dxfId="10" priority="2" operator="containsText" text="星期三">
      <formula>NOT(ISERROR(SEARCH("星期三",A3)))</formula>
    </cfRule>
  </conditionalFormatting>
  <conditionalFormatting sqref="A2:V2 L8:M25">
    <cfRule type="containsText" dxfId="9" priority="4" operator="containsText" text="星期三">
      <formula>NOT(ISERROR(SEARCH("星期三",A2)))</formula>
    </cfRule>
  </conditionalFormatting>
  <conditionalFormatting sqref="L3:M6">
    <cfRule type="containsText" dxfId="8" priority="5" operator="containsText" text="星期三">
      <formula>NOT(ISERROR(SEARCH("星期三",L3)))</formula>
    </cfRule>
  </conditionalFormatting>
  <conditionalFormatting sqref="N3:V10 N16:V25 P11:V15">
    <cfRule type="containsText" dxfId="7" priority="3" operator="containsText" text="星期三">
      <formula>NOT(ISERROR(SEARCH("星期三",N3)))</formula>
    </cfRule>
  </conditionalFormatting>
  <conditionalFormatting sqref="N11:O15">
    <cfRule type="containsText" dxfId="0" priority="1" operator="containsText" text="星期三">
      <formula>NOT(ISERROR(SEARCH("星期三",N11)))</formula>
    </cfRule>
  </conditionalFormatting>
  <pageMargins left="0.25" right="0.25" top="0.75" bottom="0.75" header="0.3" footer="0.3"/>
  <pageSetup paperSize="8" scale="8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18E4-5493-4AE3-8956-4729DD85BDD2}">
  <sheetPr>
    <pageSetUpPr fitToPage="1"/>
  </sheetPr>
  <dimension ref="A1:R163"/>
  <sheetViews>
    <sheetView tabSelected="1" topLeftCell="A55" zoomScale="80" zoomScaleNormal="80" workbookViewId="0">
      <selection activeCell="Q59" sqref="Q59:R93"/>
    </sheetView>
  </sheetViews>
  <sheetFormatPr defaultRowHeight="16.5"/>
  <cols>
    <col min="1" max="4" width="9" style="11"/>
    <col min="5" max="5" width="13.25" style="11" bestFit="1" customWidth="1"/>
    <col min="6" max="7" width="9" style="11"/>
    <col min="8" max="8" width="13.125" style="11" customWidth="1"/>
    <col min="9" max="13" width="9" style="11"/>
    <col min="14" max="14" width="12" style="11" customWidth="1"/>
    <col min="15" max="17" width="9" style="11"/>
    <col min="18" max="18" width="9" style="73"/>
    <col min="19" max="16384" width="9" style="11"/>
  </cols>
  <sheetData>
    <row r="1" spans="1:18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>
      <c r="A2" s="14" t="s">
        <v>8</v>
      </c>
      <c r="B2" s="18" t="s">
        <v>0</v>
      </c>
      <c r="C2" s="14" t="s">
        <v>9</v>
      </c>
      <c r="D2" s="14" t="s">
        <v>10</v>
      </c>
      <c r="E2" s="14" t="s">
        <v>1</v>
      </c>
      <c r="F2" s="14" t="s">
        <v>9</v>
      </c>
      <c r="G2" s="14" t="s">
        <v>10</v>
      </c>
      <c r="H2" s="35" t="s">
        <v>2</v>
      </c>
      <c r="I2" s="35" t="s">
        <v>9</v>
      </c>
      <c r="J2" s="14" t="s">
        <v>10</v>
      </c>
      <c r="K2" s="14" t="s">
        <v>3</v>
      </c>
      <c r="L2" s="14" t="s">
        <v>9</v>
      </c>
      <c r="M2" s="14" t="s">
        <v>10</v>
      </c>
      <c r="N2" s="35" t="s">
        <v>4</v>
      </c>
      <c r="O2" s="86" t="s">
        <v>9</v>
      </c>
      <c r="P2" s="14" t="s">
        <v>10</v>
      </c>
      <c r="Q2" s="14" t="s">
        <v>25</v>
      </c>
      <c r="R2" s="14" t="s">
        <v>26</v>
      </c>
    </row>
    <row r="3" spans="1:18" ht="16.5" customHeight="1">
      <c r="A3" s="40" t="s">
        <v>203</v>
      </c>
      <c r="B3" s="12" t="s">
        <v>204</v>
      </c>
      <c r="C3" s="46"/>
      <c r="D3" s="14"/>
      <c r="E3" s="7" t="s">
        <v>71</v>
      </c>
      <c r="F3" s="7"/>
      <c r="G3" s="14"/>
      <c r="H3" s="40" t="s">
        <v>210</v>
      </c>
      <c r="I3" s="13"/>
      <c r="J3" s="14"/>
      <c r="K3" s="14" t="s">
        <v>12</v>
      </c>
      <c r="L3" s="14"/>
      <c r="M3" s="14"/>
      <c r="N3" s="40" t="s">
        <v>69</v>
      </c>
      <c r="O3" s="64"/>
      <c r="P3" s="14" t="s">
        <v>13</v>
      </c>
      <c r="Q3" s="100" t="s">
        <v>163</v>
      </c>
      <c r="R3" s="103"/>
    </row>
    <row r="4" spans="1:18" ht="16.5" customHeight="1">
      <c r="A4" s="40"/>
      <c r="B4" s="40" t="s">
        <v>601</v>
      </c>
      <c r="C4" s="14">
        <v>5</v>
      </c>
      <c r="D4" s="14" t="s">
        <v>10</v>
      </c>
      <c r="E4" s="7" t="s">
        <v>67</v>
      </c>
      <c r="F4" s="40">
        <v>6.5</v>
      </c>
      <c r="G4" s="14" t="s">
        <v>10</v>
      </c>
      <c r="H4" s="7" t="s">
        <v>66</v>
      </c>
      <c r="I4" s="87">
        <v>1</v>
      </c>
      <c r="J4" s="14" t="s">
        <v>10</v>
      </c>
      <c r="K4" s="28" t="s">
        <v>3</v>
      </c>
      <c r="L4" s="28">
        <v>7</v>
      </c>
      <c r="M4" s="28" t="s">
        <v>10</v>
      </c>
      <c r="N4" s="40" t="s">
        <v>36</v>
      </c>
      <c r="O4" s="40">
        <v>4</v>
      </c>
      <c r="P4" s="14" t="s">
        <v>10</v>
      </c>
      <c r="Q4" s="101"/>
      <c r="R4" s="104"/>
    </row>
    <row r="5" spans="1:18" ht="16.5" customHeight="1">
      <c r="A5" s="40"/>
      <c r="B5" s="40" t="s">
        <v>205</v>
      </c>
      <c r="C5" s="14">
        <v>5</v>
      </c>
      <c r="D5" s="14" t="s">
        <v>10</v>
      </c>
      <c r="E5" s="40"/>
      <c r="F5" s="40"/>
      <c r="G5" s="14"/>
      <c r="H5" s="40" t="s">
        <v>211</v>
      </c>
      <c r="I5" s="40">
        <v>3</v>
      </c>
      <c r="J5" s="14" t="s">
        <v>10</v>
      </c>
      <c r="K5" s="14" t="s">
        <v>35</v>
      </c>
      <c r="L5" s="14">
        <v>0.05</v>
      </c>
      <c r="M5" s="14" t="s">
        <v>10</v>
      </c>
      <c r="N5" s="40"/>
      <c r="O5" s="40"/>
      <c r="P5" s="14"/>
      <c r="Q5" s="101"/>
      <c r="R5" s="104"/>
    </row>
    <row r="6" spans="1:18" ht="16.5" customHeight="1">
      <c r="A6" s="40"/>
      <c r="B6" s="12"/>
      <c r="C6" s="40"/>
      <c r="D6" s="14"/>
      <c r="E6" s="40"/>
      <c r="F6" s="40"/>
      <c r="G6" s="14"/>
      <c r="H6" s="14" t="s">
        <v>127</v>
      </c>
      <c r="I6" s="40">
        <v>0.1</v>
      </c>
      <c r="J6" s="14" t="s">
        <v>10</v>
      </c>
      <c r="K6" s="14"/>
      <c r="L6" s="14"/>
      <c r="M6" s="28" t="s">
        <v>13</v>
      </c>
      <c r="N6" s="40"/>
      <c r="O6" s="40"/>
      <c r="P6" s="14"/>
      <c r="Q6" s="101"/>
      <c r="R6" s="104"/>
    </row>
    <row r="7" spans="1:18" ht="16.5" customHeight="1">
      <c r="A7" s="40"/>
      <c r="B7" s="12"/>
      <c r="C7" s="40"/>
      <c r="D7" s="14"/>
      <c r="E7" s="40"/>
      <c r="F7" s="40"/>
      <c r="G7" s="14"/>
      <c r="H7" s="40" t="s">
        <v>300</v>
      </c>
      <c r="I7" s="40">
        <v>0.02</v>
      </c>
      <c r="J7" s="14" t="s">
        <v>10</v>
      </c>
      <c r="K7" s="14"/>
      <c r="L7" s="14"/>
      <c r="M7" s="28"/>
      <c r="N7" s="25"/>
      <c r="O7" s="25"/>
      <c r="P7" s="14"/>
      <c r="Q7" s="101"/>
      <c r="R7" s="104"/>
    </row>
    <row r="8" spans="1:18" ht="16.5" customHeight="1">
      <c r="A8" s="40"/>
      <c r="B8" s="12"/>
      <c r="C8" s="40"/>
      <c r="D8" s="14"/>
      <c r="E8" s="40"/>
      <c r="F8" s="40"/>
      <c r="G8" s="14"/>
      <c r="H8" s="40"/>
      <c r="I8" s="40"/>
      <c r="J8" s="14"/>
      <c r="K8" s="14"/>
      <c r="L8" s="14"/>
      <c r="M8" s="28"/>
      <c r="N8" s="25"/>
      <c r="O8" s="25"/>
      <c r="P8" s="14"/>
      <c r="Q8" s="101"/>
      <c r="R8" s="104"/>
    </row>
    <row r="9" spans="1:18" ht="16.5" customHeight="1">
      <c r="A9" s="40"/>
      <c r="B9" s="12"/>
      <c r="C9" s="40"/>
      <c r="D9" s="14"/>
      <c r="E9" s="40"/>
      <c r="F9" s="40"/>
      <c r="G9" s="14"/>
      <c r="H9" s="40"/>
      <c r="I9" s="40"/>
      <c r="J9" s="14"/>
      <c r="K9" s="14"/>
      <c r="L9" s="14"/>
      <c r="M9" s="28"/>
      <c r="N9" s="25"/>
      <c r="O9" s="25"/>
      <c r="P9" s="14"/>
      <c r="Q9" s="102"/>
      <c r="R9" s="105"/>
    </row>
    <row r="10" spans="1:18">
      <c r="A10" s="88" t="s">
        <v>206</v>
      </c>
      <c r="B10" s="49" t="s">
        <v>11</v>
      </c>
      <c r="C10" s="50"/>
      <c r="D10" s="34"/>
      <c r="E10" s="39" t="s">
        <v>302</v>
      </c>
      <c r="F10" s="89"/>
      <c r="G10" s="34"/>
      <c r="H10" s="39" t="s">
        <v>500</v>
      </c>
      <c r="I10" s="89"/>
      <c r="J10" s="34"/>
      <c r="K10" s="34" t="s">
        <v>12</v>
      </c>
      <c r="L10" s="34"/>
      <c r="M10" s="34"/>
      <c r="N10" s="88" t="s">
        <v>95</v>
      </c>
      <c r="O10" s="89"/>
      <c r="P10" s="34"/>
      <c r="Q10" s="100" t="s">
        <v>6</v>
      </c>
      <c r="R10" s="103"/>
    </row>
    <row r="11" spans="1:18" ht="21" customHeight="1">
      <c r="A11" s="40"/>
      <c r="B11" s="40" t="s">
        <v>601</v>
      </c>
      <c r="C11" s="40">
        <v>7</v>
      </c>
      <c r="D11" s="14" t="s">
        <v>10</v>
      </c>
      <c r="E11" s="40" t="s">
        <v>119</v>
      </c>
      <c r="F11" s="14">
        <v>5.5</v>
      </c>
      <c r="G11" s="14" t="s">
        <v>10</v>
      </c>
      <c r="H11" s="7" t="s">
        <v>129</v>
      </c>
      <c r="I11" s="40">
        <v>6.5</v>
      </c>
      <c r="J11" s="14" t="s">
        <v>10</v>
      </c>
      <c r="K11" s="14" t="s">
        <v>3</v>
      </c>
      <c r="L11" s="14">
        <v>7</v>
      </c>
      <c r="M11" s="14" t="s">
        <v>10</v>
      </c>
      <c r="N11" s="40" t="s">
        <v>12</v>
      </c>
      <c r="O11" s="40">
        <v>2.5</v>
      </c>
      <c r="P11" s="14" t="s">
        <v>10</v>
      </c>
      <c r="Q11" s="101"/>
      <c r="R11" s="104"/>
    </row>
    <row r="12" spans="1:18" ht="18.600000000000001" customHeight="1">
      <c r="A12" s="40"/>
      <c r="B12" s="12" t="s">
        <v>15</v>
      </c>
      <c r="C12" s="40">
        <v>3</v>
      </c>
      <c r="D12" s="14" t="s">
        <v>10</v>
      </c>
      <c r="E12" s="40" t="s">
        <v>120</v>
      </c>
      <c r="F12" s="14">
        <v>1.5</v>
      </c>
      <c r="G12" s="14" t="s">
        <v>10</v>
      </c>
      <c r="H12" s="40" t="s">
        <v>19</v>
      </c>
      <c r="I12" s="40">
        <v>0.2</v>
      </c>
      <c r="J12" s="14" t="s">
        <v>10</v>
      </c>
      <c r="K12" s="14" t="s">
        <v>35</v>
      </c>
      <c r="L12" s="14">
        <v>0.05</v>
      </c>
      <c r="M12" s="14" t="s">
        <v>10</v>
      </c>
      <c r="N12" s="40" t="s">
        <v>14</v>
      </c>
      <c r="O12" s="40">
        <v>1</v>
      </c>
      <c r="P12" s="14" t="s">
        <v>10</v>
      </c>
      <c r="Q12" s="101"/>
      <c r="R12" s="104"/>
    </row>
    <row r="13" spans="1:18" ht="16.5" customHeight="1">
      <c r="A13" s="40"/>
      <c r="B13" s="12"/>
      <c r="C13" s="40"/>
      <c r="D13" s="14"/>
      <c r="E13" s="40"/>
      <c r="F13" s="14"/>
      <c r="G13" s="14"/>
      <c r="H13" s="40" t="s">
        <v>68</v>
      </c>
      <c r="I13" s="40">
        <v>2</v>
      </c>
      <c r="J13" s="14" t="s">
        <v>10</v>
      </c>
      <c r="K13" s="14"/>
      <c r="L13" s="14"/>
      <c r="M13" s="28" t="s">
        <v>13</v>
      </c>
      <c r="N13" s="40"/>
      <c r="O13" s="40"/>
      <c r="P13" s="14"/>
      <c r="Q13" s="101"/>
      <c r="R13" s="104"/>
    </row>
    <row r="14" spans="1:18" ht="16.5" customHeight="1">
      <c r="A14" s="40"/>
      <c r="B14" s="12"/>
      <c r="C14" s="40"/>
      <c r="D14" s="14"/>
      <c r="E14" s="40"/>
      <c r="F14" s="40"/>
      <c r="G14" s="14"/>
      <c r="H14" s="40" t="s">
        <v>35</v>
      </c>
      <c r="I14" s="40">
        <v>0.02</v>
      </c>
      <c r="J14" s="14" t="s">
        <v>10</v>
      </c>
      <c r="K14" s="14"/>
      <c r="L14" s="14"/>
      <c r="M14" s="28" t="s">
        <v>13</v>
      </c>
      <c r="N14" s="40"/>
      <c r="O14" s="40"/>
      <c r="P14" s="14"/>
      <c r="Q14" s="101"/>
      <c r="R14" s="104"/>
    </row>
    <row r="15" spans="1:18" ht="16.5" customHeight="1">
      <c r="A15" s="40"/>
      <c r="B15" s="12"/>
      <c r="C15" s="40"/>
      <c r="D15" s="14"/>
      <c r="E15" s="40"/>
      <c r="F15" s="40"/>
      <c r="G15" s="14"/>
      <c r="H15" s="40"/>
      <c r="I15" s="40"/>
      <c r="J15" s="14"/>
      <c r="K15" s="14"/>
      <c r="L15" s="14"/>
      <c r="M15" s="28"/>
      <c r="N15" s="40"/>
      <c r="O15" s="40"/>
      <c r="P15" s="14"/>
      <c r="Q15" s="101"/>
      <c r="R15" s="104"/>
    </row>
    <row r="16" spans="1:18" ht="17.25" customHeight="1">
      <c r="A16" s="40"/>
      <c r="B16" s="12"/>
      <c r="C16" s="40"/>
      <c r="D16" s="14"/>
      <c r="E16" s="40"/>
      <c r="F16" s="40"/>
      <c r="G16" s="14"/>
      <c r="H16" s="64"/>
      <c r="I16" s="64"/>
      <c r="J16" s="14"/>
      <c r="K16" s="14"/>
      <c r="L16" s="14"/>
      <c r="M16" s="28" t="s">
        <v>13</v>
      </c>
      <c r="N16" s="40"/>
      <c r="O16" s="40"/>
      <c r="P16" s="14"/>
      <c r="Q16" s="102"/>
      <c r="R16" s="105"/>
    </row>
    <row r="17" spans="1:18">
      <c r="A17" s="40" t="s">
        <v>207</v>
      </c>
      <c r="B17" s="12" t="s">
        <v>208</v>
      </c>
      <c r="C17" s="13"/>
      <c r="D17" s="14"/>
      <c r="E17" s="7" t="s">
        <v>466</v>
      </c>
      <c r="F17" s="64"/>
      <c r="G17" s="14"/>
      <c r="H17" s="7" t="s">
        <v>213</v>
      </c>
      <c r="I17" s="64"/>
      <c r="J17" s="14"/>
      <c r="K17" s="14" t="s">
        <v>12</v>
      </c>
      <c r="L17" s="14"/>
      <c r="M17" s="14"/>
      <c r="N17" s="40" t="s">
        <v>303</v>
      </c>
      <c r="O17" s="64"/>
      <c r="P17" s="14" t="s">
        <v>13</v>
      </c>
      <c r="Q17" s="108" t="s">
        <v>34</v>
      </c>
      <c r="R17" s="107" t="s">
        <v>33</v>
      </c>
    </row>
    <row r="18" spans="1:18" ht="16.5" customHeight="1">
      <c r="A18" s="40"/>
      <c r="B18" s="40" t="s">
        <v>601</v>
      </c>
      <c r="C18" s="40">
        <v>10</v>
      </c>
      <c r="D18" s="14" t="s">
        <v>10</v>
      </c>
      <c r="E18" s="40" t="s">
        <v>66</v>
      </c>
      <c r="F18" s="40">
        <v>6</v>
      </c>
      <c r="G18" s="14" t="s">
        <v>10</v>
      </c>
      <c r="H18" s="7" t="s">
        <v>16</v>
      </c>
      <c r="I18" s="40">
        <v>6</v>
      </c>
      <c r="J18" s="14" t="s">
        <v>10</v>
      </c>
      <c r="K18" s="28" t="s">
        <v>3</v>
      </c>
      <c r="L18" s="28">
        <v>7</v>
      </c>
      <c r="M18" s="28" t="s">
        <v>10</v>
      </c>
      <c r="N18" s="40" t="s">
        <v>218</v>
      </c>
      <c r="O18" s="40">
        <v>2.5</v>
      </c>
      <c r="P18" s="14" t="s">
        <v>10</v>
      </c>
      <c r="Q18" s="108"/>
      <c r="R18" s="107"/>
    </row>
    <row r="19" spans="1:18" ht="18.95" customHeight="1">
      <c r="A19" s="40"/>
      <c r="B19" s="12" t="s">
        <v>164</v>
      </c>
      <c r="C19" s="40">
        <v>0.4</v>
      </c>
      <c r="D19" s="14" t="s">
        <v>10</v>
      </c>
      <c r="E19" s="40" t="s">
        <v>82</v>
      </c>
      <c r="F19" s="40">
        <v>2</v>
      </c>
      <c r="G19" s="14" t="s">
        <v>10</v>
      </c>
      <c r="H19" s="40" t="s">
        <v>214</v>
      </c>
      <c r="I19" s="40">
        <v>1</v>
      </c>
      <c r="J19" s="14" t="s">
        <v>10</v>
      </c>
      <c r="K19" s="14" t="s">
        <v>35</v>
      </c>
      <c r="L19" s="14">
        <v>0.05</v>
      </c>
      <c r="M19" s="14" t="s">
        <v>10</v>
      </c>
      <c r="N19" s="40" t="s">
        <v>121</v>
      </c>
      <c r="O19" s="40">
        <v>0.1</v>
      </c>
      <c r="P19" s="14" t="s">
        <v>10</v>
      </c>
      <c r="Q19" s="108"/>
      <c r="R19" s="107"/>
    </row>
    <row r="20" spans="1:18" ht="16.5" customHeight="1">
      <c r="A20" s="40"/>
      <c r="B20" s="12"/>
      <c r="C20" s="40"/>
      <c r="D20" s="14" t="s">
        <v>13</v>
      </c>
      <c r="E20" s="40" t="s">
        <v>114</v>
      </c>
      <c r="F20" s="40">
        <v>2</v>
      </c>
      <c r="G20" s="14" t="s">
        <v>10</v>
      </c>
      <c r="H20" s="40" t="s">
        <v>19</v>
      </c>
      <c r="I20" s="40">
        <v>0.2</v>
      </c>
      <c r="J20" s="14" t="s">
        <v>10</v>
      </c>
      <c r="K20" s="14"/>
      <c r="L20" s="14"/>
      <c r="M20" s="28"/>
      <c r="N20" s="40"/>
      <c r="O20" s="40"/>
      <c r="P20" s="14"/>
      <c r="Q20" s="108"/>
      <c r="R20" s="107"/>
    </row>
    <row r="21" spans="1:18" ht="16.5" customHeight="1">
      <c r="A21" s="40"/>
      <c r="B21" s="12"/>
      <c r="C21" s="40"/>
      <c r="D21" s="14"/>
      <c r="E21" s="40" t="s">
        <v>35</v>
      </c>
      <c r="F21" s="40">
        <v>0.02</v>
      </c>
      <c r="G21" s="14" t="s">
        <v>10</v>
      </c>
      <c r="H21" s="40" t="s">
        <v>301</v>
      </c>
      <c r="I21" s="40">
        <v>0.02</v>
      </c>
      <c r="J21" s="14" t="s">
        <v>10</v>
      </c>
      <c r="K21" s="14"/>
      <c r="L21" s="14"/>
      <c r="M21" s="28"/>
      <c r="N21" s="40"/>
      <c r="O21" s="40"/>
      <c r="P21" s="14"/>
      <c r="Q21" s="108"/>
      <c r="R21" s="107"/>
    </row>
    <row r="22" spans="1:18" ht="16.5" customHeight="1">
      <c r="A22" s="40"/>
      <c r="B22" s="12"/>
      <c r="C22" s="40"/>
      <c r="D22" s="14"/>
      <c r="E22" s="40"/>
      <c r="F22" s="40"/>
      <c r="G22" s="14"/>
      <c r="H22" s="40"/>
      <c r="I22" s="40"/>
      <c r="J22" s="14"/>
      <c r="K22" s="14"/>
      <c r="L22" s="14"/>
      <c r="M22" s="28" t="s">
        <v>13</v>
      </c>
      <c r="N22" s="40"/>
      <c r="O22" s="40"/>
      <c r="P22" s="14"/>
      <c r="Q22" s="108"/>
      <c r="R22" s="107"/>
    </row>
    <row r="23" spans="1:18" ht="17.25" customHeight="1" thickBot="1">
      <c r="A23" s="65"/>
      <c r="B23" s="57"/>
      <c r="C23" s="65"/>
      <c r="D23" s="58"/>
      <c r="E23" s="65"/>
      <c r="F23" s="65"/>
      <c r="G23" s="58"/>
      <c r="H23" s="65"/>
      <c r="I23" s="65"/>
      <c r="J23" s="58"/>
      <c r="K23" s="58"/>
      <c r="L23" s="58"/>
      <c r="M23" s="62" t="s">
        <v>13</v>
      </c>
      <c r="N23" s="65"/>
      <c r="O23" s="65"/>
      <c r="P23" s="58"/>
      <c r="Q23" s="109"/>
      <c r="R23" s="110"/>
    </row>
    <row r="24" spans="1:18" ht="24.6" customHeight="1">
      <c r="A24" s="88" t="s">
        <v>219</v>
      </c>
      <c r="B24" s="49" t="s">
        <v>17</v>
      </c>
      <c r="C24" s="50"/>
      <c r="D24" s="34"/>
      <c r="E24" s="39" t="s">
        <v>115</v>
      </c>
      <c r="F24" s="89"/>
      <c r="G24" s="34"/>
      <c r="H24" s="39" t="s">
        <v>101</v>
      </c>
      <c r="I24" s="89"/>
      <c r="J24" s="34"/>
      <c r="K24" s="34" t="s">
        <v>12</v>
      </c>
      <c r="L24" s="34"/>
      <c r="M24" s="34"/>
      <c r="N24" s="88" t="s">
        <v>591</v>
      </c>
      <c r="O24" s="89"/>
      <c r="P24" s="34" t="s">
        <v>13</v>
      </c>
      <c r="Q24" s="100" t="s">
        <v>163</v>
      </c>
      <c r="R24" s="111"/>
    </row>
    <row r="25" spans="1:18" ht="16.5" customHeight="1">
      <c r="A25" s="40"/>
      <c r="B25" s="40" t="s">
        <v>601</v>
      </c>
      <c r="C25" s="40">
        <v>10</v>
      </c>
      <c r="D25" s="14" t="s">
        <v>10</v>
      </c>
      <c r="E25" s="40" t="s">
        <v>457</v>
      </c>
      <c r="F25" s="40">
        <v>6.5</v>
      </c>
      <c r="G25" s="14" t="s">
        <v>10</v>
      </c>
      <c r="H25" s="40" t="s">
        <v>405</v>
      </c>
      <c r="I25" s="40">
        <v>6.5</v>
      </c>
      <c r="J25" s="14" t="s">
        <v>10</v>
      </c>
      <c r="K25" s="28" t="s">
        <v>3</v>
      </c>
      <c r="L25" s="28">
        <v>7</v>
      </c>
      <c r="M25" s="28" t="s">
        <v>10</v>
      </c>
      <c r="N25" s="40" t="s">
        <v>36</v>
      </c>
      <c r="O25" s="40">
        <v>3</v>
      </c>
      <c r="P25" s="14" t="s">
        <v>10</v>
      </c>
      <c r="Q25" s="101"/>
      <c r="R25" s="104"/>
    </row>
    <row r="26" spans="1:18" ht="16.5" customHeight="1">
      <c r="A26" s="40"/>
      <c r="B26" s="12"/>
      <c r="C26" s="40"/>
      <c r="D26" s="14"/>
      <c r="E26" s="40" t="s">
        <v>78</v>
      </c>
      <c r="F26" s="40">
        <v>3</v>
      </c>
      <c r="G26" s="14" t="s">
        <v>10</v>
      </c>
      <c r="H26" s="40" t="s">
        <v>77</v>
      </c>
      <c r="I26" s="40">
        <v>0.5</v>
      </c>
      <c r="J26" s="14" t="s">
        <v>10</v>
      </c>
      <c r="K26" s="14" t="s">
        <v>35</v>
      </c>
      <c r="L26" s="14">
        <v>0.05</v>
      </c>
      <c r="M26" s="14" t="s">
        <v>10</v>
      </c>
      <c r="N26" s="40" t="s">
        <v>165</v>
      </c>
      <c r="O26" s="40">
        <v>1.5</v>
      </c>
      <c r="P26" s="14" t="s">
        <v>10</v>
      </c>
      <c r="Q26" s="101"/>
      <c r="R26" s="104"/>
    </row>
    <row r="27" spans="1:18" ht="16.5" customHeight="1">
      <c r="A27" s="40"/>
      <c r="B27" s="12"/>
      <c r="C27" s="40"/>
      <c r="D27" s="14"/>
      <c r="E27" s="40" t="s">
        <v>160</v>
      </c>
      <c r="F27" s="40">
        <v>0.1</v>
      </c>
      <c r="G27" s="14" t="s">
        <v>10</v>
      </c>
      <c r="H27" s="40" t="s">
        <v>73</v>
      </c>
      <c r="I27" s="40">
        <v>0.1</v>
      </c>
      <c r="J27" s="14" t="s">
        <v>10</v>
      </c>
      <c r="K27" s="14"/>
      <c r="L27" s="14"/>
      <c r="M27" s="28"/>
      <c r="N27" s="40"/>
      <c r="O27" s="40"/>
      <c r="P27" s="14"/>
      <c r="Q27" s="101"/>
      <c r="R27" s="104"/>
    </row>
    <row r="28" spans="1:18" ht="16.5" customHeight="1">
      <c r="A28" s="40"/>
      <c r="B28" s="12"/>
      <c r="C28" s="40"/>
      <c r="D28" s="14"/>
      <c r="E28" s="40" t="s">
        <v>35</v>
      </c>
      <c r="F28" s="40">
        <v>0.02</v>
      </c>
      <c r="G28" s="14" t="s">
        <v>10</v>
      </c>
      <c r="H28" s="40" t="s">
        <v>27</v>
      </c>
      <c r="I28" s="40">
        <v>1</v>
      </c>
      <c r="J28" s="14" t="s">
        <v>10</v>
      </c>
      <c r="K28" s="14"/>
      <c r="L28" s="14"/>
      <c r="M28" s="28"/>
      <c r="N28" s="40"/>
      <c r="O28" s="40"/>
      <c r="P28" s="14"/>
      <c r="Q28" s="101"/>
      <c r="R28" s="104"/>
    </row>
    <row r="29" spans="1:18" ht="16.5" customHeight="1">
      <c r="A29" s="40"/>
      <c r="B29" s="12"/>
      <c r="C29" s="40"/>
      <c r="D29" s="14"/>
      <c r="E29" s="40"/>
      <c r="F29" s="40"/>
      <c r="G29" s="14"/>
      <c r="H29" s="63" t="s">
        <v>35</v>
      </c>
      <c r="I29" s="63">
        <v>0.02</v>
      </c>
      <c r="J29" s="14" t="s">
        <v>10</v>
      </c>
      <c r="K29" s="14"/>
      <c r="L29" s="14"/>
      <c r="M29" s="28" t="s">
        <v>13</v>
      </c>
      <c r="N29" s="40"/>
      <c r="O29" s="40"/>
      <c r="P29" s="14"/>
      <c r="Q29" s="101"/>
      <c r="R29" s="104"/>
    </row>
    <row r="30" spans="1:18" ht="16.5" customHeight="1">
      <c r="A30" s="40"/>
      <c r="B30" s="12"/>
      <c r="C30" s="40"/>
      <c r="D30" s="14"/>
      <c r="E30" s="40"/>
      <c r="F30" s="40"/>
      <c r="G30" s="14"/>
      <c r="H30" s="40"/>
      <c r="I30" s="40"/>
      <c r="J30" s="14"/>
      <c r="K30" s="14"/>
      <c r="L30" s="14"/>
      <c r="M30" s="28" t="s">
        <v>13</v>
      </c>
      <c r="N30" s="40"/>
      <c r="O30" s="40"/>
      <c r="P30" s="14"/>
      <c r="Q30" s="102"/>
      <c r="R30" s="105"/>
    </row>
    <row r="31" spans="1:18">
      <c r="A31" s="40" t="s">
        <v>220</v>
      </c>
      <c r="B31" s="12" t="s">
        <v>11</v>
      </c>
      <c r="C31" s="13"/>
      <c r="D31" s="14"/>
      <c r="E31" s="7" t="s">
        <v>470</v>
      </c>
      <c r="F31" s="64"/>
      <c r="G31" s="14"/>
      <c r="H31" s="7" t="s">
        <v>314</v>
      </c>
      <c r="I31" s="64"/>
      <c r="J31" s="14"/>
      <c r="K31" s="14" t="s">
        <v>12</v>
      </c>
      <c r="L31" s="14"/>
      <c r="M31" s="14"/>
      <c r="N31" s="40" t="s">
        <v>233</v>
      </c>
      <c r="O31" s="64"/>
      <c r="P31" s="14"/>
      <c r="Q31" s="106" t="s">
        <v>151</v>
      </c>
      <c r="R31" s="107"/>
    </row>
    <row r="32" spans="1:18" ht="16.5" customHeight="1">
      <c r="A32" s="40"/>
      <c r="B32" s="40" t="s">
        <v>601</v>
      </c>
      <c r="C32" s="40">
        <v>7</v>
      </c>
      <c r="D32" s="14" t="s">
        <v>10</v>
      </c>
      <c r="E32" s="40" t="s">
        <v>24</v>
      </c>
      <c r="F32" s="40">
        <v>7.5</v>
      </c>
      <c r="G32" s="14" t="s">
        <v>10</v>
      </c>
      <c r="H32" s="7" t="s">
        <v>76</v>
      </c>
      <c r="I32" s="40">
        <v>6</v>
      </c>
      <c r="J32" s="14" t="s">
        <v>10</v>
      </c>
      <c r="K32" s="28" t="s">
        <v>3</v>
      </c>
      <c r="L32" s="28">
        <v>7</v>
      </c>
      <c r="M32" s="28" t="s">
        <v>10</v>
      </c>
      <c r="N32" s="40" t="s">
        <v>408</v>
      </c>
      <c r="O32" s="40">
        <v>1.5</v>
      </c>
      <c r="P32" s="14" t="s">
        <v>10</v>
      </c>
      <c r="Q32" s="106"/>
      <c r="R32" s="107"/>
    </row>
    <row r="33" spans="1:18" ht="16.5" customHeight="1">
      <c r="A33" s="40"/>
      <c r="B33" s="12" t="s">
        <v>15</v>
      </c>
      <c r="C33" s="40">
        <v>3</v>
      </c>
      <c r="D33" s="14" t="s">
        <v>10</v>
      </c>
      <c r="E33" s="40" t="s">
        <v>74</v>
      </c>
      <c r="F33" s="40">
        <v>4</v>
      </c>
      <c r="G33" s="14" t="s">
        <v>10</v>
      </c>
      <c r="H33" s="40" t="s">
        <v>68</v>
      </c>
      <c r="I33" s="40">
        <v>2.5</v>
      </c>
      <c r="J33" s="14" t="s">
        <v>10</v>
      </c>
      <c r="K33" s="14" t="s">
        <v>35</v>
      </c>
      <c r="L33" s="14">
        <v>0.05</v>
      </c>
      <c r="M33" s="14" t="s">
        <v>10</v>
      </c>
      <c r="N33" s="40" t="s">
        <v>410</v>
      </c>
      <c r="O33" s="40">
        <v>0.5</v>
      </c>
      <c r="P33" s="14" t="s">
        <v>10</v>
      </c>
      <c r="Q33" s="106"/>
      <c r="R33" s="107"/>
    </row>
    <row r="34" spans="1:18" ht="16.5" customHeight="1">
      <c r="A34" s="40"/>
      <c r="B34" s="12"/>
      <c r="C34" s="40"/>
      <c r="D34" s="14" t="s">
        <v>13</v>
      </c>
      <c r="E34" s="40" t="s">
        <v>77</v>
      </c>
      <c r="F34" s="40">
        <v>0.5</v>
      </c>
      <c r="G34" s="14" t="s">
        <v>10</v>
      </c>
      <c r="H34" s="40" t="s">
        <v>77</v>
      </c>
      <c r="I34" s="40">
        <v>0.5</v>
      </c>
      <c r="J34" s="14" t="s">
        <v>10</v>
      </c>
      <c r="K34" s="14"/>
      <c r="L34" s="14"/>
      <c r="M34" s="28"/>
      <c r="N34" s="40" t="s">
        <v>411</v>
      </c>
      <c r="O34" s="40">
        <v>1</v>
      </c>
      <c r="P34" s="14" t="s">
        <v>10</v>
      </c>
      <c r="Q34" s="106"/>
      <c r="R34" s="107"/>
    </row>
    <row r="35" spans="1:18" ht="16.5" customHeight="1">
      <c r="A35" s="40"/>
      <c r="B35" s="12"/>
      <c r="C35" s="40"/>
      <c r="D35" s="14" t="s">
        <v>13</v>
      </c>
      <c r="E35" s="40" t="s">
        <v>412</v>
      </c>
      <c r="F35" s="40">
        <v>0.01</v>
      </c>
      <c r="G35" s="14" t="s">
        <v>10</v>
      </c>
      <c r="H35" s="40" t="s">
        <v>35</v>
      </c>
      <c r="I35" s="40">
        <v>0.02</v>
      </c>
      <c r="J35" s="14" t="s">
        <v>10</v>
      </c>
      <c r="K35" s="14"/>
      <c r="L35" s="14"/>
      <c r="M35" s="28"/>
      <c r="N35" s="40"/>
      <c r="O35" s="40"/>
      <c r="P35" s="14"/>
      <c r="Q35" s="106"/>
      <c r="R35" s="107"/>
    </row>
    <row r="36" spans="1:18" ht="16.5" customHeight="1">
      <c r="A36" s="40"/>
      <c r="B36" s="12"/>
      <c r="C36" s="40"/>
      <c r="D36" s="14"/>
      <c r="E36" s="40" t="s">
        <v>35</v>
      </c>
      <c r="F36" s="40">
        <v>0.02</v>
      </c>
      <c r="G36" s="14" t="s">
        <v>10</v>
      </c>
      <c r="H36" s="40"/>
      <c r="I36" s="40"/>
      <c r="J36" s="14"/>
      <c r="K36" s="14"/>
      <c r="L36" s="14"/>
      <c r="M36" s="28" t="s">
        <v>13</v>
      </c>
      <c r="N36" s="40"/>
      <c r="O36" s="40"/>
      <c r="P36" s="14"/>
      <c r="Q36" s="106"/>
      <c r="R36" s="107"/>
    </row>
    <row r="37" spans="1:18" ht="16.5" customHeight="1">
      <c r="A37" s="40"/>
      <c r="B37" s="12"/>
      <c r="C37" s="40"/>
      <c r="D37" s="14" t="s">
        <v>13</v>
      </c>
      <c r="E37" s="40"/>
      <c r="F37" s="40"/>
      <c r="G37" s="14"/>
      <c r="H37" s="40"/>
      <c r="I37" s="40"/>
      <c r="J37" s="14"/>
      <c r="K37" s="14"/>
      <c r="L37" s="14"/>
      <c r="M37" s="28" t="s">
        <v>13</v>
      </c>
      <c r="N37" s="40"/>
      <c r="O37" s="64"/>
      <c r="P37" s="14"/>
      <c r="Q37" s="106"/>
      <c r="R37" s="107"/>
    </row>
    <row r="38" spans="1:18" ht="16.5" customHeight="1">
      <c r="A38" s="40" t="s">
        <v>221</v>
      </c>
      <c r="B38" s="12" t="s">
        <v>107</v>
      </c>
      <c r="C38" s="13"/>
      <c r="D38" s="14"/>
      <c r="E38" s="7" t="s">
        <v>449</v>
      </c>
      <c r="F38" s="64"/>
      <c r="G38" s="14"/>
      <c r="H38" s="7" t="s">
        <v>131</v>
      </c>
      <c r="I38" s="64"/>
      <c r="J38" s="14"/>
      <c r="K38" s="14" t="s">
        <v>12</v>
      </c>
      <c r="L38" s="14"/>
      <c r="M38" s="14"/>
      <c r="N38" s="40" t="s">
        <v>234</v>
      </c>
      <c r="O38" s="64"/>
      <c r="P38" s="14"/>
      <c r="Q38" s="106" t="s">
        <v>85</v>
      </c>
      <c r="R38" s="107"/>
    </row>
    <row r="39" spans="1:18" ht="16.5" customHeight="1">
      <c r="A39" s="40"/>
      <c r="B39" s="40" t="s">
        <v>601</v>
      </c>
      <c r="C39" s="40">
        <v>10</v>
      </c>
      <c r="D39" s="14" t="s">
        <v>10</v>
      </c>
      <c r="E39" s="40" t="s">
        <v>450</v>
      </c>
      <c r="F39" s="40">
        <v>7</v>
      </c>
      <c r="G39" s="14" t="s">
        <v>10</v>
      </c>
      <c r="H39" s="7" t="s">
        <v>66</v>
      </c>
      <c r="I39" s="40">
        <v>0.7</v>
      </c>
      <c r="J39" s="14" t="s">
        <v>10</v>
      </c>
      <c r="K39" s="28" t="s">
        <v>3</v>
      </c>
      <c r="L39" s="28">
        <v>7</v>
      </c>
      <c r="M39" s="28" t="s">
        <v>10</v>
      </c>
      <c r="N39" s="40" t="s">
        <v>166</v>
      </c>
      <c r="O39" s="40">
        <v>2</v>
      </c>
      <c r="P39" s="14" t="s">
        <v>10</v>
      </c>
      <c r="Q39" s="106"/>
      <c r="R39" s="107"/>
    </row>
    <row r="40" spans="1:18" ht="16.5" customHeight="1">
      <c r="A40" s="40"/>
      <c r="B40" s="12"/>
      <c r="C40" s="40"/>
      <c r="D40" s="14"/>
      <c r="E40" s="40"/>
      <c r="F40" s="40"/>
      <c r="G40" s="14"/>
      <c r="H40" s="40" t="s">
        <v>76</v>
      </c>
      <c r="I40" s="40">
        <v>4.5</v>
      </c>
      <c r="J40" s="14" t="s">
        <v>10</v>
      </c>
      <c r="K40" s="14" t="s">
        <v>35</v>
      </c>
      <c r="L40" s="14">
        <v>0.05</v>
      </c>
      <c r="M40" s="14" t="s">
        <v>10</v>
      </c>
      <c r="N40" s="40" t="s">
        <v>77</v>
      </c>
      <c r="O40" s="40">
        <v>1</v>
      </c>
      <c r="P40" s="14" t="s">
        <v>10</v>
      </c>
      <c r="Q40" s="106"/>
      <c r="R40" s="107"/>
    </row>
    <row r="41" spans="1:18" ht="16.5" customHeight="1">
      <c r="A41" s="40"/>
      <c r="B41" s="12"/>
      <c r="C41" s="40"/>
      <c r="D41" s="14"/>
      <c r="E41" s="40"/>
      <c r="F41" s="40"/>
      <c r="G41" s="14"/>
      <c r="H41" s="40" t="s">
        <v>413</v>
      </c>
      <c r="I41" s="40">
        <v>0.05</v>
      </c>
      <c r="J41" s="14" t="s">
        <v>10</v>
      </c>
      <c r="K41" s="14"/>
      <c r="L41" s="14"/>
      <c r="M41" s="28"/>
      <c r="N41" s="40" t="s">
        <v>385</v>
      </c>
      <c r="O41" s="40">
        <v>0.1</v>
      </c>
      <c r="P41" s="14" t="s">
        <v>10</v>
      </c>
      <c r="Q41" s="106"/>
      <c r="R41" s="107"/>
    </row>
    <row r="42" spans="1:18" ht="16.5" customHeight="1">
      <c r="A42" s="40"/>
      <c r="B42" s="12"/>
      <c r="C42" s="40"/>
      <c r="D42" s="14"/>
      <c r="E42" s="40"/>
      <c r="F42" s="40"/>
      <c r="G42" s="14"/>
      <c r="H42" s="40" t="s">
        <v>77</v>
      </c>
      <c r="I42" s="40">
        <v>0.3</v>
      </c>
      <c r="J42" s="14" t="s">
        <v>10</v>
      </c>
      <c r="K42" s="14"/>
      <c r="L42" s="14"/>
      <c r="M42" s="28"/>
      <c r="N42" s="40" t="s">
        <v>73</v>
      </c>
      <c r="O42" s="40">
        <v>0.1</v>
      </c>
      <c r="P42" s="14" t="s">
        <v>10</v>
      </c>
      <c r="Q42" s="106"/>
      <c r="R42" s="107"/>
    </row>
    <row r="43" spans="1:18" ht="16.5" customHeight="1">
      <c r="A43" s="40"/>
      <c r="B43" s="12"/>
      <c r="C43" s="40"/>
      <c r="D43" s="14"/>
      <c r="E43" s="40"/>
      <c r="F43" s="40"/>
      <c r="G43" s="14"/>
      <c r="H43" s="40" t="s">
        <v>35</v>
      </c>
      <c r="I43" s="40">
        <v>0.02</v>
      </c>
      <c r="J43" s="14" t="s">
        <v>10</v>
      </c>
      <c r="K43" s="14"/>
      <c r="L43" s="14"/>
      <c r="M43" s="28" t="s">
        <v>13</v>
      </c>
      <c r="N43" s="40" t="s">
        <v>168</v>
      </c>
      <c r="O43" s="40">
        <v>1</v>
      </c>
      <c r="P43" s="14" t="s">
        <v>10</v>
      </c>
      <c r="Q43" s="106"/>
      <c r="R43" s="107"/>
    </row>
    <row r="44" spans="1:18" ht="16.5" customHeight="1">
      <c r="A44" s="40"/>
      <c r="B44" s="12"/>
      <c r="C44" s="40"/>
      <c r="D44" s="14"/>
      <c r="E44" s="40"/>
      <c r="F44" s="40"/>
      <c r="G44" s="14"/>
      <c r="H44" s="40"/>
      <c r="I44" s="40"/>
      <c r="J44" s="14"/>
      <c r="K44" s="14"/>
      <c r="L44" s="14"/>
      <c r="M44" s="28" t="s">
        <v>13</v>
      </c>
      <c r="N44" s="40"/>
      <c r="O44" s="40"/>
      <c r="P44" s="14"/>
      <c r="Q44" s="106"/>
      <c r="R44" s="107"/>
    </row>
    <row r="45" spans="1:18">
      <c r="A45" s="40" t="s">
        <v>222</v>
      </c>
      <c r="B45" s="12" t="s">
        <v>11</v>
      </c>
      <c r="C45" s="13"/>
      <c r="D45" s="14"/>
      <c r="E45" s="7" t="s">
        <v>532</v>
      </c>
      <c r="F45" s="64"/>
      <c r="G45" s="14"/>
      <c r="H45" s="7" t="s">
        <v>229</v>
      </c>
      <c r="I45" s="64"/>
      <c r="J45" s="14"/>
      <c r="K45" s="14" t="s">
        <v>12</v>
      </c>
      <c r="L45" s="14"/>
      <c r="M45" s="14"/>
      <c r="N45" s="40" t="s">
        <v>533</v>
      </c>
      <c r="O45" s="64"/>
      <c r="P45" s="14"/>
      <c r="Q45" s="106" t="s">
        <v>6</v>
      </c>
      <c r="R45" s="107"/>
    </row>
    <row r="46" spans="1:18" ht="16.5" customHeight="1">
      <c r="A46" s="40"/>
      <c r="B46" s="40" t="s">
        <v>601</v>
      </c>
      <c r="C46" s="40">
        <v>7</v>
      </c>
      <c r="D46" s="14" t="s">
        <v>10</v>
      </c>
      <c r="E46" s="40" t="s">
        <v>457</v>
      </c>
      <c r="F46" s="40">
        <v>10</v>
      </c>
      <c r="G46" s="14" t="s">
        <v>10</v>
      </c>
      <c r="H46" s="7" t="s">
        <v>74</v>
      </c>
      <c r="I46" s="40">
        <v>7.5</v>
      </c>
      <c r="J46" s="14" t="s">
        <v>10</v>
      </c>
      <c r="K46" s="14" t="s">
        <v>3</v>
      </c>
      <c r="L46" s="14">
        <v>7</v>
      </c>
      <c r="M46" s="14" t="s">
        <v>10</v>
      </c>
      <c r="N46" s="40" t="s">
        <v>415</v>
      </c>
      <c r="O46" s="40">
        <v>0.2</v>
      </c>
      <c r="P46" s="14" t="s">
        <v>10</v>
      </c>
      <c r="Q46" s="106"/>
      <c r="R46" s="107"/>
    </row>
    <row r="47" spans="1:18">
      <c r="A47" s="40"/>
      <c r="B47" s="40" t="s">
        <v>15</v>
      </c>
      <c r="C47" s="40">
        <v>3</v>
      </c>
      <c r="D47" s="14" t="s">
        <v>10</v>
      </c>
      <c r="E47" s="40" t="s">
        <v>118</v>
      </c>
      <c r="F47" s="40">
        <v>0.5</v>
      </c>
      <c r="G47" s="14" t="s">
        <v>10</v>
      </c>
      <c r="H47" s="40" t="s">
        <v>417</v>
      </c>
      <c r="I47" s="40">
        <v>0.5</v>
      </c>
      <c r="J47" s="14" t="s">
        <v>10</v>
      </c>
      <c r="K47" s="14" t="s">
        <v>35</v>
      </c>
      <c r="L47" s="14">
        <v>0.05</v>
      </c>
      <c r="M47" s="14" t="s">
        <v>10</v>
      </c>
      <c r="N47" s="40" t="s">
        <v>122</v>
      </c>
      <c r="O47" s="40">
        <v>0.5</v>
      </c>
      <c r="P47" s="14" t="s">
        <v>10</v>
      </c>
      <c r="Q47" s="106"/>
      <c r="R47" s="107"/>
    </row>
    <row r="48" spans="1:18" ht="16.5" customHeight="1">
      <c r="A48" s="40"/>
      <c r="B48" s="40"/>
      <c r="C48" s="40"/>
      <c r="D48" s="14"/>
      <c r="E48" s="40" t="s">
        <v>173</v>
      </c>
      <c r="F48" s="40">
        <v>0.5</v>
      </c>
      <c r="G48" s="14" t="s">
        <v>10</v>
      </c>
      <c r="H48" s="14" t="s">
        <v>35</v>
      </c>
      <c r="I48" s="40">
        <v>0.02</v>
      </c>
      <c r="J48" s="14" t="s">
        <v>10</v>
      </c>
      <c r="K48" s="14"/>
      <c r="L48" s="14"/>
      <c r="M48" s="28" t="s">
        <v>13</v>
      </c>
      <c r="N48" s="40"/>
      <c r="O48" s="40"/>
      <c r="P48" s="14"/>
      <c r="Q48" s="106"/>
      <c r="R48" s="107"/>
    </row>
    <row r="49" spans="1:18" ht="16.5" customHeight="1">
      <c r="A49" s="40"/>
      <c r="B49" s="40"/>
      <c r="C49" s="40"/>
      <c r="D49" s="14"/>
      <c r="E49" s="40"/>
      <c r="F49" s="40"/>
      <c r="G49" s="14"/>
      <c r="H49" s="40"/>
      <c r="I49" s="40"/>
      <c r="J49" s="14"/>
      <c r="K49" s="14"/>
      <c r="L49" s="14"/>
      <c r="M49" s="28" t="s">
        <v>13</v>
      </c>
      <c r="N49" s="40"/>
      <c r="O49" s="40"/>
      <c r="P49" s="14"/>
      <c r="Q49" s="106"/>
      <c r="R49" s="107"/>
    </row>
    <row r="50" spans="1:18" ht="16.5" customHeight="1">
      <c r="A50" s="40"/>
      <c r="B50" s="40"/>
      <c r="C50" s="40"/>
      <c r="D50" s="14"/>
      <c r="E50" s="40"/>
      <c r="F50" s="40"/>
      <c r="G50" s="14"/>
      <c r="H50" s="40"/>
      <c r="I50" s="40"/>
      <c r="J50" s="14"/>
      <c r="K50" s="14"/>
      <c r="L50" s="14"/>
      <c r="M50" s="28"/>
      <c r="N50" s="40"/>
      <c r="O50" s="40"/>
      <c r="P50" s="14"/>
      <c r="Q50" s="106"/>
      <c r="R50" s="107"/>
    </row>
    <row r="51" spans="1:18" ht="16.5" customHeight="1">
      <c r="A51" s="40"/>
      <c r="B51" s="40"/>
      <c r="C51" s="40"/>
      <c r="D51" s="14"/>
      <c r="E51" s="40"/>
      <c r="F51" s="40"/>
      <c r="G51" s="14"/>
      <c r="H51" s="40"/>
      <c r="I51" s="40"/>
      <c r="J51" s="14"/>
      <c r="K51" s="14"/>
      <c r="L51" s="14"/>
      <c r="M51" s="28" t="s">
        <v>13</v>
      </c>
      <c r="N51" s="40"/>
      <c r="O51" s="64"/>
      <c r="P51" s="14"/>
      <c r="Q51" s="106"/>
      <c r="R51" s="107"/>
    </row>
    <row r="52" spans="1:18">
      <c r="A52" s="40" t="s">
        <v>223</v>
      </c>
      <c r="B52" s="12" t="s">
        <v>108</v>
      </c>
      <c r="C52" s="13"/>
      <c r="D52" s="14"/>
      <c r="E52" s="7" t="s">
        <v>534</v>
      </c>
      <c r="F52" s="13"/>
      <c r="G52" s="14" t="s">
        <v>13</v>
      </c>
      <c r="H52" s="40" t="s">
        <v>230</v>
      </c>
      <c r="I52" s="13"/>
      <c r="J52" s="14"/>
      <c r="K52" s="14" t="s">
        <v>12</v>
      </c>
      <c r="L52" s="14"/>
      <c r="M52" s="14"/>
      <c r="N52" s="7" t="s">
        <v>535</v>
      </c>
      <c r="O52" s="64"/>
      <c r="P52" s="14"/>
      <c r="Q52" s="108" t="s">
        <v>34</v>
      </c>
      <c r="R52" s="107" t="s">
        <v>33</v>
      </c>
    </row>
    <row r="53" spans="1:18" ht="16.5" customHeight="1">
      <c r="A53" s="40"/>
      <c r="B53" s="40" t="s">
        <v>601</v>
      </c>
      <c r="C53" s="40">
        <v>10</v>
      </c>
      <c r="D53" s="14" t="s">
        <v>10</v>
      </c>
      <c r="E53" s="7" t="s">
        <v>228</v>
      </c>
      <c r="F53" s="40">
        <v>2</v>
      </c>
      <c r="G53" s="14" t="s">
        <v>10</v>
      </c>
      <c r="H53" s="40" t="s">
        <v>168</v>
      </c>
      <c r="I53" s="40">
        <v>1.5</v>
      </c>
      <c r="J53" s="14" t="s">
        <v>10</v>
      </c>
      <c r="K53" s="14" t="s">
        <v>3</v>
      </c>
      <c r="L53" s="14">
        <v>7</v>
      </c>
      <c r="M53" s="14" t="s">
        <v>10</v>
      </c>
      <c r="N53" s="7" t="s">
        <v>76</v>
      </c>
      <c r="O53" s="40">
        <v>3</v>
      </c>
      <c r="P53" s="14" t="s">
        <v>10</v>
      </c>
      <c r="Q53" s="108"/>
      <c r="R53" s="107"/>
    </row>
    <row r="54" spans="1:18" ht="17.100000000000001" customHeight="1">
      <c r="A54" s="40"/>
      <c r="B54" s="12" t="s">
        <v>109</v>
      </c>
      <c r="C54" s="40">
        <v>0.4</v>
      </c>
      <c r="D54" s="14" t="s">
        <v>10</v>
      </c>
      <c r="E54" s="7" t="s">
        <v>37</v>
      </c>
      <c r="F54" s="40">
        <v>6</v>
      </c>
      <c r="G54" s="14" t="s">
        <v>10</v>
      </c>
      <c r="H54" s="40" t="s">
        <v>74</v>
      </c>
      <c r="I54" s="40">
        <v>8</v>
      </c>
      <c r="J54" s="14" t="s">
        <v>10</v>
      </c>
      <c r="K54" s="14" t="s">
        <v>35</v>
      </c>
      <c r="L54" s="14">
        <v>0.05</v>
      </c>
      <c r="M54" s="14" t="s">
        <v>10</v>
      </c>
      <c r="N54" s="40" t="s">
        <v>385</v>
      </c>
      <c r="O54" s="40">
        <v>0.1</v>
      </c>
      <c r="P54" s="14" t="s">
        <v>10</v>
      </c>
      <c r="Q54" s="108"/>
      <c r="R54" s="107"/>
    </row>
    <row r="55" spans="1:18" ht="16.5" customHeight="1">
      <c r="A55" s="40"/>
      <c r="B55" s="40"/>
      <c r="C55" s="40"/>
      <c r="D55" s="14"/>
      <c r="E55" s="7" t="s">
        <v>35</v>
      </c>
      <c r="F55" s="40">
        <v>0.02</v>
      </c>
      <c r="G55" s="14" t="s">
        <v>10</v>
      </c>
      <c r="H55" s="40" t="s">
        <v>420</v>
      </c>
      <c r="I55" s="40">
        <v>0.01</v>
      </c>
      <c r="J55" s="14" t="s">
        <v>10</v>
      </c>
      <c r="K55" s="14"/>
      <c r="L55" s="14"/>
      <c r="M55" s="28"/>
      <c r="N55" s="40"/>
      <c r="O55" s="40"/>
      <c r="P55" s="14"/>
      <c r="Q55" s="108"/>
      <c r="R55" s="107"/>
    </row>
    <row r="56" spans="1:18" ht="16.5" customHeight="1">
      <c r="A56" s="40"/>
      <c r="B56" s="40"/>
      <c r="C56" s="40"/>
      <c r="D56" s="14"/>
      <c r="E56" s="7"/>
      <c r="F56" s="40"/>
      <c r="G56" s="14"/>
      <c r="H56" s="14" t="s">
        <v>301</v>
      </c>
      <c r="I56" s="40">
        <v>0.02</v>
      </c>
      <c r="J56" s="14" t="s">
        <v>10</v>
      </c>
      <c r="K56" s="14"/>
      <c r="L56" s="14"/>
      <c r="M56" s="28"/>
      <c r="N56" s="40"/>
      <c r="O56" s="40"/>
      <c r="P56" s="14"/>
      <c r="Q56" s="108"/>
      <c r="R56" s="107"/>
    </row>
    <row r="57" spans="1:18" ht="16.5" customHeight="1">
      <c r="A57" s="40"/>
      <c r="B57" s="40"/>
      <c r="C57" s="40"/>
      <c r="D57" s="14"/>
      <c r="E57" s="7"/>
      <c r="F57" s="40"/>
      <c r="G57" s="14"/>
      <c r="H57" s="14"/>
      <c r="I57" s="40"/>
      <c r="J57" s="14"/>
      <c r="K57" s="14"/>
      <c r="L57" s="14"/>
      <c r="M57" s="28"/>
      <c r="N57" s="40"/>
      <c r="O57" s="40"/>
      <c r="P57" s="14"/>
      <c r="Q57" s="108"/>
      <c r="R57" s="107"/>
    </row>
    <row r="58" spans="1:18" ht="16.5" customHeight="1" thickBot="1">
      <c r="A58" s="65"/>
      <c r="B58" s="65"/>
      <c r="C58" s="65"/>
      <c r="D58" s="58"/>
      <c r="E58" s="65"/>
      <c r="F58" s="65"/>
      <c r="G58" s="58"/>
      <c r="H58" s="58"/>
      <c r="I58" s="58"/>
      <c r="J58" s="58"/>
      <c r="K58" s="58"/>
      <c r="L58" s="58"/>
      <c r="M58" s="62"/>
      <c r="N58" s="65"/>
      <c r="O58" s="65"/>
      <c r="P58" s="58"/>
      <c r="Q58" s="109"/>
      <c r="R58" s="110"/>
    </row>
    <row r="59" spans="1:18" ht="16.5" customHeight="1">
      <c r="A59" s="88" t="s">
        <v>237</v>
      </c>
      <c r="B59" s="39" t="s">
        <v>17</v>
      </c>
      <c r="C59" s="50"/>
      <c r="D59" s="34"/>
      <c r="E59" s="39" t="s">
        <v>71</v>
      </c>
      <c r="F59" s="50"/>
      <c r="G59" s="34"/>
      <c r="H59" s="39" t="s">
        <v>452</v>
      </c>
      <c r="I59" s="89"/>
      <c r="J59" s="34"/>
      <c r="K59" s="34" t="s">
        <v>12</v>
      </c>
      <c r="L59" s="34"/>
      <c r="M59" s="34"/>
      <c r="N59" s="39" t="s">
        <v>100</v>
      </c>
      <c r="O59" s="89"/>
      <c r="P59" s="34"/>
      <c r="Q59" s="100" t="s">
        <v>163</v>
      </c>
      <c r="R59" s="111"/>
    </row>
    <row r="60" spans="1:18" ht="16.5" customHeight="1">
      <c r="A60" s="40"/>
      <c r="B60" s="12" t="s">
        <v>32</v>
      </c>
      <c r="C60" s="40">
        <v>10</v>
      </c>
      <c r="D60" s="14" t="s">
        <v>10</v>
      </c>
      <c r="E60" s="7" t="s">
        <v>67</v>
      </c>
      <c r="F60" s="40">
        <v>6.5</v>
      </c>
      <c r="G60" s="14" t="s">
        <v>10</v>
      </c>
      <c r="H60" s="7" t="s">
        <v>405</v>
      </c>
      <c r="I60" s="40">
        <v>6.5</v>
      </c>
      <c r="J60" s="14" t="s">
        <v>10</v>
      </c>
      <c r="K60" s="14" t="s">
        <v>3</v>
      </c>
      <c r="L60" s="14">
        <v>7</v>
      </c>
      <c r="M60" s="14" t="s">
        <v>10</v>
      </c>
      <c r="N60" s="7" t="s">
        <v>76</v>
      </c>
      <c r="O60" s="40">
        <v>3</v>
      </c>
      <c r="P60" s="14" t="s">
        <v>10</v>
      </c>
      <c r="Q60" s="101"/>
      <c r="R60" s="104"/>
    </row>
    <row r="61" spans="1:18" ht="16.5" customHeight="1">
      <c r="A61" s="40"/>
      <c r="B61" s="12"/>
      <c r="C61" s="40"/>
      <c r="D61" s="14"/>
      <c r="E61" s="40"/>
      <c r="F61" s="40"/>
      <c r="G61" s="14"/>
      <c r="H61" s="7" t="s">
        <v>77</v>
      </c>
      <c r="I61" s="40">
        <v>0.5</v>
      </c>
      <c r="J61" s="14" t="s">
        <v>10</v>
      </c>
      <c r="K61" s="14" t="s">
        <v>35</v>
      </c>
      <c r="L61" s="14">
        <v>0.05</v>
      </c>
      <c r="M61" s="14" t="s">
        <v>10</v>
      </c>
      <c r="N61" s="40"/>
      <c r="O61" s="40"/>
      <c r="P61" s="14"/>
      <c r="Q61" s="101"/>
      <c r="R61" s="104"/>
    </row>
    <row r="62" spans="1:18" ht="16.5" customHeight="1">
      <c r="A62" s="40"/>
      <c r="B62" s="12"/>
      <c r="C62" s="40"/>
      <c r="D62" s="14"/>
      <c r="E62" s="40"/>
      <c r="F62" s="40"/>
      <c r="G62" s="14"/>
      <c r="H62" s="40" t="s">
        <v>66</v>
      </c>
      <c r="I62" s="40">
        <v>1</v>
      </c>
      <c r="J62" s="14" t="s">
        <v>10</v>
      </c>
      <c r="K62" s="14"/>
      <c r="L62" s="14"/>
      <c r="M62" s="28"/>
      <c r="N62" s="40"/>
      <c r="O62" s="40"/>
      <c r="P62" s="14"/>
      <c r="Q62" s="101"/>
      <c r="R62" s="104"/>
    </row>
    <row r="63" spans="1:18" ht="16.5" customHeight="1">
      <c r="A63" s="40"/>
      <c r="B63" s="12"/>
      <c r="C63" s="40"/>
      <c r="D63" s="14"/>
      <c r="E63" s="40"/>
      <c r="F63" s="40"/>
      <c r="G63" s="14"/>
      <c r="H63" s="7" t="s">
        <v>73</v>
      </c>
      <c r="I63" s="40">
        <v>0.05</v>
      </c>
      <c r="J63" s="14" t="s">
        <v>10</v>
      </c>
      <c r="K63" s="14"/>
      <c r="L63" s="14"/>
      <c r="M63" s="28"/>
      <c r="N63" s="40"/>
      <c r="O63" s="40"/>
      <c r="P63" s="14"/>
      <c r="Q63" s="101"/>
      <c r="R63" s="104"/>
    </row>
    <row r="64" spans="1:18" ht="16.5" customHeight="1">
      <c r="A64" s="40"/>
      <c r="B64" s="66"/>
      <c r="C64" s="90"/>
      <c r="D64" s="14"/>
      <c r="E64" s="40"/>
      <c r="F64" s="40"/>
      <c r="G64" s="14"/>
      <c r="H64" s="7"/>
      <c r="I64" s="40"/>
      <c r="J64" s="14"/>
      <c r="K64" s="14"/>
      <c r="L64" s="14"/>
      <c r="M64" s="28"/>
      <c r="N64" s="40"/>
      <c r="O64" s="40"/>
      <c r="P64" s="14"/>
      <c r="Q64" s="101"/>
      <c r="R64" s="104"/>
    </row>
    <row r="65" spans="1:18" ht="16.5" customHeight="1">
      <c r="A65" s="40"/>
      <c r="B65" s="12"/>
      <c r="C65" s="40"/>
      <c r="D65" s="14"/>
      <c r="E65" s="40"/>
      <c r="F65" s="40"/>
      <c r="G65" s="14"/>
      <c r="H65" s="40"/>
      <c r="I65" s="40"/>
      <c r="J65" s="14"/>
      <c r="K65" s="14"/>
      <c r="L65" s="14"/>
      <c r="M65" s="28"/>
      <c r="N65" s="40"/>
      <c r="O65" s="40"/>
      <c r="P65" s="14"/>
      <c r="Q65" s="102"/>
      <c r="R65" s="105"/>
    </row>
    <row r="66" spans="1:18" ht="16.5" customHeight="1">
      <c r="A66" s="88" t="s">
        <v>238</v>
      </c>
      <c r="B66" s="39" t="s">
        <v>11</v>
      </c>
      <c r="C66" s="50"/>
      <c r="D66" s="34"/>
      <c r="E66" s="7" t="s">
        <v>542</v>
      </c>
      <c r="F66" s="13"/>
      <c r="G66" s="14"/>
      <c r="H66" s="40" t="s">
        <v>453</v>
      </c>
      <c r="I66" s="13"/>
      <c r="J66" s="14"/>
      <c r="K66" s="14" t="s">
        <v>12</v>
      </c>
      <c r="L66" s="14"/>
      <c r="M66" s="14"/>
      <c r="N66" s="7" t="s">
        <v>252</v>
      </c>
      <c r="O66" s="64"/>
      <c r="P66" s="14"/>
      <c r="Q66" s="106" t="s">
        <v>6</v>
      </c>
      <c r="R66" s="106"/>
    </row>
    <row r="67" spans="1:18" ht="16.5" customHeight="1">
      <c r="A67" s="40"/>
      <c r="B67" s="12" t="s">
        <v>32</v>
      </c>
      <c r="C67" s="40">
        <v>7</v>
      </c>
      <c r="D67" s="14" t="s">
        <v>10</v>
      </c>
      <c r="E67" s="40" t="s">
        <v>396</v>
      </c>
      <c r="F67" s="40">
        <v>7</v>
      </c>
      <c r="G67" s="14" t="s">
        <v>10</v>
      </c>
      <c r="H67" s="40" t="s">
        <v>76</v>
      </c>
      <c r="I67" s="40">
        <v>6.5</v>
      </c>
      <c r="J67" s="14" t="s">
        <v>10</v>
      </c>
      <c r="K67" s="28" t="s">
        <v>3</v>
      </c>
      <c r="L67" s="28">
        <v>7</v>
      </c>
      <c r="M67" s="28" t="s">
        <v>10</v>
      </c>
      <c r="N67" s="7" t="s">
        <v>422</v>
      </c>
      <c r="O67" s="40">
        <v>1.5</v>
      </c>
      <c r="P67" s="14" t="s">
        <v>10</v>
      </c>
      <c r="Q67" s="106"/>
      <c r="R67" s="106"/>
    </row>
    <row r="68" spans="1:18" ht="16.5" customHeight="1">
      <c r="A68" s="40"/>
      <c r="B68" s="12" t="s">
        <v>15</v>
      </c>
      <c r="C68" s="40">
        <v>3</v>
      </c>
      <c r="D68" s="14" t="s">
        <v>10</v>
      </c>
      <c r="E68" s="7" t="s">
        <v>74</v>
      </c>
      <c r="F68" s="40">
        <v>3.5</v>
      </c>
      <c r="G68" s="14" t="s">
        <v>10</v>
      </c>
      <c r="H68" s="14" t="s">
        <v>77</v>
      </c>
      <c r="I68" s="40">
        <v>0.5</v>
      </c>
      <c r="J68" s="14" t="s">
        <v>10</v>
      </c>
      <c r="K68" s="14" t="s">
        <v>35</v>
      </c>
      <c r="L68" s="14">
        <v>0.05</v>
      </c>
      <c r="M68" s="14" t="s">
        <v>10</v>
      </c>
      <c r="N68" s="40" t="s">
        <v>423</v>
      </c>
      <c r="O68" s="40">
        <v>1</v>
      </c>
      <c r="P68" s="14" t="s">
        <v>10</v>
      </c>
      <c r="Q68" s="106"/>
      <c r="R68" s="106"/>
    </row>
    <row r="69" spans="1:18" ht="16.5" customHeight="1">
      <c r="A69" s="40"/>
      <c r="B69" s="40"/>
      <c r="C69" s="40"/>
      <c r="D69" s="14" t="s">
        <v>13</v>
      </c>
      <c r="E69" s="7" t="s">
        <v>77</v>
      </c>
      <c r="F69" s="40">
        <v>0.5</v>
      </c>
      <c r="G69" s="14" t="s">
        <v>10</v>
      </c>
      <c r="H69" s="14" t="s">
        <v>73</v>
      </c>
      <c r="I69" s="40">
        <v>0.05</v>
      </c>
      <c r="J69" s="14" t="s">
        <v>10</v>
      </c>
      <c r="K69" s="14"/>
      <c r="L69" s="14"/>
      <c r="M69" s="28"/>
      <c r="N69" s="7" t="s">
        <v>411</v>
      </c>
      <c r="O69" s="40">
        <v>1</v>
      </c>
      <c r="P69" s="14" t="s">
        <v>10</v>
      </c>
      <c r="Q69" s="106"/>
      <c r="R69" s="106"/>
    </row>
    <row r="70" spans="1:18" ht="16.5" customHeight="1">
      <c r="A70" s="40"/>
      <c r="B70" s="40"/>
      <c r="C70" s="40"/>
      <c r="D70" s="14" t="s">
        <v>13</v>
      </c>
      <c r="E70" s="7" t="s">
        <v>424</v>
      </c>
      <c r="F70" s="40">
        <v>0.01</v>
      </c>
      <c r="G70" s="14" t="s">
        <v>10</v>
      </c>
      <c r="H70" s="87" t="s">
        <v>66</v>
      </c>
      <c r="I70" s="87">
        <v>0.7</v>
      </c>
      <c r="J70" s="14" t="s">
        <v>10</v>
      </c>
      <c r="K70" s="14"/>
      <c r="L70" s="14"/>
      <c r="M70" s="28"/>
      <c r="N70" s="40"/>
      <c r="O70" s="40"/>
      <c r="P70" s="14"/>
      <c r="Q70" s="106"/>
      <c r="R70" s="106"/>
    </row>
    <row r="71" spans="1:18" ht="16.5" customHeight="1">
      <c r="A71" s="40"/>
      <c r="B71" s="40"/>
      <c r="C71" s="40"/>
      <c r="D71" s="14"/>
      <c r="E71" s="7"/>
      <c r="F71" s="40"/>
      <c r="G71" s="14"/>
      <c r="H71" s="87" t="s">
        <v>35</v>
      </c>
      <c r="I71" s="87">
        <v>0.02</v>
      </c>
      <c r="J71" s="14" t="s">
        <v>10</v>
      </c>
      <c r="K71" s="14"/>
      <c r="L71" s="14"/>
      <c r="M71" s="28"/>
      <c r="N71" s="40"/>
      <c r="O71" s="40"/>
      <c r="P71" s="14"/>
      <c r="Q71" s="106"/>
      <c r="R71" s="106"/>
    </row>
    <row r="72" spans="1:18" ht="16.5" customHeight="1">
      <c r="A72" s="40"/>
      <c r="B72" s="40"/>
      <c r="C72" s="40"/>
      <c r="D72" s="14" t="s">
        <v>13</v>
      </c>
      <c r="E72" s="40"/>
      <c r="F72" s="40"/>
      <c r="G72" s="14"/>
      <c r="H72" s="40"/>
      <c r="I72" s="40"/>
      <c r="J72" s="14"/>
      <c r="K72" s="14"/>
      <c r="L72" s="14"/>
      <c r="M72" s="28"/>
      <c r="N72" s="40"/>
      <c r="O72" s="40"/>
      <c r="P72" s="14"/>
      <c r="Q72" s="106"/>
      <c r="R72" s="106"/>
    </row>
    <row r="73" spans="1:18" ht="31.5" customHeight="1">
      <c r="A73" s="40" t="s">
        <v>239</v>
      </c>
      <c r="B73" s="7" t="s">
        <v>110</v>
      </c>
      <c r="C73" s="13"/>
      <c r="D73" s="14"/>
      <c r="E73" s="7" t="s">
        <v>454</v>
      </c>
      <c r="F73" s="13"/>
      <c r="G73" s="14"/>
      <c r="H73" s="7" t="s">
        <v>126</v>
      </c>
      <c r="I73" s="13"/>
      <c r="J73" s="14"/>
      <c r="K73" s="14" t="s">
        <v>12</v>
      </c>
      <c r="L73" s="14"/>
      <c r="M73" s="14"/>
      <c r="N73" s="7" t="s">
        <v>70</v>
      </c>
      <c r="O73" s="64"/>
      <c r="P73" s="14"/>
      <c r="Q73" s="106" t="s">
        <v>105</v>
      </c>
      <c r="R73" s="107"/>
    </row>
    <row r="74" spans="1:18" ht="16.5" customHeight="1">
      <c r="A74" s="40"/>
      <c r="B74" s="12" t="s">
        <v>75</v>
      </c>
      <c r="C74" s="40">
        <v>15</v>
      </c>
      <c r="D74" s="14" t="s">
        <v>10</v>
      </c>
      <c r="E74" s="40" t="s">
        <v>450</v>
      </c>
      <c r="F74" s="40">
        <v>6.5</v>
      </c>
      <c r="G74" s="14" t="s">
        <v>10</v>
      </c>
      <c r="H74" s="7" t="s">
        <v>393</v>
      </c>
      <c r="I74" s="87">
        <v>1.5</v>
      </c>
      <c r="J74" s="14" t="s">
        <v>10</v>
      </c>
      <c r="K74" s="28" t="s">
        <v>3</v>
      </c>
      <c r="L74" s="28">
        <v>7</v>
      </c>
      <c r="M74" s="28" t="s">
        <v>10</v>
      </c>
      <c r="N74" s="7" t="s">
        <v>425</v>
      </c>
      <c r="O74" s="40">
        <v>0.2</v>
      </c>
      <c r="P74" s="14" t="s">
        <v>10</v>
      </c>
      <c r="Q74" s="106"/>
      <c r="R74" s="107"/>
    </row>
    <row r="75" spans="1:18" ht="16.5" customHeight="1">
      <c r="A75" s="40"/>
      <c r="B75" s="12"/>
      <c r="C75" s="40"/>
      <c r="D75" s="14"/>
      <c r="E75" s="7"/>
      <c r="F75" s="40"/>
      <c r="G75" s="14"/>
      <c r="H75" s="7" t="s">
        <v>76</v>
      </c>
      <c r="I75" s="87">
        <v>4</v>
      </c>
      <c r="J75" s="14" t="s">
        <v>10</v>
      </c>
      <c r="K75" s="14" t="s">
        <v>35</v>
      </c>
      <c r="L75" s="14">
        <v>0.05</v>
      </c>
      <c r="M75" s="14" t="s">
        <v>10</v>
      </c>
      <c r="N75" s="40" t="s">
        <v>396</v>
      </c>
      <c r="O75" s="40">
        <v>1.5</v>
      </c>
      <c r="P75" s="14" t="s">
        <v>10</v>
      </c>
      <c r="Q75" s="106"/>
      <c r="R75" s="107"/>
    </row>
    <row r="76" spans="1:18" ht="16.5" customHeight="1">
      <c r="A76" s="40"/>
      <c r="B76" s="40"/>
      <c r="C76" s="40"/>
      <c r="D76" s="14"/>
      <c r="E76" s="7"/>
      <c r="F76" s="40"/>
      <c r="G76" s="14"/>
      <c r="H76" s="7" t="s">
        <v>77</v>
      </c>
      <c r="I76" s="87">
        <v>0.5</v>
      </c>
      <c r="J76" s="14" t="s">
        <v>10</v>
      </c>
      <c r="K76" s="14"/>
      <c r="L76" s="14"/>
      <c r="M76" s="28"/>
      <c r="N76" s="7" t="s">
        <v>412</v>
      </c>
      <c r="O76" s="40">
        <v>0.5</v>
      </c>
      <c r="P76" s="14" t="s">
        <v>10</v>
      </c>
      <c r="Q76" s="106"/>
      <c r="R76" s="107"/>
    </row>
    <row r="77" spans="1:18" ht="16.5" customHeight="1">
      <c r="A77" s="40"/>
      <c r="B77" s="40"/>
      <c r="C77" s="40"/>
      <c r="D77" s="14"/>
      <c r="E77" s="7"/>
      <c r="F77" s="40"/>
      <c r="G77" s="14"/>
      <c r="H77" s="7" t="s">
        <v>385</v>
      </c>
      <c r="I77" s="87">
        <v>0.1</v>
      </c>
      <c r="J77" s="14" t="s">
        <v>10</v>
      </c>
      <c r="K77" s="14"/>
      <c r="L77" s="14"/>
      <c r="M77" s="28"/>
      <c r="N77" s="40"/>
      <c r="O77" s="40"/>
      <c r="P77" s="14"/>
      <c r="Q77" s="106"/>
      <c r="R77" s="107"/>
    </row>
    <row r="78" spans="1:18" ht="16.5" customHeight="1">
      <c r="A78" s="40"/>
      <c r="B78" s="40"/>
      <c r="C78" s="40"/>
      <c r="D78" s="14"/>
      <c r="E78" s="7"/>
      <c r="F78" s="40"/>
      <c r="G78" s="14"/>
      <c r="H78" s="87" t="s">
        <v>73</v>
      </c>
      <c r="I78" s="87">
        <v>0.1</v>
      </c>
      <c r="J78" s="14" t="s">
        <v>10</v>
      </c>
      <c r="K78" s="14"/>
      <c r="L78" s="14"/>
      <c r="M78" s="28"/>
      <c r="N78" s="40"/>
      <c r="O78" s="40"/>
      <c r="P78" s="14"/>
      <c r="Q78" s="106"/>
      <c r="R78" s="107"/>
    </row>
    <row r="79" spans="1:18" ht="17.25" customHeight="1">
      <c r="A79" s="40"/>
      <c r="B79" s="40"/>
      <c r="C79" s="40"/>
      <c r="D79" s="14"/>
      <c r="E79" s="40"/>
      <c r="F79" s="40"/>
      <c r="G79" s="14"/>
      <c r="H79" s="40"/>
      <c r="I79" s="40"/>
      <c r="J79" s="14"/>
      <c r="K79" s="14"/>
      <c r="L79" s="14"/>
      <c r="M79" s="28"/>
      <c r="N79" s="40"/>
      <c r="O79" s="40"/>
      <c r="P79" s="14"/>
      <c r="Q79" s="106"/>
      <c r="R79" s="107"/>
    </row>
    <row r="80" spans="1:18" ht="16.5" customHeight="1">
      <c r="A80" s="40" t="s">
        <v>240</v>
      </c>
      <c r="B80" s="7" t="s">
        <v>11</v>
      </c>
      <c r="C80" s="13"/>
      <c r="D80" s="14"/>
      <c r="E80" s="7" t="s">
        <v>536</v>
      </c>
      <c r="F80" s="64"/>
      <c r="G80" s="14"/>
      <c r="H80" s="7" t="s">
        <v>124</v>
      </c>
      <c r="I80" s="64"/>
      <c r="J80" s="14"/>
      <c r="K80" s="14" t="s">
        <v>12</v>
      </c>
      <c r="L80" s="14"/>
      <c r="M80" s="14"/>
      <c r="N80" s="40" t="s">
        <v>253</v>
      </c>
      <c r="O80" s="64"/>
      <c r="P80" s="14" t="s">
        <v>13</v>
      </c>
      <c r="Q80" s="106" t="s">
        <v>151</v>
      </c>
      <c r="R80" s="107"/>
    </row>
    <row r="81" spans="1:18" ht="16.5" customHeight="1">
      <c r="A81" s="40"/>
      <c r="B81" s="12" t="s">
        <v>32</v>
      </c>
      <c r="C81" s="40">
        <v>7</v>
      </c>
      <c r="D81" s="14" t="s">
        <v>10</v>
      </c>
      <c r="E81" s="40" t="s">
        <v>457</v>
      </c>
      <c r="F81" s="40">
        <v>7</v>
      </c>
      <c r="G81" s="14" t="s">
        <v>10</v>
      </c>
      <c r="H81" s="7" t="s">
        <v>76</v>
      </c>
      <c r="I81" s="40">
        <v>5</v>
      </c>
      <c r="J81" s="14" t="s">
        <v>10</v>
      </c>
      <c r="K81" s="14" t="s">
        <v>3</v>
      </c>
      <c r="L81" s="14">
        <v>7</v>
      </c>
      <c r="M81" s="14" t="s">
        <v>10</v>
      </c>
      <c r="N81" s="40" t="s">
        <v>84</v>
      </c>
      <c r="O81" s="40">
        <v>1</v>
      </c>
      <c r="P81" s="14" t="s">
        <v>10</v>
      </c>
      <c r="Q81" s="106"/>
      <c r="R81" s="107"/>
    </row>
    <row r="82" spans="1:18" ht="16.5" customHeight="1">
      <c r="A82" s="40"/>
      <c r="B82" s="12" t="s">
        <v>15</v>
      </c>
      <c r="C82" s="40">
        <v>3</v>
      </c>
      <c r="D82" s="14" t="s">
        <v>10</v>
      </c>
      <c r="E82" s="40" t="s">
        <v>78</v>
      </c>
      <c r="F82" s="40">
        <v>3</v>
      </c>
      <c r="G82" s="14" t="s">
        <v>10</v>
      </c>
      <c r="H82" s="40" t="s">
        <v>543</v>
      </c>
      <c r="I82" s="40">
        <v>1.5</v>
      </c>
      <c r="J82" s="14" t="s">
        <v>10</v>
      </c>
      <c r="K82" s="14" t="s">
        <v>35</v>
      </c>
      <c r="L82" s="14">
        <v>0.05</v>
      </c>
      <c r="M82" s="14" t="s">
        <v>10</v>
      </c>
      <c r="N82" s="40" t="s">
        <v>76</v>
      </c>
      <c r="O82" s="40">
        <v>3</v>
      </c>
      <c r="P82" s="14" t="s">
        <v>10</v>
      </c>
      <c r="Q82" s="106"/>
      <c r="R82" s="107"/>
    </row>
    <row r="83" spans="1:18" ht="16.5" customHeight="1">
      <c r="A83" s="40"/>
      <c r="B83" s="12"/>
      <c r="C83" s="40"/>
      <c r="D83" s="14"/>
      <c r="E83" s="40" t="s">
        <v>77</v>
      </c>
      <c r="F83" s="40">
        <v>2</v>
      </c>
      <c r="G83" s="14" t="s">
        <v>10</v>
      </c>
      <c r="H83" s="14" t="s">
        <v>35</v>
      </c>
      <c r="I83" s="40">
        <v>0.02</v>
      </c>
      <c r="J83" s="14" t="s">
        <v>10</v>
      </c>
      <c r="K83" s="14"/>
      <c r="L83" s="14"/>
      <c r="M83" s="28" t="s">
        <v>13</v>
      </c>
      <c r="N83" s="40" t="s">
        <v>168</v>
      </c>
      <c r="O83" s="40">
        <v>1</v>
      </c>
      <c r="P83" s="14" t="s">
        <v>10</v>
      </c>
      <c r="Q83" s="106"/>
      <c r="R83" s="107"/>
    </row>
    <row r="84" spans="1:18" ht="16.5" customHeight="1">
      <c r="A84" s="40"/>
      <c r="B84" s="12"/>
      <c r="C84" s="40"/>
      <c r="D84" s="14"/>
      <c r="E84" s="40" t="s">
        <v>420</v>
      </c>
      <c r="F84" s="40">
        <v>0.02</v>
      </c>
      <c r="G84" s="14" t="s">
        <v>10</v>
      </c>
      <c r="H84" s="40" t="s">
        <v>424</v>
      </c>
      <c r="I84" s="40">
        <v>0.01</v>
      </c>
      <c r="J84" s="14" t="s">
        <v>10</v>
      </c>
      <c r="K84" s="14"/>
      <c r="L84" s="14"/>
      <c r="M84" s="28" t="s">
        <v>13</v>
      </c>
      <c r="N84" s="40"/>
      <c r="O84" s="40"/>
      <c r="P84" s="14"/>
      <c r="Q84" s="106"/>
      <c r="R84" s="107"/>
    </row>
    <row r="85" spans="1:18" ht="16.5" customHeight="1">
      <c r="A85" s="40"/>
      <c r="B85" s="12"/>
      <c r="C85" s="40"/>
      <c r="D85" s="14"/>
      <c r="E85" s="40"/>
      <c r="F85" s="40"/>
      <c r="G85" s="14"/>
      <c r="H85" s="40"/>
      <c r="I85" s="40"/>
      <c r="J85" s="14"/>
      <c r="K85" s="14"/>
      <c r="L85" s="14"/>
      <c r="M85" s="28"/>
      <c r="N85" s="40"/>
      <c r="O85" s="40"/>
      <c r="P85" s="14"/>
      <c r="Q85" s="106"/>
      <c r="R85" s="107"/>
    </row>
    <row r="86" spans="1:18" ht="16.5" customHeight="1">
      <c r="A86" s="40"/>
      <c r="B86" s="12"/>
      <c r="C86" s="40"/>
      <c r="D86" s="14"/>
      <c r="E86" s="40"/>
      <c r="F86" s="40"/>
      <c r="G86" s="14"/>
      <c r="H86" s="40"/>
      <c r="I86" s="40"/>
      <c r="J86" s="14"/>
      <c r="K86" s="14"/>
      <c r="L86" s="14"/>
      <c r="M86" s="28" t="s">
        <v>13</v>
      </c>
      <c r="N86" s="40"/>
      <c r="O86" s="40"/>
      <c r="P86" s="14"/>
      <c r="Q86" s="106"/>
      <c r="R86" s="107"/>
    </row>
    <row r="87" spans="1:18" ht="16.5" customHeight="1">
      <c r="A87" s="40" t="s">
        <v>241</v>
      </c>
      <c r="B87" s="7" t="s">
        <v>108</v>
      </c>
      <c r="C87" s="13"/>
      <c r="D87" s="14"/>
      <c r="E87" s="7" t="s">
        <v>537</v>
      </c>
      <c r="F87" s="13"/>
      <c r="G87" s="14"/>
      <c r="H87" s="40" t="s">
        <v>527</v>
      </c>
      <c r="I87" s="13"/>
      <c r="J87" s="14"/>
      <c r="K87" s="14" t="s">
        <v>12</v>
      </c>
      <c r="L87" s="14"/>
      <c r="M87" s="14"/>
      <c r="N87" s="7" t="s">
        <v>535</v>
      </c>
      <c r="O87" s="64"/>
      <c r="P87" s="14"/>
      <c r="Q87" s="108" t="s">
        <v>34</v>
      </c>
      <c r="R87" s="107" t="s">
        <v>33</v>
      </c>
    </row>
    <row r="88" spans="1:18" ht="16.5" customHeight="1">
      <c r="A88" s="40"/>
      <c r="B88" s="12" t="s">
        <v>32</v>
      </c>
      <c r="C88" s="40">
        <v>10</v>
      </c>
      <c r="D88" s="14" t="s">
        <v>10</v>
      </c>
      <c r="E88" s="7" t="s">
        <v>24</v>
      </c>
      <c r="F88" s="40">
        <v>7.5</v>
      </c>
      <c r="G88" s="14" t="s">
        <v>10</v>
      </c>
      <c r="H88" s="40" t="s">
        <v>451</v>
      </c>
      <c r="I88" s="40">
        <v>0.7</v>
      </c>
      <c r="J88" s="14" t="s">
        <v>10</v>
      </c>
      <c r="K88" s="14" t="s">
        <v>3</v>
      </c>
      <c r="L88" s="14">
        <v>7</v>
      </c>
      <c r="M88" s="14" t="s">
        <v>10</v>
      </c>
      <c r="N88" s="7" t="s">
        <v>76</v>
      </c>
      <c r="O88" s="40">
        <v>3</v>
      </c>
      <c r="P88" s="14" t="s">
        <v>10</v>
      </c>
      <c r="Q88" s="108"/>
      <c r="R88" s="107"/>
    </row>
    <row r="89" spans="1:18" ht="16.5" customHeight="1">
      <c r="A89" s="40"/>
      <c r="B89" s="12" t="s">
        <v>109</v>
      </c>
      <c r="C89" s="40">
        <v>0.4</v>
      </c>
      <c r="D89" s="14" t="s">
        <v>10</v>
      </c>
      <c r="E89" s="7" t="s">
        <v>77</v>
      </c>
      <c r="F89" s="40">
        <v>0.5</v>
      </c>
      <c r="G89" s="14" t="s">
        <v>10</v>
      </c>
      <c r="H89" s="40" t="s">
        <v>430</v>
      </c>
      <c r="I89" s="40">
        <v>5</v>
      </c>
      <c r="J89" s="14" t="s">
        <v>10</v>
      </c>
      <c r="K89" s="14" t="s">
        <v>35</v>
      </c>
      <c r="L89" s="14">
        <v>0.05</v>
      </c>
      <c r="M89" s="14" t="s">
        <v>10</v>
      </c>
      <c r="N89" s="40" t="s">
        <v>385</v>
      </c>
      <c r="O89" s="40">
        <v>0.1</v>
      </c>
      <c r="P89" s="14" t="s">
        <v>10</v>
      </c>
      <c r="Q89" s="108"/>
      <c r="R89" s="107"/>
    </row>
    <row r="90" spans="1:18" ht="16.5" customHeight="1">
      <c r="A90" s="40"/>
      <c r="B90" s="12"/>
      <c r="C90" s="40"/>
      <c r="D90" s="14"/>
      <c r="E90" s="7" t="s">
        <v>74</v>
      </c>
      <c r="F90" s="40">
        <v>2</v>
      </c>
      <c r="G90" s="14" t="s">
        <v>10</v>
      </c>
      <c r="H90" s="40" t="s">
        <v>35</v>
      </c>
      <c r="I90" s="40">
        <v>0.02</v>
      </c>
      <c r="J90" s="14" t="s">
        <v>10</v>
      </c>
      <c r="K90" s="14"/>
      <c r="L90" s="14"/>
      <c r="M90" s="28"/>
      <c r="N90" s="40"/>
      <c r="O90" s="40"/>
      <c r="P90" s="14"/>
      <c r="Q90" s="108"/>
      <c r="R90" s="107"/>
    </row>
    <row r="91" spans="1:18" ht="16.5" customHeight="1">
      <c r="A91" s="40"/>
      <c r="B91" s="12"/>
      <c r="C91" s="40"/>
      <c r="D91" s="14"/>
      <c r="E91" s="7" t="s">
        <v>80</v>
      </c>
      <c r="F91" s="40">
        <v>0.5</v>
      </c>
      <c r="G91" s="14" t="s">
        <v>10</v>
      </c>
      <c r="H91" s="14"/>
      <c r="I91" s="40"/>
      <c r="J91" s="14"/>
      <c r="K91" s="14"/>
      <c r="L91" s="14"/>
      <c r="M91" s="28"/>
      <c r="N91" s="40"/>
      <c r="O91" s="40"/>
      <c r="P91" s="14"/>
      <c r="Q91" s="108"/>
      <c r="R91" s="107"/>
    </row>
    <row r="92" spans="1:18" ht="16.5" customHeight="1">
      <c r="A92" s="40"/>
      <c r="B92" s="66"/>
      <c r="C92" s="90"/>
      <c r="D92" s="14"/>
      <c r="E92" s="7"/>
      <c r="F92" s="40"/>
      <c r="G92" s="14"/>
      <c r="H92" s="14"/>
      <c r="I92" s="40"/>
      <c r="J92" s="14"/>
      <c r="K92" s="14"/>
      <c r="L92" s="14"/>
      <c r="M92" s="28"/>
      <c r="N92" s="40"/>
      <c r="O92" s="40"/>
      <c r="P92" s="14"/>
      <c r="Q92" s="108"/>
      <c r="R92" s="107"/>
    </row>
    <row r="93" spans="1:18" ht="16.5" customHeight="1" thickBot="1">
      <c r="A93" s="65"/>
      <c r="B93" s="57"/>
      <c r="C93" s="65"/>
      <c r="D93" s="58"/>
      <c r="E93" s="65"/>
      <c r="F93" s="65"/>
      <c r="G93" s="58"/>
      <c r="H93" s="58"/>
      <c r="I93" s="58"/>
      <c r="J93" s="58"/>
      <c r="K93" s="58"/>
      <c r="L93" s="58"/>
      <c r="M93" s="62"/>
      <c r="N93" s="65"/>
      <c r="O93" s="65"/>
      <c r="P93" s="58"/>
      <c r="Q93" s="109"/>
      <c r="R93" s="110"/>
    </row>
    <row r="94" spans="1:18" ht="16.5" customHeight="1">
      <c r="A94" s="88" t="s">
        <v>254</v>
      </c>
      <c r="B94" s="39" t="s">
        <v>17</v>
      </c>
      <c r="C94" s="50"/>
      <c r="D94" s="34"/>
      <c r="E94" s="39" t="s">
        <v>544</v>
      </c>
      <c r="F94" s="50"/>
      <c r="G94" s="34"/>
      <c r="H94" s="39" t="s">
        <v>90</v>
      </c>
      <c r="I94" s="89"/>
      <c r="J94" s="34"/>
      <c r="K94" s="34" t="s">
        <v>12</v>
      </c>
      <c r="L94" s="34"/>
      <c r="M94" s="34"/>
      <c r="N94" s="39" t="s">
        <v>158</v>
      </c>
      <c r="O94" s="89"/>
      <c r="P94" s="34" t="s">
        <v>13</v>
      </c>
      <c r="Q94" s="102" t="s">
        <v>153</v>
      </c>
      <c r="R94" s="105"/>
    </row>
    <row r="95" spans="1:18" ht="16.5" customHeight="1">
      <c r="A95" s="40"/>
      <c r="B95" s="12" t="s">
        <v>32</v>
      </c>
      <c r="C95" s="40">
        <v>10</v>
      </c>
      <c r="D95" s="14" t="s">
        <v>10</v>
      </c>
      <c r="E95" s="40" t="s">
        <v>24</v>
      </c>
      <c r="F95" s="40">
        <v>8</v>
      </c>
      <c r="G95" s="14" t="s">
        <v>10</v>
      </c>
      <c r="H95" s="7" t="s">
        <v>12</v>
      </c>
      <c r="I95" s="40">
        <v>7</v>
      </c>
      <c r="J95" s="14" t="s">
        <v>10</v>
      </c>
      <c r="K95" s="14" t="s">
        <v>3</v>
      </c>
      <c r="L95" s="14">
        <v>7</v>
      </c>
      <c r="M95" s="14" t="s">
        <v>10</v>
      </c>
      <c r="N95" s="7" t="s">
        <v>23</v>
      </c>
      <c r="O95" s="40">
        <v>1</v>
      </c>
      <c r="P95" s="14" t="s">
        <v>10</v>
      </c>
      <c r="Q95" s="106"/>
      <c r="R95" s="107"/>
    </row>
    <row r="96" spans="1:18" ht="16.5" customHeight="1">
      <c r="A96" s="40"/>
      <c r="B96" s="12"/>
      <c r="C96" s="40"/>
      <c r="D96" s="14"/>
      <c r="E96" s="40" t="s">
        <v>82</v>
      </c>
      <c r="F96" s="40">
        <v>1.5</v>
      </c>
      <c r="G96" s="14" t="s">
        <v>10</v>
      </c>
      <c r="H96" s="40" t="s">
        <v>14</v>
      </c>
      <c r="I96" s="40">
        <v>2</v>
      </c>
      <c r="J96" s="14" t="s">
        <v>10</v>
      </c>
      <c r="K96" s="14" t="s">
        <v>35</v>
      </c>
      <c r="L96" s="14">
        <v>0.05</v>
      </c>
      <c r="M96" s="14" t="s">
        <v>10</v>
      </c>
      <c r="N96" s="40" t="s">
        <v>19</v>
      </c>
      <c r="O96" s="40">
        <v>0.5</v>
      </c>
      <c r="P96" s="14" t="s">
        <v>10</v>
      </c>
      <c r="Q96" s="106"/>
      <c r="R96" s="107"/>
    </row>
    <row r="97" spans="1:18" ht="16.5" customHeight="1">
      <c r="A97" s="40"/>
      <c r="B97" s="12"/>
      <c r="C97" s="40"/>
      <c r="D97" s="14"/>
      <c r="E97" s="40" t="s">
        <v>260</v>
      </c>
      <c r="F97" s="40">
        <v>1.5</v>
      </c>
      <c r="G97" s="14" t="s">
        <v>10</v>
      </c>
      <c r="H97" s="7" t="s">
        <v>127</v>
      </c>
      <c r="I97" s="40">
        <v>0.01</v>
      </c>
      <c r="J97" s="14" t="s">
        <v>10</v>
      </c>
      <c r="K97" s="14"/>
      <c r="L97" s="14"/>
      <c r="M97" s="28"/>
      <c r="N97" s="40"/>
      <c r="O97" s="40"/>
      <c r="P97" s="14"/>
      <c r="Q97" s="106"/>
      <c r="R97" s="107"/>
    </row>
    <row r="98" spans="1:18">
      <c r="A98" s="40"/>
      <c r="B98" s="12"/>
      <c r="C98" s="40"/>
      <c r="D98" s="14"/>
      <c r="E98" s="40" t="s">
        <v>35</v>
      </c>
      <c r="F98" s="40">
        <v>0.05</v>
      </c>
      <c r="G98" s="14" t="s">
        <v>10</v>
      </c>
      <c r="H98" s="7" t="s">
        <v>35</v>
      </c>
      <c r="I98" s="40">
        <v>0.02</v>
      </c>
      <c r="J98" s="14" t="s">
        <v>10</v>
      </c>
      <c r="K98" s="14"/>
      <c r="L98" s="14"/>
      <c r="M98" s="28"/>
      <c r="N98" s="40"/>
      <c r="O98" s="40"/>
      <c r="P98" s="14"/>
      <c r="Q98" s="106"/>
      <c r="R98" s="107"/>
    </row>
    <row r="99" spans="1:18">
      <c r="A99" s="40"/>
      <c r="B99" s="66"/>
      <c r="C99" s="40"/>
      <c r="D99" s="14"/>
      <c r="E99" s="40"/>
      <c r="F99" s="40"/>
      <c r="G99" s="14"/>
      <c r="H99" s="7"/>
      <c r="I99" s="40"/>
      <c r="J99" s="14"/>
      <c r="K99" s="14"/>
      <c r="L99" s="14"/>
      <c r="M99" s="28"/>
      <c r="N99" s="40"/>
      <c r="O99" s="40"/>
      <c r="P99" s="14"/>
      <c r="Q99" s="106"/>
      <c r="R99" s="107"/>
    </row>
    <row r="100" spans="1:18" ht="16.5" customHeight="1">
      <c r="A100" s="40"/>
      <c r="B100" s="12"/>
      <c r="C100" s="40"/>
      <c r="D100" s="14"/>
      <c r="E100" s="40"/>
      <c r="F100" s="40"/>
      <c r="G100" s="14"/>
      <c r="H100" s="40"/>
      <c r="I100" s="40"/>
      <c r="J100" s="14"/>
      <c r="K100" s="14"/>
      <c r="L100" s="14"/>
      <c r="M100" s="28"/>
      <c r="N100" s="40"/>
      <c r="O100" s="40"/>
      <c r="P100" s="14"/>
      <c r="Q100" s="106"/>
      <c r="R100" s="107"/>
    </row>
    <row r="101" spans="1:18" ht="16.5" customHeight="1">
      <c r="A101" s="40" t="s">
        <v>255</v>
      </c>
      <c r="B101" s="7" t="s">
        <v>11</v>
      </c>
      <c r="C101" s="13"/>
      <c r="D101" s="14"/>
      <c r="E101" s="7" t="s">
        <v>159</v>
      </c>
      <c r="F101" s="13"/>
      <c r="G101" s="14"/>
      <c r="H101" s="7" t="s">
        <v>456</v>
      </c>
      <c r="I101" s="13"/>
      <c r="J101" s="14"/>
      <c r="K101" s="14" t="s">
        <v>12</v>
      </c>
      <c r="L101" s="14"/>
      <c r="M101" s="14"/>
      <c r="N101" s="7" t="s">
        <v>149</v>
      </c>
      <c r="O101" s="64"/>
      <c r="P101" s="14"/>
      <c r="Q101" s="106" t="s">
        <v>151</v>
      </c>
      <c r="R101" s="107"/>
    </row>
    <row r="102" spans="1:18" ht="16.5" customHeight="1">
      <c r="A102" s="40"/>
      <c r="B102" s="12" t="s">
        <v>32</v>
      </c>
      <c r="C102" s="40">
        <v>7</v>
      </c>
      <c r="D102" s="14" t="s">
        <v>10</v>
      </c>
      <c r="E102" s="40" t="s">
        <v>37</v>
      </c>
      <c r="F102" s="40">
        <v>7</v>
      </c>
      <c r="G102" s="14" t="s">
        <v>10</v>
      </c>
      <c r="H102" s="7" t="s">
        <v>66</v>
      </c>
      <c r="I102" s="87">
        <v>0.7</v>
      </c>
      <c r="J102" s="14" t="s">
        <v>10</v>
      </c>
      <c r="K102" s="28" t="s">
        <v>3</v>
      </c>
      <c r="L102" s="28">
        <v>7</v>
      </c>
      <c r="M102" s="28" t="s">
        <v>10</v>
      </c>
      <c r="N102" s="7" t="s">
        <v>145</v>
      </c>
      <c r="O102" s="40">
        <v>5</v>
      </c>
      <c r="P102" s="14" t="s">
        <v>10</v>
      </c>
      <c r="Q102" s="106"/>
      <c r="R102" s="107"/>
    </row>
    <row r="103" spans="1:18" ht="16.5" customHeight="1">
      <c r="A103" s="40"/>
      <c r="B103" s="12" t="s">
        <v>15</v>
      </c>
      <c r="C103" s="40">
        <v>3</v>
      </c>
      <c r="D103" s="14" t="s">
        <v>10</v>
      </c>
      <c r="E103" s="7" t="s">
        <v>19</v>
      </c>
      <c r="F103" s="40">
        <v>1</v>
      </c>
      <c r="G103" s="14" t="s">
        <v>10</v>
      </c>
      <c r="H103" s="7" t="s">
        <v>129</v>
      </c>
      <c r="I103" s="87">
        <v>6.5</v>
      </c>
      <c r="J103" s="14" t="s">
        <v>10</v>
      </c>
      <c r="K103" s="14" t="s">
        <v>35</v>
      </c>
      <c r="L103" s="14">
        <v>0.05</v>
      </c>
      <c r="M103" s="14" t="s">
        <v>10</v>
      </c>
      <c r="N103" s="7" t="s">
        <v>150</v>
      </c>
      <c r="O103" s="40">
        <v>1</v>
      </c>
      <c r="P103" s="14" t="s">
        <v>10</v>
      </c>
      <c r="Q103" s="106"/>
      <c r="R103" s="107"/>
    </row>
    <row r="104" spans="1:18" ht="16.5" customHeight="1">
      <c r="A104" s="40"/>
      <c r="B104" s="40"/>
      <c r="C104" s="40"/>
      <c r="D104" s="14" t="s">
        <v>13</v>
      </c>
      <c r="E104" s="7" t="s">
        <v>41</v>
      </c>
      <c r="F104" s="40">
        <v>0.5</v>
      </c>
      <c r="G104" s="14" t="s">
        <v>10</v>
      </c>
      <c r="H104" s="7" t="s">
        <v>19</v>
      </c>
      <c r="I104" s="87">
        <v>0.5</v>
      </c>
      <c r="J104" s="14" t="s">
        <v>10</v>
      </c>
      <c r="K104" s="14"/>
      <c r="L104" s="14"/>
      <c r="M104" s="28"/>
      <c r="N104" s="40" t="s">
        <v>139</v>
      </c>
      <c r="O104" s="40">
        <v>1</v>
      </c>
      <c r="P104" s="14" t="s">
        <v>10</v>
      </c>
      <c r="Q104" s="106"/>
      <c r="R104" s="107"/>
    </row>
    <row r="105" spans="1:18" ht="16.5" customHeight="1">
      <c r="A105" s="40"/>
      <c r="B105" s="40"/>
      <c r="C105" s="40"/>
      <c r="D105" s="14" t="s">
        <v>13</v>
      </c>
      <c r="E105" s="7"/>
      <c r="F105" s="40"/>
      <c r="G105" s="14"/>
      <c r="H105" s="87" t="s">
        <v>35</v>
      </c>
      <c r="I105" s="87">
        <v>0.02</v>
      </c>
      <c r="J105" s="14" t="s">
        <v>10</v>
      </c>
      <c r="K105" s="14"/>
      <c r="L105" s="14"/>
      <c r="M105" s="28"/>
      <c r="N105" s="40"/>
      <c r="O105" s="40"/>
      <c r="P105" s="14"/>
      <c r="Q105" s="106"/>
      <c r="R105" s="107"/>
    </row>
    <row r="106" spans="1:18" ht="16.5" customHeight="1">
      <c r="A106" s="40"/>
      <c r="B106" s="40"/>
      <c r="C106" s="40"/>
      <c r="D106" s="14"/>
      <c r="E106" s="7"/>
      <c r="F106" s="40"/>
      <c r="G106" s="14"/>
      <c r="H106" s="87"/>
      <c r="I106" s="87"/>
      <c r="J106" s="14"/>
      <c r="K106" s="14"/>
      <c r="L106" s="14"/>
      <c r="M106" s="28"/>
      <c r="N106" s="40"/>
      <c r="O106" s="40"/>
      <c r="P106" s="14"/>
      <c r="Q106" s="106"/>
      <c r="R106" s="107"/>
    </row>
    <row r="107" spans="1:18" ht="16.5" customHeight="1">
      <c r="A107" s="40"/>
      <c r="B107" s="40"/>
      <c r="C107" s="40"/>
      <c r="D107" s="14" t="s">
        <v>13</v>
      </c>
      <c r="E107" s="40"/>
      <c r="F107" s="40"/>
      <c r="G107" s="14"/>
      <c r="H107" s="40"/>
      <c r="I107" s="40"/>
      <c r="J107" s="14"/>
      <c r="K107" s="14"/>
      <c r="L107" s="14"/>
      <c r="M107" s="28"/>
      <c r="N107" s="40"/>
      <c r="O107" s="40"/>
      <c r="P107" s="14"/>
      <c r="Q107" s="106"/>
      <c r="R107" s="107"/>
    </row>
    <row r="108" spans="1:18">
      <c r="A108" s="40" t="s">
        <v>256</v>
      </c>
      <c r="B108" s="12" t="s">
        <v>257</v>
      </c>
      <c r="C108" s="13"/>
      <c r="D108" s="14"/>
      <c r="E108" s="7" t="s">
        <v>449</v>
      </c>
      <c r="F108" s="13"/>
      <c r="G108" s="14"/>
      <c r="H108" s="7" t="s">
        <v>545</v>
      </c>
      <c r="I108" s="91"/>
      <c r="J108" s="14"/>
      <c r="K108" s="14" t="s">
        <v>12</v>
      </c>
      <c r="L108" s="14"/>
      <c r="M108" s="14"/>
      <c r="N108" s="7" t="s">
        <v>97</v>
      </c>
      <c r="O108" s="64"/>
      <c r="P108" s="14"/>
      <c r="Q108" s="106" t="s">
        <v>178</v>
      </c>
      <c r="R108" s="107"/>
    </row>
    <row r="109" spans="1:18" ht="16.5" customHeight="1">
      <c r="A109" s="40"/>
      <c r="B109" s="12" t="s">
        <v>352</v>
      </c>
      <c r="C109" s="40">
        <v>13</v>
      </c>
      <c r="D109" s="14" t="s">
        <v>10</v>
      </c>
      <c r="E109" s="40" t="s">
        <v>450</v>
      </c>
      <c r="F109" s="40">
        <v>6</v>
      </c>
      <c r="G109" s="14" t="s">
        <v>10</v>
      </c>
      <c r="H109" s="7" t="s">
        <v>546</v>
      </c>
      <c r="I109" s="87">
        <v>2.5</v>
      </c>
      <c r="J109" s="14" t="s">
        <v>10</v>
      </c>
      <c r="K109" s="28" t="s">
        <v>3</v>
      </c>
      <c r="L109" s="28">
        <v>7</v>
      </c>
      <c r="M109" s="28" t="s">
        <v>10</v>
      </c>
      <c r="N109" s="40" t="s">
        <v>148</v>
      </c>
      <c r="O109" s="7">
        <v>4</v>
      </c>
      <c r="P109" s="14" t="s">
        <v>10</v>
      </c>
      <c r="Q109" s="106"/>
      <c r="R109" s="107"/>
    </row>
    <row r="110" spans="1:18" ht="16.5" customHeight="1">
      <c r="A110" s="40"/>
      <c r="B110" s="12"/>
      <c r="C110" s="40"/>
      <c r="D110" s="14"/>
      <c r="E110" s="7"/>
      <c r="F110" s="40"/>
      <c r="G110" s="14"/>
      <c r="H110" s="7" t="s">
        <v>84</v>
      </c>
      <c r="I110" s="87">
        <v>3</v>
      </c>
      <c r="J110" s="14" t="s">
        <v>10</v>
      </c>
      <c r="K110" s="14" t="s">
        <v>35</v>
      </c>
      <c r="L110" s="14">
        <v>0.05</v>
      </c>
      <c r="M110" s="14" t="s">
        <v>10</v>
      </c>
      <c r="N110" s="40" t="s">
        <v>19</v>
      </c>
      <c r="O110" s="40">
        <v>0.5</v>
      </c>
      <c r="P110" s="14" t="s">
        <v>10</v>
      </c>
      <c r="Q110" s="106"/>
      <c r="R110" s="107"/>
    </row>
    <row r="111" spans="1:18" ht="16.5" customHeight="1">
      <c r="A111" s="40"/>
      <c r="B111" s="40"/>
      <c r="C111" s="40"/>
      <c r="D111" s="14"/>
      <c r="E111" s="7"/>
      <c r="F111" s="40"/>
      <c r="G111" s="14"/>
      <c r="H111" s="7" t="s">
        <v>214</v>
      </c>
      <c r="I111" s="87">
        <v>1.5</v>
      </c>
      <c r="J111" s="14" t="s">
        <v>10</v>
      </c>
      <c r="K111" s="14"/>
      <c r="L111" s="14"/>
      <c r="M111" s="28"/>
      <c r="N111" s="40" t="s">
        <v>14</v>
      </c>
      <c r="O111" s="40">
        <v>1</v>
      </c>
      <c r="P111" s="14" t="s">
        <v>10</v>
      </c>
      <c r="Q111" s="106"/>
      <c r="R111" s="107"/>
    </row>
    <row r="112" spans="1:18" ht="16.5" customHeight="1">
      <c r="A112" s="40"/>
      <c r="B112" s="40"/>
      <c r="C112" s="40"/>
      <c r="D112" s="14"/>
      <c r="E112" s="7"/>
      <c r="F112" s="40"/>
      <c r="G112" s="14"/>
      <c r="H112" s="63" t="s">
        <v>267</v>
      </c>
      <c r="I112" s="63">
        <v>1</v>
      </c>
      <c r="J112" s="63" t="s">
        <v>10</v>
      </c>
      <c r="K112" s="14"/>
      <c r="L112" s="14"/>
      <c r="M112" s="28"/>
      <c r="N112" s="40" t="s">
        <v>41</v>
      </c>
      <c r="O112" s="40">
        <v>0.5</v>
      </c>
      <c r="P112" s="14" t="s">
        <v>10</v>
      </c>
      <c r="Q112" s="106"/>
      <c r="R112" s="107"/>
    </row>
    <row r="113" spans="1:18" ht="17.25" customHeight="1">
      <c r="A113" s="40"/>
      <c r="B113" s="40"/>
      <c r="C113" s="40"/>
      <c r="D113" s="14"/>
      <c r="E113" s="40"/>
      <c r="F113" s="40"/>
      <c r="G113" s="14"/>
      <c r="H113" s="40"/>
      <c r="I113" s="40"/>
      <c r="J113" s="14"/>
      <c r="K113" s="14"/>
      <c r="L113" s="14"/>
      <c r="M113" s="28"/>
      <c r="N113" s="40"/>
      <c r="O113" s="40"/>
      <c r="P113" s="14"/>
      <c r="Q113" s="106"/>
      <c r="R113" s="107"/>
    </row>
    <row r="114" spans="1:18" ht="16.5" customHeight="1">
      <c r="A114" s="40" t="s">
        <v>258</v>
      </c>
      <c r="B114" s="40"/>
      <c r="C114" s="13"/>
      <c r="D114" s="14"/>
      <c r="E114" s="7" t="s">
        <v>263</v>
      </c>
      <c r="F114" s="64"/>
      <c r="G114" s="14"/>
      <c r="H114" s="7" t="s">
        <v>268</v>
      </c>
      <c r="I114" s="64"/>
      <c r="J114" s="14"/>
      <c r="K114" s="14" t="s">
        <v>12</v>
      </c>
      <c r="L114" s="14"/>
      <c r="M114" s="14"/>
      <c r="N114" s="40" t="s">
        <v>458</v>
      </c>
      <c r="O114" s="64"/>
      <c r="P114" s="14" t="s">
        <v>13</v>
      </c>
      <c r="Q114" s="106" t="s">
        <v>154</v>
      </c>
      <c r="R114" s="107"/>
    </row>
    <row r="115" spans="1:18" ht="16.5" customHeight="1">
      <c r="A115" s="40"/>
      <c r="B115" s="7" t="s">
        <v>11</v>
      </c>
      <c r="C115" s="40">
        <v>7</v>
      </c>
      <c r="D115" s="14" t="s">
        <v>10</v>
      </c>
      <c r="E115" s="40" t="s">
        <v>457</v>
      </c>
      <c r="F115" s="40">
        <v>6.5</v>
      </c>
      <c r="G115" s="14" t="s">
        <v>10</v>
      </c>
      <c r="H115" s="7" t="s">
        <v>269</v>
      </c>
      <c r="I115" s="40">
        <v>2</v>
      </c>
      <c r="J115" s="14" t="s">
        <v>10</v>
      </c>
      <c r="K115" s="14" t="s">
        <v>3</v>
      </c>
      <c r="L115" s="14">
        <v>7</v>
      </c>
      <c r="M115" s="14" t="s">
        <v>10</v>
      </c>
      <c r="N115" s="40" t="s">
        <v>228</v>
      </c>
      <c r="O115" s="40">
        <v>3</v>
      </c>
      <c r="P115" s="14" t="s">
        <v>10</v>
      </c>
      <c r="Q115" s="106"/>
      <c r="R115" s="107"/>
    </row>
    <row r="116" spans="1:18" ht="16.5" customHeight="1">
      <c r="A116" s="40"/>
      <c r="B116" s="12" t="s">
        <v>32</v>
      </c>
      <c r="C116" s="40">
        <v>3</v>
      </c>
      <c r="D116" s="14" t="s">
        <v>10</v>
      </c>
      <c r="E116" s="40" t="s">
        <v>116</v>
      </c>
      <c r="F116" s="40">
        <v>2</v>
      </c>
      <c r="G116" s="14" t="s">
        <v>10</v>
      </c>
      <c r="H116" s="40" t="s">
        <v>37</v>
      </c>
      <c r="I116" s="40">
        <v>3</v>
      </c>
      <c r="J116" s="14" t="s">
        <v>10</v>
      </c>
      <c r="K116" s="14" t="s">
        <v>35</v>
      </c>
      <c r="L116" s="14">
        <v>0.05</v>
      </c>
      <c r="M116" s="14" t="s">
        <v>10</v>
      </c>
      <c r="N116" s="40" t="s">
        <v>27</v>
      </c>
      <c r="O116" s="40">
        <v>0.7</v>
      </c>
      <c r="P116" s="14" t="s">
        <v>10</v>
      </c>
      <c r="Q116" s="106"/>
      <c r="R116" s="107"/>
    </row>
    <row r="117" spans="1:18" ht="16.5" customHeight="1">
      <c r="A117" s="40"/>
      <c r="B117" s="12" t="s">
        <v>15</v>
      </c>
      <c r="C117" s="40"/>
      <c r="D117" s="14"/>
      <c r="E117" s="40" t="s">
        <v>117</v>
      </c>
      <c r="F117" s="40">
        <v>0.01</v>
      </c>
      <c r="G117" s="14" t="s">
        <v>10</v>
      </c>
      <c r="H117" s="7" t="s">
        <v>135</v>
      </c>
      <c r="I117" s="87">
        <v>0.01</v>
      </c>
      <c r="J117" s="14" t="s">
        <v>10</v>
      </c>
      <c r="K117" s="14"/>
      <c r="L117" s="14"/>
      <c r="M117" s="28" t="s">
        <v>13</v>
      </c>
      <c r="N117" s="40" t="s">
        <v>35</v>
      </c>
      <c r="O117" s="40">
        <v>0.02</v>
      </c>
      <c r="P117" s="14" t="s">
        <v>10</v>
      </c>
      <c r="Q117" s="106"/>
      <c r="R117" s="107"/>
    </row>
    <row r="118" spans="1:18" ht="16.5" customHeight="1">
      <c r="A118" s="40"/>
      <c r="B118" s="12"/>
      <c r="C118" s="40"/>
      <c r="D118" s="14"/>
      <c r="E118" s="40"/>
      <c r="F118" s="40"/>
      <c r="G118" s="14"/>
      <c r="H118" s="40" t="s">
        <v>35</v>
      </c>
      <c r="I118" s="40">
        <v>0.02</v>
      </c>
      <c r="J118" s="14" t="s">
        <v>10</v>
      </c>
      <c r="K118" s="14"/>
      <c r="L118" s="14"/>
      <c r="M118" s="28" t="s">
        <v>13</v>
      </c>
      <c r="N118" s="40"/>
      <c r="O118" s="40"/>
      <c r="P118" s="14"/>
      <c r="Q118" s="106"/>
      <c r="R118" s="107"/>
    </row>
    <row r="119" spans="1:18" ht="16.5" customHeight="1">
      <c r="A119" s="40"/>
      <c r="B119" s="12"/>
      <c r="C119" s="40"/>
      <c r="D119" s="14"/>
      <c r="E119" s="40"/>
      <c r="F119" s="40"/>
      <c r="G119" s="14"/>
      <c r="H119" s="40"/>
      <c r="I119" s="40"/>
      <c r="J119" s="14"/>
      <c r="K119" s="14"/>
      <c r="L119" s="14"/>
      <c r="M119" s="28"/>
      <c r="N119" s="40"/>
      <c r="O119" s="40"/>
      <c r="P119" s="14"/>
      <c r="Q119" s="106"/>
      <c r="R119" s="107"/>
    </row>
    <row r="120" spans="1:18" ht="16.5" customHeight="1">
      <c r="A120" s="40"/>
      <c r="B120" s="12"/>
      <c r="C120" s="40"/>
      <c r="D120" s="14"/>
      <c r="E120" s="40"/>
      <c r="F120" s="40"/>
      <c r="G120" s="14"/>
      <c r="H120" s="40"/>
      <c r="I120" s="40"/>
      <c r="J120" s="14"/>
      <c r="K120" s="14"/>
      <c r="L120" s="14"/>
      <c r="M120" s="28" t="s">
        <v>13</v>
      </c>
      <c r="N120" s="40"/>
      <c r="O120" s="40"/>
      <c r="P120" s="14"/>
      <c r="Q120" s="106"/>
      <c r="R120" s="107"/>
    </row>
    <row r="121" spans="1:18">
      <c r="A121" s="40" t="s">
        <v>259</v>
      </c>
      <c r="B121" s="12"/>
      <c r="C121" s="91"/>
      <c r="D121" s="14"/>
      <c r="E121" s="7" t="s">
        <v>459</v>
      </c>
      <c r="F121" s="91"/>
      <c r="G121" s="14"/>
      <c r="H121" s="40" t="s">
        <v>270</v>
      </c>
      <c r="I121" s="91"/>
      <c r="J121" s="14"/>
      <c r="K121" s="14" t="s">
        <v>12</v>
      </c>
      <c r="L121" s="14"/>
      <c r="M121" s="14"/>
      <c r="N121" s="7" t="s">
        <v>69</v>
      </c>
      <c r="O121" s="40"/>
      <c r="P121" s="14"/>
      <c r="Q121" s="106" t="s">
        <v>34</v>
      </c>
      <c r="R121" s="108" t="s">
        <v>33</v>
      </c>
    </row>
    <row r="122" spans="1:18" ht="16.5" customHeight="1">
      <c r="A122" s="40"/>
      <c r="B122" s="7" t="s">
        <v>111</v>
      </c>
      <c r="C122" s="40">
        <v>10</v>
      </c>
      <c r="D122" s="14" t="s">
        <v>10</v>
      </c>
      <c r="E122" s="7" t="s">
        <v>27</v>
      </c>
      <c r="F122" s="40">
        <v>6.5</v>
      </c>
      <c r="G122" s="14" t="s">
        <v>10</v>
      </c>
      <c r="H122" s="40" t="s">
        <v>12</v>
      </c>
      <c r="I122" s="40">
        <v>6</v>
      </c>
      <c r="J122" s="14" t="s">
        <v>10</v>
      </c>
      <c r="K122" s="14" t="s">
        <v>3</v>
      </c>
      <c r="L122" s="14">
        <v>7</v>
      </c>
      <c r="M122" s="14" t="s">
        <v>10</v>
      </c>
      <c r="N122" s="7" t="s">
        <v>36</v>
      </c>
      <c r="O122" s="40">
        <v>3.5</v>
      </c>
      <c r="P122" s="14" t="s">
        <v>10</v>
      </c>
      <c r="Q122" s="106"/>
      <c r="R122" s="108"/>
    </row>
    <row r="123" spans="1:18" ht="16.5" customHeight="1">
      <c r="A123" s="40"/>
      <c r="B123" s="12" t="s">
        <v>32</v>
      </c>
      <c r="C123" s="40">
        <v>0.1</v>
      </c>
      <c r="D123" s="14" t="s">
        <v>10</v>
      </c>
      <c r="E123" s="7" t="s">
        <v>19</v>
      </c>
      <c r="F123" s="40">
        <v>0.2</v>
      </c>
      <c r="G123" s="14" t="s">
        <v>10</v>
      </c>
      <c r="H123" s="40" t="s">
        <v>177</v>
      </c>
      <c r="I123" s="40">
        <v>2.5</v>
      </c>
      <c r="J123" s="14" t="s">
        <v>10</v>
      </c>
      <c r="K123" s="14" t="s">
        <v>35</v>
      </c>
      <c r="L123" s="14">
        <v>0.05</v>
      </c>
      <c r="M123" s="14" t="s">
        <v>10</v>
      </c>
      <c r="N123" s="40" t="s">
        <v>19</v>
      </c>
      <c r="O123" s="40">
        <v>0.2</v>
      </c>
      <c r="P123" s="14" t="s">
        <v>10</v>
      </c>
      <c r="Q123" s="106"/>
      <c r="R123" s="108"/>
    </row>
    <row r="124" spans="1:18" ht="16.5" customHeight="1">
      <c r="A124" s="40"/>
      <c r="B124" s="12" t="s">
        <v>112</v>
      </c>
      <c r="C124" s="40"/>
      <c r="D124" s="14"/>
      <c r="E124" s="7" t="s">
        <v>118</v>
      </c>
      <c r="F124" s="40">
        <v>0.5</v>
      </c>
      <c r="G124" s="14" t="s">
        <v>10</v>
      </c>
      <c r="H124" s="40" t="s">
        <v>19</v>
      </c>
      <c r="I124" s="40">
        <v>0.5</v>
      </c>
      <c r="J124" s="14" t="s">
        <v>10</v>
      </c>
      <c r="K124" s="14"/>
      <c r="L124" s="14"/>
      <c r="M124" s="28"/>
      <c r="N124" s="40" t="s">
        <v>35</v>
      </c>
      <c r="O124" s="40">
        <v>0.02</v>
      </c>
      <c r="P124" s="14" t="s">
        <v>10</v>
      </c>
      <c r="Q124" s="106"/>
      <c r="R124" s="108"/>
    </row>
    <row r="125" spans="1:18" ht="16.5" customHeight="1">
      <c r="A125" s="40"/>
      <c r="B125" s="12"/>
      <c r="C125" s="40"/>
      <c r="D125" s="14"/>
      <c r="E125" s="7"/>
      <c r="F125" s="40"/>
      <c r="G125" s="14"/>
      <c r="H125" s="14" t="s">
        <v>123</v>
      </c>
      <c r="I125" s="40">
        <v>0.1</v>
      </c>
      <c r="J125" s="14" t="s">
        <v>10</v>
      </c>
      <c r="K125" s="14"/>
      <c r="L125" s="14"/>
      <c r="M125" s="28"/>
      <c r="N125" s="63"/>
      <c r="O125" s="63"/>
      <c r="P125" s="63"/>
      <c r="Q125" s="106"/>
      <c r="R125" s="108"/>
    </row>
    <row r="126" spans="1:18" ht="16.5" customHeight="1">
      <c r="A126" s="40"/>
      <c r="B126" s="12"/>
      <c r="C126" s="40"/>
      <c r="D126" s="14"/>
      <c r="E126" s="40"/>
      <c r="F126" s="40"/>
      <c r="G126" s="14"/>
      <c r="H126" s="14" t="s">
        <v>35</v>
      </c>
      <c r="I126" s="40">
        <v>0.02</v>
      </c>
      <c r="J126" s="14" t="s">
        <v>10</v>
      </c>
      <c r="K126" s="14"/>
      <c r="L126" s="14"/>
      <c r="M126" s="28"/>
      <c r="N126" s="40"/>
      <c r="O126" s="40"/>
      <c r="P126" s="14"/>
      <c r="Q126" s="106"/>
      <c r="R126" s="108"/>
    </row>
    <row r="127" spans="1:18" ht="16.5" customHeight="1" thickBot="1">
      <c r="A127" s="65"/>
      <c r="B127" s="12"/>
      <c r="C127" s="65"/>
      <c r="D127" s="58"/>
      <c r="E127" s="65"/>
      <c r="F127" s="65"/>
      <c r="G127" s="58"/>
      <c r="H127" s="58"/>
      <c r="I127" s="58"/>
      <c r="J127" s="58"/>
      <c r="K127" s="58"/>
      <c r="L127" s="58"/>
      <c r="M127" s="62"/>
      <c r="N127" s="65"/>
      <c r="O127" s="65"/>
      <c r="P127" s="58"/>
      <c r="Q127" s="112"/>
      <c r="R127" s="109"/>
    </row>
    <row r="128" spans="1:18" ht="17.25" thickBot="1">
      <c r="A128" s="88" t="s">
        <v>274</v>
      </c>
      <c r="B128" s="57"/>
      <c r="C128" s="50"/>
      <c r="D128" s="34"/>
      <c r="E128" s="39" t="s">
        <v>494</v>
      </c>
      <c r="F128" s="89"/>
      <c r="G128" s="34"/>
      <c r="H128" s="39" t="s">
        <v>285</v>
      </c>
      <c r="I128" s="89"/>
      <c r="J128" s="34"/>
      <c r="K128" s="34" t="s">
        <v>12</v>
      </c>
      <c r="L128" s="34"/>
      <c r="M128" s="34"/>
      <c r="N128" s="36" t="s">
        <v>100</v>
      </c>
      <c r="O128" s="36"/>
      <c r="P128" s="34"/>
      <c r="Q128" s="102" t="s">
        <v>153</v>
      </c>
      <c r="R128" s="105"/>
    </row>
    <row r="129" spans="1:18" ht="16.5" customHeight="1">
      <c r="A129" s="40"/>
      <c r="B129" s="39" t="s">
        <v>17</v>
      </c>
      <c r="C129" s="40">
        <v>10</v>
      </c>
      <c r="D129" s="14" t="s">
        <v>10</v>
      </c>
      <c r="E129" s="7" t="s">
        <v>24</v>
      </c>
      <c r="F129" s="40">
        <v>8</v>
      </c>
      <c r="G129" s="14" t="s">
        <v>10</v>
      </c>
      <c r="H129" s="7" t="s">
        <v>12</v>
      </c>
      <c r="I129" s="40">
        <v>4.5</v>
      </c>
      <c r="J129" s="14" t="s">
        <v>10</v>
      </c>
      <c r="K129" s="14" t="s">
        <v>3</v>
      </c>
      <c r="L129" s="14">
        <v>7</v>
      </c>
      <c r="M129" s="14" t="s">
        <v>10</v>
      </c>
      <c r="N129" s="25" t="s">
        <v>12</v>
      </c>
      <c r="O129" s="25">
        <v>3.5</v>
      </c>
      <c r="P129" s="14" t="s">
        <v>10</v>
      </c>
      <c r="Q129" s="106"/>
      <c r="R129" s="107"/>
    </row>
    <row r="130" spans="1:18" ht="16.5" customHeight="1">
      <c r="A130" s="40"/>
      <c r="B130" s="12" t="s">
        <v>32</v>
      </c>
      <c r="C130" s="40"/>
      <c r="D130" s="14"/>
      <c r="E130" s="7" t="s">
        <v>280</v>
      </c>
      <c r="F130" s="40">
        <v>3</v>
      </c>
      <c r="G130" s="14" t="s">
        <v>10</v>
      </c>
      <c r="H130" s="40" t="s">
        <v>14</v>
      </c>
      <c r="I130" s="40">
        <v>2.5</v>
      </c>
      <c r="J130" s="14" t="s">
        <v>10</v>
      </c>
      <c r="K130" s="14" t="s">
        <v>35</v>
      </c>
      <c r="L130" s="14">
        <v>0.05</v>
      </c>
      <c r="M130" s="14" t="s">
        <v>10</v>
      </c>
      <c r="N130" s="25" t="s">
        <v>35</v>
      </c>
      <c r="O130" s="25">
        <v>0.02</v>
      </c>
      <c r="P130" s="14" t="s">
        <v>10</v>
      </c>
      <c r="Q130" s="106"/>
      <c r="R130" s="107"/>
    </row>
    <row r="131" spans="1:18" ht="16.5" customHeight="1">
      <c r="A131" s="40"/>
      <c r="B131" s="12"/>
      <c r="C131" s="40"/>
      <c r="D131" s="14"/>
      <c r="E131" s="7" t="s">
        <v>19</v>
      </c>
      <c r="F131" s="40">
        <v>0.5</v>
      </c>
      <c r="G131" s="14" t="s">
        <v>10</v>
      </c>
      <c r="H131" s="40" t="s">
        <v>35</v>
      </c>
      <c r="I131" s="40">
        <v>0.02</v>
      </c>
      <c r="J131" s="14" t="s">
        <v>10</v>
      </c>
      <c r="K131" s="14"/>
      <c r="L131" s="14"/>
      <c r="M131" s="28"/>
      <c r="N131" s="25"/>
      <c r="O131" s="25"/>
      <c r="P131" s="14"/>
      <c r="Q131" s="106"/>
      <c r="R131" s="107"/>
    </row>
    <row r="132" spans="1:18" ht="16.5" customHeight="1">
      <c r="A132" s="40"/>
      <c r="B132" s="12"/>
      <c r="C132" s="40"/>
      <c r="D132" s="14"/>
      <c r="E132" s="40"/>
      <c r="F132" s="40"/>
      <c r="G132" s="14"/>
      <c r="H132" s="40"/>
      <c r="I132" s="40"/>
      <c r="J132" s="14"/>
      <c r="K132" s="14"/>
      <c r="L132" s="14"/>
      <c r="M132" s="28"/>
      <c r="N132" s="25"/>
      <c r="O132" s="25"/>
      <c r="P132" s="14"/>
      <c r="Q132" s="106"/>
      <c r="R132" s="107"/>
    </row>
    <row r="133" spans="1:18" ht="16.5" customHeight="1">
      <c r="A133" s="40"/>
      <c r="B133" s="12"/>
      <c r="C133" s="90"/>
      <c r="D133" s="14"/>
      <c r="E133" s="7"/>
      <c r="F133" s="40"/>
      <c r="G133" s="14"/>
      <c r="H133" s="40"/>
      <c r="I133" s="40"/>
      <c r="J133" s="14"/>
      <c r="K133" s="14"/>
      <c r="L133" s="14"/>
      <c r="M133" s="28"/>
      <c r="N133" s="25"/>
      <c r="O133" s="25"/>
      <c r="P133" s="14"/>
      <c r="Q133" s="106"/>
      <c r="R133" s="107"/>
    </row>
    <row r="134" spans="1:18" ht="16.5" customHeight="1">
      <c r="A134" s="90"/>
      <c r="B134" s="66"/>
      <c r="C134" s="90"/>
      <c r="D134" s="35"/>
      <c r="E134" s="90"/>
      <c r="F134" s="90"/>
      <c r="G134" s="35"/>
      <c r="H134" s="35"/>
      <c r="I134" s="90"/>
      <c r="J134" s="35"/>
      <c r="K134" s="35"/>
      <c r="L134" s="35"/>
      <c r="M134" s="72"/>
      <c r="N134" s="37"/>
      <c r="O134" s="37"/>
      <c r="P134" s="35"/>
      <c r="Q134" s="106"/>
      <c r="R134" s="107"/>
    </row>
    <row r="135" spans="1:18">
      <c r="A135" s="40" t="s">
        <v>275</v>
      </c>
      <c r="B135" s="66"/>
      <c r="C135" s="13"/>
      <c r="D135" s="14"/>
      <c r="E135" s="7" t="s">
        <v>549</v>
      </c>
      <c r="F135" s="13"/>
      <c r="G135" s="14"/>
      <c r="H135" s="7" t="s">
        <v>286</v>
      </c>
      <c r="I135" s="13"/>
      <c r="J135" s="14"/>
      <c r="K135" s="14" t="s">
        <v>12</v>
      </c>
      <c r="L135" s="14"/>
      <c r="M135" s="14"/>
      <c r="N135" s="7" t="s">
        <v>291</v>
      </c>
      <c r="O135" s="64"/>
      <c r="P135" s="14"/>
      <c r="Q135" s="106" t="s">
        <v>151</v>
      </c>
      <c r="R135" s="107"/>
    </row>
    <row r="136" spans="1:18" ht="16.5" customHeight="1">
      <c r="A136" s="40"/>
      <c r="B136" s="7" t="s">
        <v>11</v>
      </c>
      <c r="C136" s="40">
        <v>7</v>
      </c>
      <c r="D136" s="14" t="s">
        <v>10</v>
      </c>
      <c r="E136" s="40" t="s">
        <v>392</v>
      </c>
      <c r="F136" s="40">
        <v>3</v>
      </c>
      <c r="G136" s="14" t="s">
        <v>10</v>
      </c>
      <c r="H136" s="7" t="s">
        <v>16</v>
      </c>
      <c r="I136" s="87">
        <v>5</v>
      </c>
      <c r="J136" s="14" t="s">
        <v>10</v>
      </c>
      <c r="K136" s="28" t="s">
        <v>3</v>
      </c>
      <c r="L136" s="28">
        <v>7</v>
      </c>
      <c r="M136" s="28" t="s">
        <v>10</v>
      </c>
      <c r="N136" s="7" t="s">
        <v>143</v>
      </c>
      <c r="O136" s="40">
        <v>1.5</v>
      </c>
      <c r="P136" s="14" t="s">
        <v>10</v>
      </c>
      <c r="Q136" s="106"/>
      <c r="R136" s="107"/>
    </row>
    <row r="137" spans="1:18">
      <c r="A137" s="40"/>
      <c r="B137" s="12" t="s">
        <v>32</v>
      </c>
      <c r="C137" s="40">
        <v>3</v>
      </c>
      <c r="D137" s="14" t="s">
        <v>10</v>
      </c>
      <c r="E137" s="7" t="s">
        <v>282</v>
      </c>
      <c r="F137" s="40">
        <v>4</v>
      </c>
      <c r="G137" s="14" t="s">
        <v>10</v>
      </c>
      <c r="H137" s="7" t="s">
        <v>287</v>
      </c>
      <c r="I137" s="87">
        <v>2</v>
      </c>
      <c r="J137" s="14" t="s">
        <v>10</v>
      </c>
      <c r="K137" s="14" t="s">
        <v>35</v>
      </c>
      <c r="L137" s="14">
        <v>0.05</v>
      </c>
      <c r="M137" s="14" t="s">
        <v>10</v>
      </c>
      <c r="N137" s="40" t="s">
        <v>292</v>
      </c>
      <c r="O137" s="40">
        <v>1</v>
      </c>
      <c r="P137" s="14" t="s">
        <v>10</v>
      </c>
      <c r="Q137" s="106"/>
      <c r="R137" s="107"/>
    </row>
    <row r="138" spans="1:18" ht="16.5" customHeight="1">
      <c r="A138" s="40"/>
      <c r="B138" s="12" t="s">
        <v>15</v>
      </c>
      <c r="C138" s="40"/>
      <c r="D138" s="14"/>
      <c r="E138" s="7" t="s">
        <v>121</v>
      </c>
      <c r="F138" s="40">
        <v>0.01</v>
      </c>
      <c r="G138" s="14" t="s">
        <v>10</v>
      </c>
      <c r="H138" s="7" t="s">
        <v>260</v>
      </c>
      <c r="I138" s="87">
        <v>2</v>
      </c>
      <c r="J138" s="14" t="s">
        <v>10</v>
      </c>
      <c r="K138" s="14"/>
      <c r="L138" s="14"/>
      <c r="M138" s="28"/>
      <c r="N138" s="7" t="s">
        <v>139</v>
      </c>
      <c r="O138" s="40">
        <v>1</v>
      </c>
      <c r="P138" s="14" t="s">
        <v>10</v>
      </c>
      <c r="Q138" s="106"/>
      <c r="R138" s="107"/>
    </row>
    <row r="139" spans="1:18" ht="16.5" customHeight="1">
      <c r="A139" s="40"/>
      <c r="B139" s="12"/>
      <c r="C139" s="40"/>
      <c r="D139" s="14"/>
      <c r="E139" s="7" t="s">
        <v>35</v>
      </c>
      <c r="F139" s="40">
        <v>0.02</v>
      </c>
      <c r="G139" s="14" t="s">
        <v>10</v>
      </c>
      <c r="H139" s="87"/>
      <c r="I139" s="87"/>
      <c r="J139" s="14"/>
      <c r="K139" s="14"/>
      <c r="L139" s="14"/>
      <c r="M139" s="28"/>
      <c r="N139" s="40"/>
      <c r="O139" s="40"/>
      <c r="P139" s="14"/>
      <c r="Q139" s="106"/>
      <c r="R139" s="107"/>
    </row>
    <row r="140" spans="1:18" ht="16.5" customHeight="1">
      <c r="A140" s="40"/>
      <c r="B140" s="12"/>
      <c r="C140" s="40"/>
      <c r="D140" s="14"/>
      <c r="E140" s="7"/>
      <c r="F140" s="40"/>
      <c r="G140" s="14"/>
      <c r="H140" s="87"/>
      <c r="I140" s="87"/>
      <c r="J140" s="14"/>
      <c r="K140" s="14"/>
      <c r="L140" s="14"/>
      <c r="M140" s="28"/>
      <c r="N140" s="40"/>
      <c r="O140" s="40"/>
      <c r="P140" s="14"/>
      <c r="Q140" s="106"/>
      <c r="R140" s="107"/>
    </row>
    <row r="141" spans="1:18" ht="16.5" customHeight="1">
      <c r="A141" s="40"/>
      <c r="B141" s="12"/>
      <c r="C141" s="40"/>
      <c r="D141" s="14"/>
      <c r="E141" s="40"/>
      <c r="F141" s="40"/>
      <c r="G141" s="14"/>
      <c r="H141" s="40"/>
      <c r="I141" s="40"/>
      <c r="J141" s="14"/>
      <c r="K141" s="14"/>
      <c r="L141" s="14"/>
      <c r="M141" s="28"/>
      <c r="N141" s="40"/>
      <c r="O141" s="40"/>
      <c r="P141" s="14"/>
      <c r="Q141" s="106"/>
      <c r="R141" s="107"/>
    </row>
    <row r="142" spans="1:18">
      <c r="A142" s="40" t="s">
        <v>276</v>
      </c>
      <c r="B142" s="12"/>
      <c r="C142" s="13"/>
      <c r="D142" s="14"/>
      <c r="E142" s="7" t="s">
        <v>71</v>
      </c>
      <c r="F142" s="13"/>
      <c r="G142" s="14"/>
      <c r="H142" s="7" t="s">
        <v>131</v>
      </c>
      <c r="I142" s="13"/>
      <c r="J142" s="14"/>
      <c r="K142" s="14" t="s">
        <v>12</v>
      </c>
      <c r="L142" s="14"/>
      <c r="M142" s="14"/>
      <c r="N142" s="7" t="s">
        <v>234</v>
      </c>
      <c r="O142" s="64"/>
      <c r="P142" s="14"/>
      <c r="Q142" s="108" t="s">
        <v>85</v>
      </c>
      <c r="R142" s="107"/>
    </row>
    <row r="143" spans="1:18">
      <c r="A143" s="40"/>
      <c r="B143" s="7" t="s">
        <v>107</v>
      </c>
      <c r="C143" s="40">
        <v>10</v>
      </c>
      <c r="D143" s="14" t="s">
        <v>10</v>
      </c>
      <c r="E143" s="40" t="s">
        <v>67</v>
      </c>
      <c r="F143" s="40">
        <v>6.5</v>
      </c>
      <c r="G143" s="14" t="s">
        <v>10</v>
      </c>
      <c r="H143" s="7" t="s">
        <v>451</v>
      </c>
      <c r="I143" s="87">
        <v>1.5</v>
      </c>
      <c r="J143" s="14" t="s">
        <v>10</v>
      </c>
      <c r="K143" s="28" t="s">
        <v>3</v>
      </c>
      <c r="L143" s="28">
        <v>7</v>
      </c>
      <c r="M143" s="28" t="s">
        <v>10</v>
      </c>
      <c r="N143" s="7" t="s">
        <v>140</v>
      </c>
      <c r="O143" s="40">
        <v>2.5</v>
      </c>
      <c r="P143" s="14" t="s">
        <v>10</v>
      </c>
      <c r="Q143" s="108"/>
      <c r="R143" s="107"/>
    </row>
    <row r="144" spans="1:18">
      <c r="A144" s="40"/>
      <c r="B144" s="40" t="s">
        <v>601</v>
      </c>
      <c r="C144" s="40"/>
      <c r="D144" s="14"/>
      <c r="E144" s="7"/>
      <c r="F144" s="40"/>
      <c r="G144" s="14"/>
      <c r="H144" s="7" t="s">
        <v>214</v>
      </c>
      <c r="I144" s="87">
        <v>3</v>
      </c>
      <c r="J144" s="14" t="s">
        <v>10</v>
      </c>
      <c r="K144" s="14" t="s">
        <v>35</v>
      </c>
      <c r="L144" s="14">
        <v>0.05</v>
      </c>
      <c r="M144" s="14" t="s">
        <v>10</v>
      </c>
      <c r="N144" s="40" t="s">
        <v>19</v>
      </c>
      <c r="O144" s="40">
        <v>1</v>
      </c>
      <c r="P144" s="14" t="s">
        <v>10</v>
      </c>
      <c r="Q144" s="108"/>
      <c r="R144" s="107"/>
    </row>
    <row r="145" spans="1:18">
      <c r="A145" s="40"/>
      <c r="B145" s="12"/>
      <c r="C145" s="40"/>
      <c r="D145" s="14"/>
      <c r="E145" s="7"/>
      <c r="F145" s="40"/>
      <c r="G145" s="14"/>
      <c r="H145" s="7" t="s">
        <v>171</v>
      </c>
      <c r="I145" s="87">
        <v>2</v>
      </c>
      <c r="J145" s="14" t="s">
        <v>10</v>
      </c>
      <c r="K145" s="14"/>
      <c r="L145" s="14"/>
      <c r="M145" s="28"/>
      <c r="N145" s="7" t="s">
        <v>293</v>
      </c>
      <c r="O145" s="40">
        <v>0.1</v>
      </c>
      <c r="P145" s="14" t="s">
        <v>10</v>
      </c>
      <c r="Q145" s="108"/>
      <c r="R145" s="107"/>
    </row>
    <row r="146" spans="1:18">
      <c r="A146" s="40"/>
      <c r="B146" s="12"/>
      <c r="C146" s="40"/>
      <c r="D146" s="14"/>
      <c r="E146" s="7"/>
      <c r="F146" s="40"/>
      <c r="G146" s="14"/>
      <c r="H146" s="87" t="s">
        <v>19</v>
      </c>
      <c r="I146" s="87">
        <v>0.5</v>
      </c>
      <c r="J146" s="14" t="s">
        <v>10</v>
      </c>
      <c r="K146" s="14"/>
      <c r="L146" s="14"/>
      <c r="M146" s="28"/>
      <c r="N146" s="40" t="s">
        <v>294</v>
      </c>
      <c r="O146" s="40">
        <v>0.1</v>
      </c>
      <c r="P146" s="14" t="s">
        <v>10</v>
      </c>
      <c r="Q146" s="108"/>
      <c r="R146" s="107"/>
    </row>
    <row r="147" spans="1:18">
      <c r="A147" s="40"/>
      <c r="B147" s="12"/>
      <c r="C147" s="40"/>
      <c r="D147" s="14"/>
      <c r="E147" s="7"/>
      <c r="F147" s="40"/>
      <c r="G147" s="14"/>
      <c r="H147" s="87"/>
      <c r="I147" s="87"/>
      <c r="J147" s="14"/>
      <c r="K147" s="14"/>
      <c r="L147" s="14"/>
      <c r="M147" s="28"/>
      <c r="N147" s="40" t="s">
        <v>14</v>
      </c>
      <c r="O147" s="40">
        <v>0.5</v>
      </c>
      <c r="P147" s="14" t="s">
        <v>10</v>
      </c>
      <c r="Q147" s="108"/>
      <c r="R147" s="107"/>
    </row>
    <row r="148" spans="1:18">
      <c r="A148" s="40"/>
      <c r="B148" s="12"/>
      <c r="C148" s="40"/>
      <c r="D148" s="14"/>
      <c r="E148" s="40"/>
      <c r="F148" s="40"/>
      <c r="G148" s="14"/>
      <c r="H148" s="40"/>
      <c r="I148" s="40"/>
      <c r="J148" s="14"/>
      <c r="K148" s="14"/>
      <c r="L148" s="14"/>
      <c r="M148" s="28"/>
      <c r="N148" s="40"/>
      <c r="O148" s="40"/>
      <c r="P148" s="14"/>
      <c r="Q148" s="108"/>
      <c r="R148" s="107"/>
    </row>
    <row r="149" spans="1:18" ht="18" customHeight="1">
      <c r="A149" s="40" t="s">
        <v>277</v>
      </c>
      <c r="B149" s="12"/>
      <c r="C149" s="13"/>
      <c r="D149" s="14"/>
      <c r="E149" s="7" t="s">
        <v>551</v>
      </c>
      <c r="F149" s="13"/>
      <c r="G149" s="14"/>
      <c r="H149" s="7" t="s">
        <v>89</v>
      </c>
      <c r="I149" s="13"/>
      <c r="J149" s="14"/>
      <c r="K149" s="14" t="s">
        <v>12</v>
      </c>
      <c r="L149" s="14"/>
      <c r="M149" s="14"/>
      <c r="N149" s="7" t="s">
        <v>146</v>
      </c>
      <c r="O149" s="64"/>
      <c r="P149" s="14"/>
      <c r="Q149" s="108" t="s">
        <v>6</v>
      </c>
      <c r="R149" s="107"/>
    </row>
    <row r="150" spans="1:18">
      <c r="A150" s="40"/>
      <c r="B150" s="7" t="s">
        <v>11</v>
      </c>
      <c r="C150" s="40">
        <v>7</v>
      </c>
      <c r="D150" s="14" t="s">
        <v>10</v>
      </c>
      <c r="E150" s="40" t="s">
        <v>24</v>
      </c>
      <c r="F150" s="40">
        <v>8</v>
      </c>
      <c r="G150" s="14" t="s">
        <v>10</v>
      </c>
      <c r="H150" s="7" t="s">
        <v>37</v>
      </c>
      <c r="I150" s="87">
        <v>5</v>
      </c>
      <c r="J150" s="14" t="s">
        <v>10</v>
      </c>
      <c r="K150" s="28" t="s">
        <v>3</v>
      </c>
      <c r="L150" s="28">
        <v>7</v>
      </c>
      <c r="M150" s="28" t="s">
        <v>10</v>
      </c>
      <c r="N150" s="7" t="s">
        <v>147</v>
      </c>
      <c r="O150" s="40">
        <v>0.1</v>
      </c>
      <c r="P150" s="14" t="s">
        <v>10</v>
      </c>
      <c r="Q150" s="108"/>
      <c r="R150" s="107"/>
    </row>
    <row r="151" spans="1:18">
      <c r="A151" s="40"/>
      <c r="B151" s="12" t="s">
        <v>32</v>
      </c>
      <c r="C151" s="40">
        <v>3</v>
      </c>
      <c r="D151" s="14" t="s">
        <v>10</v>
      </c>
      <c r="E151" s="7" t="s">
        <v>19</v>
      </c>
      <c r="F151" s="40">
        <v>0.5</v>
      </c>
      <c r="G151" s="14" t="s">
        <v>10</v>
      </c>
      <c r="H151" s="7" t="s">
        <v>12</v>
      </c>
      <c r="I151" s="87">
        <v>3</v>
      </c>
      <c r="J151" s="14" t="s">
        <v>10</v>
      </c>
      <c r="K151" s="14" t="s">
        <v>35</v>
      </c>
      <c r="L151" s="14">
        <v>0.05</v>
      </c>
      <c r="M151" s="14" t="s">
        <v>10</v>
      </c>
      <c r="N151" s="40" t="s">
        <v>14</v>
      </c>
      <c r="O151" s="40">
        <v>2</v>
      </c>
      <c r="P151" s="14" t="s">
        <v>10</v>
      </c>
      <c r="Q151" s="108"/>
      <c r="R151" s="107"/>
    </row>
    <row r="152" spans="1:18">
      <c r="A152" s="40"/>
      <c r="B152" s="12" t="s">
        <v>15</v>
      </c>
      <c r="C152" s="40"/>
      <c r="D152" s="14"/>
      <c r="E152" s="7" t="s">
        <v>36</v>
      </c>
      <c r="F152" s="40">
        <v>2</v>
      </c>
      <c r="G152" s="14" t="s">
        <v>10</v>
      </c>
      <c r="H152" s="7"/>
      <c r="I152" s="87"/>
      <c r="J152" s="14"/>
      <c r="K152" s="14"/>
      <c r="L152" s="14"/>
      <c r="M152" s="28"/>
      <c r="N152" s="7" t="s">
        <v>35</v>
      </c>
      <c r="O152" s="40">
        <v>0.02</v>
      </c>
      <c r="P152" s="14" t="s">
        <v>10</v>
      </c>
      <c r="Q152" s="108"/>
      <c r="R152" s="107"/>
    </row>
    <row r="153" spans="1:18">
      <c r="A153" s="40"/>
      <c r="B153" s="12"/>
      <c r="C153" s="40"/>
      <c r="D153" s="14"/>
      <c r="E153" s="7" t="s">
        <v>243</v>
      </c>
      <c r="F153" s="40">
        <v>0.01</v>
      </c>
      <c r="G153" s="14" t="s">
        <v>10</v>
      </c>
      <c r="H153" s="87"/>
      <c r="I153" s="87"/>
      <c r="J153" s="14"/>
      <c r="K153" s="14"/>
      <c r="L153" s="14"/>
      <c r="M153" s="28"/>
      <c r="N153" s="40"/>
      <c r="O153" s="40"/>
      <c r="P153" s="14"/>
      <c r="Q153" s="108"/>
      <c r="R153" s="107"/>
    </row>
    <row r="154" spans="1:18">
      <c r="A154" s="40"/>
      <c r="B154" s="12"/>
      <c r="C154" s="40"/>
      <c r="D154" s="14"/>
      <c r="E154" s="7"/>
      <c r="F154" s="40"/>
      <c r="G154" s="14"/>
      <c r="H154" s="87"/>
      <c r="I154" s="87"/>
      <c r="J154" s="14"/>
      <c r="K154" s="14"/>
      <c r="L154" s="14"/>
      <c r="M154" s="28"/>
      <c r="N154" s="40"/>
      <c r="O154" s="40"/>
      <c r="P154" s="14"/>
      <c r="Q154" s="108"/>
      <c r="R154" s="107"/>
    </row>
    <row r="155" spans="1:18">
      <c r="A155" s="40"/>
      <c r="B155" s="12"/>
      <c r="C155" s="40"/>
      <c r="D155" s="14"/>
      <c r="E155" s="40"/>
      <c r="F155" s="40"/>
      <c r="G155" s="14"/>
      <c r="H155" s="40"/>
      <c r="I155" s="40"/>
      <c r="J155" s="14"/>
      <c r="K155" s="14"/>
      <c r="L155" s="14"/>
      <c r="M155" s="28"/>
      <c r="N155" s="40"/>
      <c r="O155" s="40"/>
      <c r="P155" s="14"/>
      <c r="Q155" s="108"/>
      <c r="R155" s="107"/>
    </row>
    <row r="156" spans="1:18" ht="18.75" customHeight="1">
      <c r="A156" s="88" t="s">
        <v>278</v>
      </c>
      <c r="B156" s="12"/>
      <c r="C156" s="88"/>
      <c r="D156" s="34"/>
      <c r="E156" s="88" t="s">
        <v>497</v>
      </c>
      <c r="F156" s="88"/>
      <c r="G156" s="34"/>
      <c r="H156" s="88" t="s">
        <v>250</v>
      </c>
      <c r="I156" s="88"/>
      <c r="J156" s="34"/>
      <c r="K156" s="34" t="s">
        <v>12</v>
      </c>
      <c r="L156" s="34"/>
      <c r="M156" s="92"/>
      <c r="N156" s="88" t="s">
        <v>70</v>
      </c>
      <c r="O156" s="88"/>
      <c r="P156" s="34"/>
      <c r="Q156" s="100" t="s">
        <v>34</v>
      </c>
      <c r="R156" s="120" t="s">
        <v>33</v>
      </c>
    </row>
    <row r="157" spans="1:18">
      <c r="A157" s="88"/>
      <c r="B157" s="39" t="s">
        <v>208</v>
      </c>
      <c r="C157" s="50">
        <v>10</v>
      </c>
      <c r="D157" s="34" t="s">
        <v>10</v>
      </c>
      <c r="E157" s="39" t="s">
        <v>27</v>
      </c>
      <c r="F157" s="93">
        <v>7.5</v>
      </c>
      <c r="G157" s="34" t="s">
        <v>10</v>
      </c>
      <c r="H157" s="39" t="s">
        <v>12</v>
      </c>
      <c r="I157" s="93">
        <v>5</v>
      </c>
      <c r="J157" s="34" t="s">
        <v>10</v>
      </c>
      <c r="K157" s="34" t="s">
        <v>3</v>
      </c>
      <c r="L157" s="34">
        <v>7</v>
      </c>
      <c r="M157" s="34" t="s">
        <v>10</v>
      </c>
      <c r="N157" s="39" t="s">
        <v>141</v>
      </c>
      <c r="O157" s="88">
        <v>0.2</v>
      </c>
      <c r="P157" s="34" t="s">
        <v>10</v>
      </c>
      <c r="Q157" s="101"/>
      <c r="R157" s="121"/>
    </row>
    <row r="158" spans="1:18">
      <c r="A158" s="40"/>
      <c r="B158" s="40" t="s">
        <v>601</v>
      </c>
      <c r="C158" s="40">
        <v>0.4</v>
      </c>
      <c r="D158" s="14" t="s">
        <v>10</v>
      </c>
      <c r="E158" s="40" t="s">
        <v>123</v>
      </c>
      <c r="F158" s="40">
        <v>0.1</v>
      </c>
      <c r="G158" s="14" t="s">
        <v>10</v>
      </c>
      <c r="H158" s="7" t="s">
        <v>14</v>
      </c>
      <c r="I158" s="87">
        <v>2</v>
      </c>
      <c r="J158" s="14" t="s">
        <v>10</v>
      </c>
      <c r="K158" s="28" t="s">
        <v>35</v>
      </c>
      <c r="L158" s="28">
        <v>0.05</v>
      </c>
      <c r="M158" s="28" t="s">
        <v>10</v>
      </c>
      <c r="N158" s="7" t="s">
        <v>16</v>
      </c>
      <c r="O158" s="40">
        <v>1.5</v>
      </c>
      <c r="P158" s="14" t="s">
        <v>10</v>
      </c>
      <c r="Q158" s="101"/>
      <c r="R158" s="121"/>
    </row>
    <row r="159" spans="1:18">
      <c r="A159" s="40"/>
      <c r="B159" s="12" t="s">
        <v>164</v>
      </c>
      <c r="C159" s="40"/>
      <c r="D159" s="14" t="s">
        <v>13</v>
      </c>
      <c r="E159" s="7" t="s">
        <v>19</v>
      </c>
      <c r="F159" s="40">
        <v>1</v>
      </c>
      <c r="G159" s="14" t="s">
        <v>10</v>
      </c>
      <c r="H159" s="7" t="s">
        <v>19</v>
      </c>
      <c r="I159" s="87">
        <v>0.5</v>
      </c>
      <c r="J159" s="14" t="s">
        <v>10</v>
      </c>
      <c r="K159" s="14"/>
      <c r="L159" s="14"/>
      <c r="M159" s="14"/>
      <c r="N159" s="40" t="s">
        <v>142</v>
      </c>
      <c r="O159" s="40">
        <v>0.5</v>
      </c>
      <c r="P159" s="14" t="s">
        <v>10</v>
      </c>
      <c r="Q159" s="101"/>
      <c r="R159" s="121"/>
    </row>
    <row r="160" spans="1:18">
      <c r="A160" s="40"/>
      <c r="B160" s="12"/>
      <c r="C160" s="40"/>
      <c r="D160" s="14"/>
      <c r="E160" s="7" t="s">
        <v>140</v>
      </c>
      <c r="F160" s="40">
        <v>2</v>
      </c>
      <c r="G160" s="14" t="s">
        <v>10</v>
      </c>
      <c r="H160" s="7"/>
      <c r="I160" s="87"/>
      <c r="J160" s="14"/>
      <c r="K160" s="14"/>
      <c r="L160" s="14"/>
      <c r="M160" s="28"/>
      <c r="N160" s="7"/>
      <c r="O160" s="40"/>
      <c r="P160" s="14"/>
      <c r="Q160" s="101"/>
      <c r="R160" s="121"/>
    </row>
    <row r="161" spans="1:18">
      <c r="A161" s="40"/>
      <c r="B161" s="12"/>
      <c r="C161" s="40"/>
      <c r="D161" s="14"/>
      <c r="E161" s="7"/>
      <c r="F161" s="40"/>
      <c r="G161" s="14"/>
      <c r="H161" s="87"/>
      <c r="I161" s="87"/>
      <c r="J161" s="14"/>
      <c r="K161" s="14"/>
      <c r="L161" s="14"/>
      <c r="M161" s="28"/>
      <c r="N161" s="40"/>
      <c r="O161" s="40"/>
      <c r="P161" s="14"/>
      <c r="Q161" s="101"/>
      <c r="R161" s="121"/>
    </row>
    <row r="162" spans="1:18" ht="17.25" thickBot="1">
      <c r="A162" s="65"/>
      <c r="B162" s="12"/>
      <c r="C162" s="65"/>
      <c r="D162" s="58"/>
      <c r="E162" s="65"/>
      <c r="F162" s="65"/>
      <c r="G162" s="58"/>
      <c r="H162" s="65"/>
      <c r="I162" s="65"/>
      <c r="J162" s="58"/>
      <c r="K162" s="58"/>
      <c r="L162" s="58"/>
      <c r="M162" s="62"/>
      <c r="N162" s="65"/>
      <c r="O162" s="65"/>
      <c r="P162" s="58"/>
      <c r="Q162" s="119"/>
      <c r="R162" s="122"/>
    </row>
    <row r="163" spans="1:18" ht="17.25" thickBot="1">
      <c r="B163" s="57"/>
    </row>
  </sheetData>
  <mergeCells count="46">
    <mergeCell ref="Q149:Q155"/>
    <mergeCell ref="R149:R155"/>
    <mergeCell ref="Q156:Q162"/>
    <mergeCell ref="R156:R162"/>
    <mergeCell ref="Q128:Q134"/>
    <mergeCell ref="R128:R134"/>
    <mergeCell ref="Q135:Q141"/>
    <mergeCell ref="R135:R141"/>
    <mergeCell ref="Q142:Q148"/>
    <mergeCell ref="R142:R148"/>
    <mergeCell ref="Q108:Q113"/>
    <mergeCell ref="R108:R113"/>
    <mergeCell ref="Q114:Q120"/>
    <mergeCell ref="R114:R120"/>
    <mergeCell ref="Q121:Q127"/>
    <mergeCell ref="R121:R127"/>
    <mergeCell ref="Q87:Q93"/>
    <mergeCell ref="R87:R93"/>
    <mergeCell ref="Q94:Q100"/>
    <mergeCell ref="R94:R100"/>
    <mergeCell ref="Q101:Q107"/>
    <mergeCell ref="R101:R107"/>
    <mergeCell ref="Q66:Q72"/>
    <mergeCell ref="R66:R72"/>
    <mergeCell ref="Q73:Q79"/>
    <mergeCell ref="R73:R79"/>
    <mergeCell ref="Q80:Q86"/>
    <mergeCell ref="R80:R86"/>
    <mergeCell ref="Q45:Q51"/>
    <mergeCell ref="R45:R51"/>
    <mergeCell ref="Q52:Q58"/>
    <mergeCell ref="R52:R58"/>
    <mergeCell ref="Q59:Q65"/>
    <mergeCell ref="R59:R65"/>
    <mergeCell ref="Q24:Q30"/>
    <mergeCell ref="R24:R30"/>
    <mergeCell ref="Q31:Q37"/>
    <mergeCell ref="R31:R37"/>
    <mergeCell ref="Q38:Q44"/>
    <mergeCell ref="R38:R44"/>
    <mergeCell ref="Q3:Q9"/>
    <mergeCell ref="R3:R9"/>
    <mergeCell ref="Q10:Q16"/>
    <mergeCell ref="R10:R16"/>
    <mergeCell ref="Q17:Q23"/>
    <mergeCell ref="R17:R23"/>
  </mergeCells>
  <phoneticPr fontId="1" type="noConversion"/>
  <conditionalFormatting sqref="O109">
    <cfRule type="containsText" dxfId="6" priority="1" operator="containsText" text="星期三">
      <formula>NOT(ISERROR(SEARCH("星期三",O109)))</formula>
    </cfRule>
  </conditionalFormatting>
  <pageMargins left="0.25" right="0.25" top="0.75" bottom="0.75" header="0.3" footer="0.3"/>
  <pageSetup paperSize="8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12</vt:i4>
      </vt:variant>
    </vt:vector>
  </HeadingPairs>
  <TitlesOfParts>
    <vt:vector size="20" baseType="lpstr">
      <vt:lpstr>國中葷總表</vt:lpstr>
      <vt:lpstr>國中(葷)</vt:lpstr>
      <vt:lpstr>國小葷總表</vt:lpstr>
      <vt:lpstr>國小(葷) </vt:lpstr>
      <vt:lpstr>國中素總表 </vt:lpstr>
      <vt:lpstr>國中(素) </vt:lpstr>
      <vt:lpstr>國小素總表</vt:lpstr>
      <vt:lpstr>國小(素)</vt:lpstr>
      <vt:lpstr>'國小(素)'!Print_Area</vt:lpstr>
      <vt:lpstr>'國小(葷) '!Print_Area</vt:lpstr>
      <vt:lpstr>國小素總表!Print_Area</vt:lpstr>
      <vt:lpstr>國小葷總表!Print_Area</vt:lpstr>
      <vt:lpstr>'國中(素) '!Print_Area</vt:lpstr>
      <vt:lpstr>'國中(葷)'!Print_Area</vt:lpstr>
      <vt:lpstr>'國中素總表 '!Print_Area</vt:lpstr>
      <vt:lpstr>國中葷總表!Print_Area</vt:lpstr>
      <vt:lpstr>國小素總表!Print_Titles</vt:lpstr>
      <vt:lpstr>國小葷總表!Print_Titles</vt:lpstr>
      <vt:lpstr>'國中素總表 '!Print_Titles</vt:lpstr>
      <vt:lpstr>國中葷總表!Print_Titles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2024-04-19T01:36:12Z</cp:lastPrinted>
  <dcterms:created xsi:type="dcterms:W3CDTF">2023-08-25T06:56:44Z</dcterms:created>
  <dcterms:modified xsi:type="dcterms:W3CDTF">2024-04-26T08:01:52Z</dcterms:modified>
</cp:coreProperties>
</file>