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76" windowWidth="20832" windowHeight="9300" tabRatio="933" firstSheet="1" activeTab="7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definedNames>
    <definedName name="_xlnm.Print_Area" localSheetId="6">'偏鄉計劃學校(素)國小'!$A$1:$V$107</definedName>
    <definedName name="_xlnm.Print_Area" localSheetId="4">'偏鄉計劃學校(素)國中'!$A$1:$X$106</definedName>
    <definedName name="_xlnm.Print_Area" localSheetId="2">'偏鄉計劃學校(葷)國小'!$A$1:$V$107</definedName>
    <definedName name="_xlnm.Print_Area" localSheetId="0">'偏鄉計劃學校(葷)國中'!$A$1:$X$107</definedName>
    <definedName name="_xlnm.Print_Titles" localSheetId="6">'偏鄉計劃學校(素)國小'!$1:$4</definedName>
    <definedName name="_xlnm.Print_Titles" localSheetId="4">'偏鄉計劃學校(素)國中'!$1:$5</definedName>
    <definedName name="_xlnm.Print_Titles" localSheetId="2">'偏鄉計劃學校(葷)國小'!$1:$4</definedName>
    <definedName name="_xlnm.Print_Titles" localSheetId="0">'偏鄉計劃學校(葷)國中'!$1:$5</definedName>
  </definedNames>
  <calcPr calcId="124519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W6" i="3"/>
  <c r="X6"/>
  <c r="W13"/>
  <c r="X13"/>
  <c r="W20"/>
  <c r="X20"/>
  <c r="W27"/>
  <c r="X27"/>
  <c r="W34"/>
  <c r="X34"/>
  <c r="W41"/>
  <c r="X41"/>
  <c r="W48"/>
  <c r="X48"/>
  <c r="W55"/>
  <c r="X55"/>
  <c r="W62"/>
  <c r="X62"/>
  <c r="W69"/>
  <c r="X69"/>
  <c r="W76"/>
  <c r="X76"/>
  <c r="W83"/>
  <c r="X83"/>
  <c r="W90"/>
  <c r="X90"/>
  <c r="W97"/>
  <c r="X97"/>
  <c r="Y6" i="5"/>
  <c r="Z6"/>
  <c r="Y13"/>
  <c r="Z13"/>
  <c r="Y20"/>
  <c r="Z20"/>
  <c r="Y27"/>
  <c r="Z27"/>
  <c r="Y34"/>
  <c r="Z34"/>
  <c r="Y41"/>
  <c r="Z41"/>
  <c r="Y48"/>
  <c r="Z48"/>
  <c r="Y55"/>
  <c r="Z55"/>
  <c r="Y62"/>
  <c r="Z62"/>
  <c r="Y69"/>
  <c r="Z69"/>
  <c r="Y76"/>
  <c r="Z76"/>
  <c r="Y83"/>
  <c r="Z83"/>
  <c r="Y90"/>
  <c r="Z90"/>
  <c r="Y97"/>
  <c r="Z97"/>
  <c r="AE97" i="7" l="1"/>
  <c r="O16" i="8" s="1"/>
  <c r="AD97" i="7"/>
  <c r="N16" i="8" s="1"/>
  <c r="AC97" i="7"/>
  <c r="AE90"/>
  <c r="O15" i="8" s="1"/>
  <c r="AD90" i="7"/>
  <c r="N15" i="8" s="1"/>
  <c r="AC90" i="7"/>
  <c r="AE83"/>
  <c r="O14" i="8" s="1"/>
  <c r="AD83" i="7"/>
  <c r="N14" i="8" s="1"/>
  <c r="AC83" i="7"/>
  <c r="AE76"/>
  <c r="O13" i="8" s="1"/>
  <c r="AD76" i="7"/>
  <c r="N13" i="8" s="1"/>
  <c r="AC76" i="7"/>
  <c r="AE69"/>
  <c r="O12" i="8" s="1"/>
  <c r="AD69" i="7"/>
  <c r="N12" i="8" s="1"/>
  <c r="AC69" i="7"/>
  <c r="AE62"/>
  <c r="O11" i="8" s="1"/>
  <c r="AD62" i="7"/>
  <c r="N11" i="8" s="1"/>
  <c r="AC62" i="7"/>
  <c r="AE55"/>
  <c r="O10" i="8" s="1"/>
  <c r="AD55" i="7"/>
  <c r="N10" i="8" s="1"/>
  <c r="AC55" i="7"/>
  <c r="AE48"/>
  <c r="O9" i="8" s="1"/>
  <c r="AD48" i="7"/>
  <c r="N9" i="8" s="1"/>
  <c r="AC48" i="7"/>
  <c r="AE41"/>
  <c r="O8" i="8" s="1"/>
  <c r="AD41" i="7"/>
  <c r="N8" i="8" s="1"/>
  <c r="AC41" i="7"/>
  <c r="AE34"/>
  <c r="O7" i="8" s="1"/>
  <c r="AD34" i="7"/>
  <c r="N7" i="8" s="1"/>
  <c r="AC34" i="7"/>
  <c r="AE27"/>
  <c r="O6" i="8" s="1"/>
  <c r="AD27" i="7"/>
  <c r="N6" i="8" s="1"/>
  <c r="AC27" i="7"/>
  <c r="AE20"/>
  <c r="O5" i="8" s="1"/>
  <c r="AD20" i="7"/>
  <c r="N5" i="8" s="1"/>
  <c r="AC20" i="7"/>
  <c r="AE13"/>
  <c r="O4" i="8" s="1"/>
  <c r="AD13" i="7"/>
  <c r="N4" i="8" s="1"/>
  <c r="AC13" i="7"/>
  <c r="AE6"/>
  <c r="O3" i="8" s="1"/>
  <c r="AD6" i="7"/>
  <c r="N3" i="8" s="1"/>
  <c r="AC6" i="7"/>
  <c r="AH97" i="5"/>
  <c r="Q16" i="6" s="1"/>
  <c r="AH90" i="5"/>
  <c r="Q15" i="6" s="1"/>
  <c r="AH83" i="5"/>
  <c r="Q14" i="6" s="1"/>
  <c r="AH76" i="5"/>
  <c r="Q13" i="6" s="1"/>
  <c r="AH69" i="5"/>
  <c r="Q12" i="6" s="1"/>
  <c r="AH62" i="5"/>
  <c r="Q11" i="6" s="1"/>
  <c r="AH55" i="5"/>
  <c r="Q10" i="6" s="1"/>
  <c r="AH48" i="5"/>
  <c r="Q9" i="6" s="1"/>
  <c r="AH41" i="5"/>
  <c r="Q8" i="6" s="1"/>
  <c r="AH34" i="5"/>
  <c r="Q7" i="6" s="1"/>
  <c r="AH27" i="5"/>
  <c r="Q6" i="6" s="1"/>
  <c r="AH20" i="5"/>
  <c r="Q5" i="6" s="1"/>
  <c r="AH13" i="5"/>
  <c r="Q4" i="6" s="1"/>
  <c r="AH6" i="5"/>
  <c r="Q3" i="6" s="1"/>
  <c r="AG97" i="5"/>
  <c r="P16" i="6" s="1"/>
  <c r="AG90" i="5"/>
  <c r="P15" i="6" s="1"/>
  <c r="AG83" i="5"/>
  <c r="P14" i="6" s="1"/>
  <c r="AG76" i="5"/>
  <c r="P13" i="6" s="1"/>
  <c r="AG69" i="5"/>
  <c r="P12" i="6" s="1"/>
  <c r="AG62" i="5"/>
  <c r="P11" i="6" s="1"/>
  <c r="AG55" i="5"/>
  <c r="P10" i="6" s="1"/>
  <c r="AG48" i="5"/>
  <c r="P9" i="6" s="1"/>
  <c r="AG41" i="5"/>
  <c r="P8" i="6" s="1"/>
  <c r="AG34" i="5"/>
  <c r="P7" i="6" s="1"/>
  <c r="AG27" i="5"/>
  <c r="P6" i="6" s="1"/>
  <c r="AG20" i="5"/>
  <c r="P5" i="6" s="1"/>
  <c r="AG13" i="5"/>
  <c r="P4" i="6" s="1"/>
  <c r="AG6" i="5"/>
  <c r="P3" i="6" s="1"/>
  <c r="AD97" i="3"/>
  <c r="N16" i="4" s="1"/>
  <c r="AD90" i="3"/>
  <c r="N15" i="4" s="1"/>
  <c r="AD83" i="3"/>
  <c r="N14" i="4" s="1"/>
  <c r="AD76" i="3"/>
  <c r="N13" i="4" s="1"/>
  <c r="AD69" i="3"/>
  <c r="N12" i="4" s="1"/>
  <c r="AD62" i="3"/>
  <c r="N11" i="4" s="1"/>
  <c r="AD55" i="3"/>
  <c r="N10" i="4" s="1"/>
  <c r="AD48" i="3"/>
  <c r="N9" i="4" s="1"/>
  <c r="AD41" i="3"/>
  <c r="N8" i="4" s="1"/>
  <c r="AD34" i="3"/>
  <c r="N7" i="4" s="1"/>
  <c r="AD27" i="3"/>
  <c r="N6" i="4" s="1"/>
  <c r="AD20" i="3"/>
  <c r="N5" i="4" s="1"/>
  <c r="AD13" i="3"/>
  <c r="N4" i="4" s="1"/>
  <c r="AD6" i="3"/>
  <c r="N3" i="4" s="1"/>
  <c r="AE97" i="3"/>
  <c r="O16" i="4" s="1"/>
  <c r="AE90" i="3"/>
  <c r="O15" i="4" s="1"/>
  <c r="AE83" i="3"/>
  <c r="O14" i="4" s="1"/>
  <c r="AE76" i="3"/>
  <c r="O13" i="4" s="1"/>
  <c r="AE69" i="3"/>
  <c r="O12" i="4" s="1"/>
  <c r="AE62" i="3"/>
  <c r="O11" i="4" s="1"/>
  <c r="AE55" i="3"/>
  <c r="O10" i="4" s="1"/>
  <c r="AE48" i="3"/>
  <c r="O9" i="4" s="1"/>
  <c r="AE41" i="3"/>
  <c r="O8" i="4" s="1"/>
  <c r="AE34" i="3"/>
  <c r="O7" i="4" s="1"/>
  <c r="AE27" i="3"/>
  <c r="O6" i="4" s="1"/>
  <c r="AE20" i="3"/>
  <c r="O5" i="4" s="1"/>
  <c r="AE13" i="3"/>
  <c r="O4" i="4" s="1"/>
  <c r="AE6" i="3"/>
  <c r="O3" i="4" s="1"/>
  <c r="AI97" i="1"/>
  <c r="AH97"/>
  <c r="AG97"/>
  <c r="AI90"/>
  <c r="Q15" i="2" s="1"/>
  <c r="AH90" i="1"/>
  <c r="P15" i="2" s="1"/>
  <c r="AG90" i="1"/>
  <c r="AI83"/>
  <c r="AH83"/>
  <c r="AG83"/>
  <c r="P14" i="2"/>
  <c r="AI76" i="1"/>
  <c r="Q13" i="2" s="1"/>
  <c r="AH76" i="1"/>
  <c r="P13" i="2" s="1"/>
  <c r="AG76" i="1"/>
  <c r="AI69"/>
  <c r="AH69"/>
  <c r="AG69"/>
  <c r="AI62"/>
  <c r="Q11" i="2" s="1"/>
  <c r="AH62" i="1"/>
  <c r="P11" i="2" s="1"/>
  <c r="AG62" i="1"/>
  <c r="AI55"/>
  <c r="AH55"/>
  <c r="P10" i="2" s="1"/>
  <c r="AG55" i="1"/>
  <c r="AI48"/>
  <c r="Q9" i="2" s="1"/>
  <c r="AH48" i="1"/>
  <c r="P9" i="2" s="1"/>
  <c r="AG48" i="1"/>
  <c r="AI41"/>
  <c r="Q8" i="2" s="1"/>
  <c r="AH41" i="1"/>
  <c r="P8" i="2" s="1"/>
  <c r="AG41" i="1"/>
  <c r="AI34"/>
  <c r="AH34"/>
  <c r="P7" i="2" s="1"/>
  <c r="AG34" i="1"/>
  <c r="AI27"/>
  <c r="Q6" i="2" s="1"/>
  <c r="AH27" i="1"/>
  <c r="P6" i="2" s="1"/>
  <c r="AG27" i="1"/>
  <c r="AI20"/>
  <c r="AH20"/>
  <c r="AG20"/>
  <c r="AI13"/>
  <c r="Q4" i="2" s="1"/>
  <c r="AH13" i="1"/>
  <c r="AG13"/>
  <c r="AG6"/>
  <c r="AI6"/>
  <c r="Q3" i="2" s="1"/>
  <c r="AH6" i="1"/>
  <c r="P5" i="2"/>
  <c r="Q16"/>
  <c r="P16"/>
  <c r="Q14"/>
  <c r="Q12"/>
  <c r="P12"/>
  <c r="Q10"/>
  <c r="Q7"/>
  <c r="Q5"/>
  <c r="P4"/>
  <c r="P3"/>
  <c r="Z6" i="7"/>
  <c r="Y6"/>
  <c r="F3" i="8" s="1"/>
  <c r="AB97" i="7"/>
  <c r="AA97"/>
  <c r="Z97"/>
  <c r="Y97"/>
  <c r="X97"/>
  <c r="D16" i="8" s="1"/>
  <c r="W97" i="7"/>
  <c r="AB90"/>
  <c r="AA90"/>
  <c r="Z90"/>
  <c r="Y90"/>
  <c r="X90"/>
  <c r="D15" i="8" s="1"/>
  <c r="W90" i="7"/>
  <c r="AB83"/>
  <c r="AA83"/>
  <c r="Z83"/>
  <c r="Y83"/>
  <c r="X83"/>
  <c r="D14" i="8" s="1"/>
  <c r="W83" i="7"/>
  <c r="AB76"/>
  <c r="AA76"/>
  <c r="Z76"/>
  <c r="Y76"/>
  <c r="X76"/>
  <c r="D13" i="8" s="1"/>
  <c r="W76" i="7"/>
  <c r="AB69"/>
  <c r="AA69"/>
  <c r="Z69"/>
  <c r="Y69"/>
  <c r="X69"/>
  <c r="D12" i="8" s="1"/>
  <c r="W69" i="7"/>
  <c r="AB62"/>
  <c r="AA62"/>
  <c r="Z62"/>
  <c r="Y62"/>
  <c r="X62"/>
  <c r="D11" i="8" s="1"/>
  <c r="W62" i="7"/>
  <c r="AB55"/>
  <c r="AA55"/>
  <c r="Z55"/>
  <c r="Y55"/>
  <c r="X55"/>
  <c r="D10" i="8" s="1"/>
  <c r="W55" i="7"/>
  <c r="AB48"/>
  <c r="AA48"/>
  <c r="Z48"/>
  <c r="Y48"/>
  <c r="X48"/>
  <c r="D9" i="8" s="1"/>
  <c r="W48" i="7"/>
  <c r="AB41"/>
  <c r="AA41"/>
  <c r="Z41"/>
  <c r="Y41"/>
  <c r="X41"/>
  <c r="D8" i="8" s="1"/>
  <c r="W41" i="7"/>
  <c r="AB34"/>
  <c r="AA34"/>
  <c r="Z34"/>
  <c r="Y34"/>
  <c r="X34"/>
  <c r="D7" i="8" s="1"/>
  <c r="W34" i="7"/>
  <c r="AB27"/>
  <c r="AA27"/>
  <c r="Z27"/>
  <c r="Y27"/>
  <c r="X27"/>
  <c r="D6" i="8" s="1"/>
  <c r="W27" i="7"/>
  <c r="AB20"/>
  <c r="AA20"/>
  <c r="Z20"/>
  <c r="Y20"/>
  <c r="X20"/>
  <c r="D5" i="8" s="1"/>
  <c r="W20" i="7"/>
  <c r="AB13"/>
  <c r="AA13"/>
  <c r="Z13"/>
  <c r="Y13"/>
  <c r="X13"/>
  <c r="D4" i="8" s="1"/>
  <c r="W13" i="7"/>
  <c r="AB6"/>
  <c r="AA6"/>
  <c r="X6"/>
  <c r="D3" i="8" s="1"/>
  <c r="W6" i="7"/>
  <c r="X16" i="6" l="1"/>
  <c r="X15"/>
  <c r="X14"/>
  <c r="X13"/>
  <c r="W16"/>
  <c r="W15"/>
  <c r="W14"/>
  <c r="W13"/>
  <c r="W12"/>
  <c r="W11"/>
  <c r="W10"/>
  <c r="W9"/>
  <c r="W8"/>
  <c r="W7"/>
  <c r="W6"/>
  <c r="W5"/>
  <c r="W4"/>
  <c r="V16"/>
  <c r="V15"/>
  <c r="V14"/>
  <c r="V13"/>
  <c r="V12"/>
  <c r="V11"/>
  <c r="V10"/>
  <c r="V9"/>
  <c r="V8"/>
  <c r="V7"/>
  <c r="V6"/>
  <c r="V5"/>
  <c r="V4"/>
  <c r="U16"/>
  <c r="U15"/>
  <c r="U14"/>
  <c r="U13"/>
  <c r="U12"/>
  <c r="U11"/>
  <c r="U10"/>
  <c r="U9"/>
  <c r="U8"/>
  <c r="U7"/>
  <c r="U6"/>
  <c r="U5"/>
  <c r="U4"/>
  <c r="T16"/>
  <c r="T15"/>
  <c r="T14"/>
  <c r="T13"/>
  <c r="T12"/>
  <c r="T11"/>
  <c r="T10"/>
  <c r="T9"/>
  <c r="T8"/>
  <c r="T7"/>
  <c r="T6"/>
  <c r="T5"/>
  <c r="T4"/>
  <c r="S16"/>
  <c r="S15"/>
  <c r="S14"/>
  <c r="S13"/>
  <c r="S12"/>
  <c r="S11"/>
  <c r="S10"/>
  <c r="S9"/>
  <c r="S8"/>
  <c r="S7"/>
  <c r="S6"/>
  <c r="S5"/>
  <c r="S4"/>
  <c r="R16"/>
  <c r="R15"/>
  <c r="R14"/>
  <c r="R13"/>
  <c r="R12"/>
  <c r="R11"/>
  <c r="R10"/>
  <c r="R9"/>
  <c r="R8"/>
  <c r="R7"/>
  <c r="R6"/>
  <c r="R5"/>
  <c r="R4"/>
  <c r="M16"/>
  <c r="M15"/>
  <c r="M14"/>
  <c r="M13"/>
  <c r="M12"/>
  <c r="M11"/>
  <c r="M10"/>
  <c r="M9"/>
  <c r="M8"/>
  <c r="M7"/>
  <c r="M6"/>
  <c r="M5"/>
  <c r="M4"/>
  <c r="K16"/>
  <c r="K15"/>
  <c r="K14"/>
  <c r="K13"/>
  <c r="K12"/>
  <c r="K11"/>
  <c r="K10"/>
  <c r="K9"/>
  <c r="K8"/>
  <c r="K7"/>
  <c r="K6"/>
  <c r="K5"/>
  <c r="K4"/>
  <c r="I16"/>
  <c r="I15"/>
  <c r="I14"/>
  <c r="I13"/>
  <c r="I12"/>
  <c r="I11"/>
  <c r="I10"/>
  <c r="I9"/>
  <c r="I8"/>
  <c r="I7"/>
  <c r="I6"/>
  <c r="I5"/>
  <c r="I4"/>
  <c r="G16"/>
  <c r="G15"/>
  <c r="G14"/>
  <c r="G13"/>
  <c r="G12"/>
  <c r="G11"/>
  <c r="G10"/>
  <c r="G9"/>
  <c r="G8"/>
  <c r="G7"/>
  <c r="G6"/>
  <c r="G5"/>
  <c r="G4"/>
  <c r="E16"/>
  <c r="E15"/>
  <c r="E14"/>
  <c r="E13"/>
  <c r="E12"/>
  <c r="E11"/>
  <c r="E10"/>
  <c r="E9"/>
  <c r="E8"/>
  <c r="E7"/>
  <c r="E6"/>
  <c r="E5"/>
  <c r="E4"/>
  <c r="C6"/>
  <c r="C16"/>
  <c r="C15"/>
  <c r="C14"/>
  <c r="C13"/>
  <c r="C12"/>
  <c r="C11"/>
  <c r="C10"/>
  <c r="C9"/>
  <c r="C8"/>
  <c r="C7"/>
  <c r="C5"/>
  <c r="C4"/>
  <c r="W3"/>
  <c r="V3"/>
  <c r="U3"/>
  <c r="T3"/>
  <c r="S3"/>
  <c r="R3"/>
  <c r="M3"/>
  <c r="K3"/>
  <c r="I3"/>
  <c r="G3"/>
  <c r="E3"/>
  <c r="C3"/>
  <c r="B16"/>
  <c r="B15"/>
  <c r="B14"/>
  <c r="B13"/>
  <c r="B12"/>
  <c r="B11"/>
  <c r="B10"/>
  <c r="B9"/>
  <c r="B8"/>
  <c r="B7"/>
  <c r="B6"/>
  <c r="B5"/>
  <c r="B4"/>
  <c r="B3"/>
  <c r="AF97" i="5" l="1"/>
  <c r="O16" i="6" s="1"/>
  <c r="AE97" i="5"/>
  <c r="N16" i="6" s="1"/>
  <c r="AD97" i="5"/>
  <c r="L16" i="6" s="1"/>
  <c r="AC97" i="5"/>
  <c r="J16" i="6" s="1"/>
  <c r="AB97" i="5"/>
  <c r="H16" i="6" s="1"/>
  <c r="AA97" i="5"/>
  <c r="F16" i="6" s="1"/>
  <c r="D16"/>
  <c r="AF90" i="5"/>
  <c r="O15" i="6" s="1"/>
  <c r="AE90" i="5"/>
  <c r="N15" i="6" s="1"/>
  <c r="AD90" i="5"/>
  <c r="L15" i="6" s="1"/>
  <c r="AC90" i="5"/>
  <c r="J15" i="6" s="1"/>
  <c r="AB90" i="5"/>
  <c r="H15" i="6" s="1"/>
  <c r="AA90" i="5"/>
  <c r="F15" i="6" s="1"/>
  <c r="D15"/>
  <c r="AF83" i="5"/>
  <c r="O14" i="6" s="1"/>
  <c r="AE83" i="5"/>
  <c r="N14" i="6" s="1"/>
  <c r="AD83" i="5"/>
  <c r="L14" i="6" s="1"/>
  <c r="AC83" i="5"/>
  <c r="J14" i="6" s="1"/>
  <c r="AB83" i="5"/>
  <c r="H14" i="6" s="1"/>
  <c r="AA83" i="5"/>
  <c r="F14" i="6" s="1"/>
  <c r="D14"/>
  <c r="AF76" i="5"/>
  <c r="O13" i="6" s="1"/>
  <c r="AE76" i="5"/>
  <c r="N13" i="6" s="1"/>
  <c r="AD76" i="5"/>
  <c r="L13" i="6" s="1"/>
  <c r="AC76" i="5"/>
  <c r="J13" i="6" s="1"/>
  <c r="AB76" i="5"/>
  <c r="H13" i="6" s="1"/>
  <c r="AA76" i="5"/>
  <c r="F13" i="6" s="1"/>
  <c r="D13"/>
  <c r="AF69" i="5"/>
  <c r="O12" i="6" s="1"/>
  <c r="AE69" i="5"/>
  <c r="N12" i="6" s="1"/>
  <c r="AD69" i="5"/>
  <c r="L12" i="6" s="1"/>
  <c r="AC69" i="5"/>
  <c r="J12" i="6" s="1"/>
  <c r="AB69" i="5"/>
  <c r="H12" i="6" s="1"/>
  <c r="AA69" i="5"/>
  <c r="F12" i="6" s="1"/>
  <c r="D12"/>
  <c r="AF62" i="5"/>
  <c r="O11" i="6" s="1"/>
  <c r="AE62" i="5"/>
  <c r="N11" i="6" s="1"/>
  <c r="AD62" i="5"/>
  <c r="L11" i="6" s="1"/>
  <c r="AC62" i="5"/>
  <c r="J11" i="6" s="1"/>
  <c r="AB62" i="5"/>
  <c r="H11" i="6" s="1"/>
  <c r="AA62" i="5"/>
  <c r="F11" i="6" s="1"/>
  <c r="D11"/>
  <c r="AF55" i="5"/>
  <c r="O10" i="6" s="1"/>
  <c r="AE55" i="5"/>
  <c r="N10" i="6" s="1"/>
  <c r="AD55" i="5"/>
  <c r="L10" i="6" s="1"/>
  <c r="AC55" i="5"/>
  <c r="J10" i="6" s="1"/>
  <c r="AB55" i="5"/>
  <c r="H10" i="6" s="1"/>
  <c r="AA55" i="5"/>
  <c r="F10" i="6" s="1"/>
  <c r="D10"/>
  <c r="AF48" i="5"/>
  <c r="O9" i="6" s="1"/>
  <c r="AE48" i="5"/>
  <c r="N9" i="6" s="1"/>
  <c r="AD48" i="5"/>
  <c r="L9" i="6" s="1"/>
  <c r="AC48" i="5"/>
  <c r="J9" i="6" s="1"/>
  <c r="AB48" i="5"/>
  <c r="H9" i="6" s="1"/>
  <c r="AA48" i="5"/>
  <c r="F9" i="6" s="1"/>
  <c r="D9"/>
  <c r="AF41" i="5"/>
  <c r="O8" i="6" s="1"/>
  <c r="AE41" i="5"/>
  <c r="N8" i="6" s="1"/>
  <c r="AD41" i="5"/>
  <c r="L8" i="6" s="1"/>
  <c r="AC41" i="5"/>
  <c r="J8" i="6" s="1"/>
  <c r="AB41" i="5"/>
  <c r="H8" i="6" s="1"/>
  <c r="AA41" i="5"/>
  <c r="F8" i="6" s="1"/>
  <c r="D8"/>
  <c r="AA6" i="5"/>
  <c r="F3" i="6" s="1"/>
  <c r="AF34" i="5"/>
  <c r="O7" i="6" s="1"/>
  <c r="AE34" i="5"/>
  <c r="N7" i="6" s="1"/>
  <c r="AD34" i="5"/>
  <c r="L7" i="6" s="1"/>
  <c r="AC34" i="5"/>
  <c r="J7" i="6" s="1"/>
  <c r="AB34" i="5"/>
  <c r="H7" i="6" s="1"/>
  <c r="AA34" i="5"/>
  <c r="F7" i="6" s="1"/>
  <c r="D7"/>
  <c r="AF27" i="5"/>
  <c r="O6" i="6" s="1"/>
  <c r="AE27" i="5"/>
  <c r="N6" i="6" s="1"/>
  <c r="AD27" i="5"/>
  <c r="L6" i="6" s="1"/>
  <c r="AC27" i="5"/>
  <c r="J6" i="6" s="1"/>
  <c r="AB27" i="5"/>
  <c r="H6" i="6" s="1"/>
  <c r="AA27" i="5"/>
  <c r="F6" i="6" s="1"/>
  <c r="D6"/>
  <c r="AF20" i="5"/>
  <c r="O5" i="6" s="1"/>
  <c r="AE20" i="5"/>
  <c r="N5" i="6" s="1"/>
  <c r="AD20" i="5"/>
  <c r="L5" i="6" s="1"/>
  <c r="AC20" i="5"/>
  <c r="J5" i="6" s="1"/>
  <c r="AB20" i="5"/>
  <c r="H5" i="6" s="1"/>
  <c r="AA20" i="5"/>
  <c r="F5" i="6" s="1"/>
  <c r="D5"/>
  <c r="AF13" i="5"/>
  <c r="O4" i="6" s="1"/>
  <c r="AE13" i="5"/>
  <c r="N4" i="6" s="1"/>
  <c r="AD13" i="5"/>
  <c r="L4" i="6" s="1"/>
  <c r="AC13" i="5"/>
  <c r="J4" i="6" s="1"/>
  <c r="AB13" i="5"/>
  <c r="H4" i="6" s="1"/>
  <c r="AA13" i="5"/>
  <c r="F4" i="6" s="1"/>
  <c r="D4"/>
  <c r="AF6" i="5"/>
  <c r="O3" i="6" s="1"/>
  <c r="AE6" i="5"/>
  <c r="N3" i="6" s="1"/>
  <c r="AD6" i="5"/>
  <c r="L3" i="6" s="1"/>
  <c r="AC6" i="5"/>
  <c r="J3" i="6" s="1"/>
  <c r="AB6" i="5"/>
  <c r="H3" i="6" s="1"/>
  <c r="D3"/>
  <c r="AC13" i="3" l="1"/>
  <c r="M4" i="4" s="1"/>
  <c r="AB13" i="3"/>
  <c r="AA13"/>
  <c r="Z13"/>
  <c r="Y13"/>
  <c r="Y6"/>
  <c r="Y20"/>
  <c r="Z20"/>
  <c r="AA20"/>
  <c r="AB20"/>
  <c r="AC20"/>
  <c r="M5" i="4" s="1"/>
  <c r="Y27" i="3"/>
  <c r="Z27"/>
  <c r="AA27"/>
  <c r="AB27"/>
  <c r="AC27"/>
  <c r="M6" i="4" s="1"/>
  <c r="Y34" i="3"/>
  <c r="Z34"/>
  <c r="AA34"/>
  <c r="AB34"/>
  <c r="AC34"/>
  <c r="M7" i="4" s="1"/>
  <c r="Y41" i="3"/>
  <c r="Z41"/>
  <c r="AA41"/>
  <c r="AB41"/>
  <c r="AC41"/>
  <c r="M8" i="4" s="1"/>
  <c r="Y48" i="3"/>
  <c r="Z48"/>
  <c r="AA48"/>
  <c r="AB48"/>
  <c r="AC48"/>
  <c r="M9" i="4" s="1"/>
  <c r="Y55" i="3"/>
  <c r="Z55"/>
  <c r="AA55"/>
  <c r="AB55"/>
  <c r="AC55"/>
  <c r="M10" i="4" s="1"/>
  <c r="Y62" i="3"/>
  <c r="Z62"/>
  <c r="AA62"/>
  <c r="AB62"/>
  <c r="AC62"/>
  <c r="M11" i="4" s="1"/>
  <c r="Y69" i="3"/>
  <c r="Z69"/>
  <c r="AA69"/>
  <c r="AB69"/>
  <c r="AC69"/>
  <c r="M12" i="4" s="1"/>
  <c r="Y76" i="3"/>
  <c r="Z76"/>
  <c r="AA76"/>
  <c r="AB76"/>
  <c r="AC76"/>
  <c r="M13" i="4" s="1"/>
  <c r="Y83" i="3"/>
  <c r="Z83"/>
  <c r="AA83"/>
  <c r="AB83"/>
  <c r="AC83"/>
  <c r="M14" i="4" s="1"/>
  <c r="Y90" i="3"/>
  <c r="Z90"/>
  <c r="AA90"/>
  <c r="AB90"/>
  <c r="AC90"/>
  <c r="M15" i="4" s="1"/>
  <c r="Y97" i="3"/>
  <c r="Z97"/>
  <c r="AA97"/>
  <c r="AB97"/>
  <c r="AC97"/>
  <c r="M16" i="4" s="1"/>
  <c r="AC6" i="3"/>
  <c r="M3" i="4" s="1"/>
  <c r="AB6" i="3"/>
  <c r="AA6"/>
  <c r="Z6"/>
  <c r="O16" i="2"/>
  <c r="AF97" i="1"/>
  <c r="AE97"/>
  <c r="AD97"/>
  <c r="AC97"/>
  <c r="AB97"/>
  <c r="AA97"/>
  <c r="Z97"/>
  <c r="O15" i="2"/>
  <c r="AF90" i="1"/>
  <c r="AE90"/>
  <c r="AD90"/>
  <c r="AC90"/>
  <c r="AB90"/>
  <c r="AA90"/>
  <c r="Z90"/>
  <c r="O14" i="2"/>
  <c r="AF83" i="1"/>
  <c r="AE83"/>
  <c r="AD83"/>
  <c r="AC83"/>
  <c r="AB83"/>
  <c r="AA83"/>
  <c r="Z83"/>
  <c r="O13" i="2"/>
  <c r="AF76" i="1"/>
  <c r="AE76"/>
  <c r="AD76"/>
  <c r="AC76"/>
  <c r="AB76"/>
  <c r="AA76"/>
  <c r="Z76"/>
  <c r="AF69"/>
  <c r="AE69"/>
  <c r="AD69"/>
  <c r="AC69"/>
  <c r="AB69"/>
  <c r="AA69"/>
  <c r="Z69"/>
  <c r="O11" i="2"/>
  <c r="AF62" i="1"/>
  <c r="AE62"/>
  <c r="AD62"/>
  <c r="AC62"/>
  <c r="AB62"/>
  <c r="AA62"/>
  <c r="Z62"/>
  <c r="O10" i="2"/>
  <c r="AF55" i="1"/>
  <c r="AE55"/>
  <c r="AD55"/>
  <c r="AC55"/>
  <c r="AB55"/>
  <c r="AA55"/>
  <c r="Z55"/>
  <c r="O9" i="2"/>
  <c r="AF48" i="1"/>
  <c r="AE48"/>
  <c r="AD48"/>
  <c r="AC48"/>
  <c r="AB48"/>
  <c r="AA48"/>
  <c r="Z48"/>
  <c r="O8" i="2"/>
  <c r="AF41" i="1"/>
  <c r="AE41"/>
  <c r="AD41"/>
  <c r="AC41"/>
  <c r="AB41"/>
  <c r="AA41"/>
  <c r="Z41"/>
  <c r="O7" i="2"/>
  <c r="AF34" i="1"/>
  <c r="AE34"/>
  <c r="AD34"/>
  <c r="AC34"/>
  <c r="AB34"/>
  <c r="AA34"/>
  <c r="Z34"/>
  <c r="AF27"/>
  <c r="AE27"/>
  <c r="AD27"/>
  <c r="AC27"/>
  <c r="AB27"/>
  <c r="AA27"/>
  <c r="Z27"/>
  <c r="O5" i="2"/>
  <c r="AF20" i="1"/>
  <c r="AE20"/>
  <c r="AD20"/>
  <c r="AC20"/>
  <c r="AB20"/>
  <c r="AA20"/>
  <c r="Z20"/>
  <c r="O4" i="2"/>
  <c r="AF13" i="1"/>
  <c r="AE13"/>
  <c r="AD13"/>
  <c r="AC13"/>
  <c r="AB13"/>
  <c r="AA13"/>
  <c r="O12" i="2"/>
  <c r="O6"/>
  <c r="AB6" i="1"/>
  <c r="O3" i="2"/>
  <c r="AF6" i="1"/>
  <c r="AE6"/>
  <c r="AD6"/>
  <c r="AC6"/>
  <c r="AA6"/>
  <c r="V16" i="8" l="1"/>
  <c r="U16"/>
  <c r="T16"/>
  <c r="S16"/>
  <c r="R16"/>
  <c r="Q16"/>
  <c r="P16"/>
  <c r="K16"/>
  <c r="I16"/>
  <c r="G16"/>
  <c r="E16"/>
  <c r="C16"/>
  <c r="B16"/>
  <c r="V15"/>
  <c r="U15"/>
  <c r="T15"/>
  <c r="S15"/>
  <c r="R15"/>
  <c r="Q15"/>
  <c r="P15"/>
  <c r="K15"/>
  <c r="I15"/>
  <c r="G15"/>
  <c r="E15"/>
  <c r="C15"/>
  <c r="B15"/>
  <c r="V14"/>
  <c r="U14"/>
  <c r="T14"/>
  <c r="S14"/>
  <c r="R14"/>
  <c r="Q14"/>
  <c r="P14"/>
  <c r="K14"/>
  <c r="I14"/>
  <c r="G14"/>
  <c r="E14"/>
  <c r="C14"/>
  <c r="B14"/>
  <c r="V13"/>
  <c r="U13"/>
  <c r="T13"/>
  <c r="S13"/>
  <c r="R13"/>
  <c r="Q13"/>
  <c r="P13"/>
  <c r="K13"/>
  <c r="I13"/>
  <c r="G13"/>
  <c r="E13"/>
  <c r="C13"/>
  <c r="B13"/>
  <c r="U12"/>
  <c r="T12"/>
  <c r="S12"/>
  <c r="R12"/>
  <c r="Q12"/>
  <c r="P12"/>
  <c r="K12"/>
  <c r="I12"/>
  <c r="G12"/>
  <c r="E12"/>
  <c r="C12"/>
  <c r="B12"/>
  <c r="U11"/>
  <c r="T11"/>
  <c r="S11"/>
  <c r="R11"/>
  <c r="Q11"/>
  <c r="P11"/>
  <c r="K11"/>
  <c r="I11"/>
  <c r="G11"/>
  <c r="E11"/>
  <c r="C11"/>
  <c r="B11"/>
  <c r="U10"/>
  <c r="T10"/>
  <c r="S10"/>
  <c r="R10"/>
  <c r="Q10"/>
  <c r="P10"/>
  <c r="K10"/>
  <c r="I10"/>
  <c r="G10"/>
  <c r="E10"/>
  <c r="C10"/>
  <c r="B10"/>
  <c r="U9"/>
  <c r="T9"/>
  <c r="S9"/>
  <c r="R9"/>
  <c r="Q9"/>
  <c r="P9"/>
  <c r="K9"/>
  <c r="I9"/>
  <c r="G9"/>
  <c r="E9"/>
  <c r="C9"/>
  <c r="B9"/>
  <c r="U8"/>
  <c r="T8"/>
  <c r="S8"/>
  <c r="R8"/>
  <c r="Q8"/>
  <c r="P8"/>
  <c r="K8"/>
  <c r="I8"/>
  <c r="G8"/>
  <c r="E8"/>
  <c r="C8"/>
  <c r="B8"/>
  <c r="U7"/>
  <c r="T7"/>
  <c r="S7"/>
  <c r="R7"/>
  <c r="Q7"/>
  <c r="P7"/>
  <c r="K7"/>
  <c r="I7"/>
  <c r="G7"/>
  <c r="E7"/>
  <c r="C7"/>
  <c r="B7"/>
  <c r="U6"/>
  <c r="T6"/>
  <c r="S6"/>
  <c r="R6"/>
  <c r="Q6"/>
  <c r="P6"/>
  <c r="K6"/>
  <c r="I6"/>
  <c r="G6"/>
  <c r="E6"/>
  <c r="C6"/>
  <c r="B6"/>
  <c r="U5"/>
  <c r="T5"/>
  <c r="S5"/>
  <c r="R5"/>
  <c r="Q5"/>
  <c r="P5"/>
  <c r="K5"/>
  <c r="I5"/>
  <c r="G5"/>
  <c r="E5"/>
  <c r="C5"/>
  <c r="B5"/>
  <c r="U4"/>
  <c r="T4"/>
  <c r="S4"/>
  <c r="R4"/>
  <c r="Q4"/>
  <c r="P4"/>
  <c r="K4"/>
  <c r="I4"/>
  <c r="G4"/>
  <c r="E4"/>
  <c r="C4"/>
  <c r="B4"/>
  <c r="U3"/>
  <c r="T3"/>
  <c r="S3"/>
  <c r="R3"/>
  <c r="Q3"/>
  <c r="P3"/>
  <c r="K3"/>
  <c r="I3"/>
  <c r="G3"/>
  <c r="E3"/>
  <c r="C3"/>
  <c r="B3"/>
  <c r="M16"/>
  <c r="L16"/>
  <c r="J16"/>
  <c r="H16"/>
  <c r="F16"/>
  <c r="M15"/>
  <c r="L15"/>
  <c r="J15"/>
  <c r="H15"/>
  <c r="F15"/>
  <c r="M14"/>
  <c r="L14"/>
  <c r="J14"/>
  <c r="H14"/>
  <c r="F14"/>
  <c r="M13"/>
  <c r="L13"/>
  <c r="J13"/>
  <c r="H13"/>
  <c r="F13"/>
  <c r="M12"/>
  <c r="L12"/>
  <c r="J12"/>
  <c r="H12"/>
  <c r="F12"/>
  <c r="V12"/>
  <c r="M11"/>
  <c r="L11"/>
  <c r="J11"/>
  <c r="H11"/>
  <c r="F11"/>
  <c r="V11"/>
  <c r="M10"/>
  <c r="L10"/>
  <c r="J10"/>
  <c r="H10"/>
  <c r="F10"/>
  <c r="V10"/>
  <c r="M9"/>
  <c r="L9"/>
  <c r="J9"/>
  <c r="H9"/>
  <c r="F9"/>
  <c r="V9"/>
  <c r="M8"/>
  <c r="L8"/>
  <c r="J8"/>
  <c r="H8"/>
  <c r="F8"/>
  <c r="V8"/>
  <c r="M7"/>
  <c r="L7"/>
  <c r="J7"/>
  <c r="H7"/>
  <c r="F7"/>
  <c r="V7"/>
  <c r="M6"/>
  <c r="L6"/>
  <c r="J6"/>
  <c r="H6"/>
  <c r="F6"/>
  <c r="V6"/>
  <c r="M5"/>
  <c r="L5"/>
  <c r="J5"/>
  <c r="H5"/>
  <c r="F5"/>
  <c r="V5"/>
  <c r="M4"/>
  <c r="L4"/>
  <c r="J4"/>
  <c r="H4"/>
  <c r="F4"/>
  <c r="V4"/>
  <c r="M3"/>
  <c r="L3"/>
  <c r="J3"/>
  <c r="H3"/>
  <c r="V3"/>
  <c r="X12" i="6"/>
  <c r="X11"/>
  <c r="X10"/>
  <c r="X9"/>
  <c r="X8"/>
  <c r="X7"/>
  <c r="X6"/>
  <c r="X5"/>
  <c r="X4"/>
  <c r="X3"/>
  <c r="V16" i="4"/>
  <c r="U16"/>
  <c r="T16"/>
  <c r="S16"/>
  <c r="R16"/>
  <c r="Q16"/>
  <c r="P16"/>
  <c r="K16"/>
  <c r="I16"/>
  <c r="G16"/>
  <c r="E16"/>
  <c r="C16"/>
  <c r="B16"/>
  <c r="V15"/>
  <c r="U15"/>
  <c r="T15"/>
  <c r="S15"/>
  <c r="R15"/>
  <c r="Q15"/>
  <c r="P15"/>
  <c r="K15"/>
  <c r="I15"/>
  <c r="G15"/>
  <c r="E15"/>
  <c r="C15"/>
  <c r="B15"/>
  <c r="V14"/>
  <c r="U14"/>
  <c r="T14"/>
  <c r="S14"/>
  <c r="R14"/>
  <c r="Q14"/>
  <c r="P14"/>
  <c r="K14"/>
  <c r="I14"/>
  <c r="G14"/>
  <c r="E14"/>
  <c r="C14"/>
  <c r="B14"/>
  <c r="V13"/>
  <c r="U13"/>
  <c r="T13"/>
  <c r="S13"/>
  <c r="R13"/>
  <c r="Q13"/>
  <c r="P13"/>
  <c r="K13"/>
  <c r="I13"/>
  <c r="G13"/>
  <c r="E13"/>
  <c r="C13"/>
  <c r="B13"/>
  <c r="U12"/>
  <c r="T12"/>
  <c r="S12"/>
  <c r="R12"/>
  <c r="Q12"/>
  <c r="P12"/>
  <c r="K12"/>
  <c r="I12"/>
  <c r="G12"/>
  <c r="E12"/>
  <c r="C12"/>
  <c r="B12"/>
  <c r="U11"/>
  <c r="T11"/>
  <c r="S11"/>
  <c r="R11"/>
  <c r="Q11"/>
  <c r="P11"/>
  <c r="K11"/>
  <c r="I11"/>
  <c r="G11"/>
  <c r="E11"/>
  <c r="C11"/>
  <c r="B11"/>
  <c r="U10"/>
  <c r="T10"/>
  <c r="S10"/>
  <c r="R10"/>
  <c r="Q10"/>
  <c r="P10"/>
  <c r="K10"/>
  <c r="I10"/>
  <c r="G10"/>
  <c r="E10"/>
  <c r="C10"/>
  <c r="B10"/>
  <c r="U9"/>
  <c r="T9"/>
  <c r="S9"/>
  <c r="R9"/>
  <c r="Q9"/>
  <c r="P9"/>
  <c r="K9"/>
  <c r="I9"/>
  <c r="G9"/>
  <c r="E9"/>
  <c r="C9"/>
  <c r="B9"/>
  <c r="U8"/>
  <c r="T8"/>
  <c r="S8"/>
  <c r="R8"/>
  <c r="Q8"/>
  <c r="P8"/>
  <c r="K8"/>
  <c r="I8"/>
  <c r="G8"/>
  <c r="E8"/>
  <c r="C8"/>
  <c r="B8"/>
  <c r="U7"/>
  <c r="T7"/>
  <c r="S7"/>
  <c r="R7"/>
  <c r="Q7"/>
  <c r="P7"/>
  <c r="K7"/>
  <c r="I7"/>
  <c r="G7"/>
  <c r="E7"/>
  <c r="C7"/>
  <c r="B7"/>
  <c r="U6"/>
  <c r="T6"/>
  <c r="S6"/>
  <c r="R6"/>
  <c r="Q6"/>
  <c r="P6"/>
  <c r="K6"/>
  <c r="I6"/>
  <c r="G6"/>
  <c r="E6"/>
  <c r="C6"/>
  <c r="B6"/>
  <c r="U5"/>
  <c r="T5"/>
  <c r="S5"/>
  <c r="R5"/>
  <c r="Q5"/>
  <c r="P5"/>
  <c r="K5"/>
  <c r="I5"/>
  <c r="G5"/>
  <c r="E5"/>
  <c r="C5"/>
  <c r="B5"/>
  <c r="U4"/>
  <c r="T4"/>
  <c r="S4"/>
  <c r="R4"/>
  <c r="Q4"/>
  <c r="P4"/>
  <c r="K4"/>
  <c r="I4"/>
  <c r="G4"/>
  <c r="E4"/>
  <c r="C4"/>
  <c r="B4"/>
  <c r="U3"/>
  <c r="T3"/>
  <c r="S3"/>
  <c r="R3"/>
  <c r="Q3"/>
  <c r="P3"/>
  <c r="K3"/>
  <c r="I3"/>
  <c r="G3"/>
  <c r="E3"/>
  <c r="C3"/>
  <c r="B3"/>
  <c r="L16"/>
  <c r="J16"/>
  <c r="H16"/>
  <c r="F16"/>
  <c r="D16"/>
  <c r="L15"/>
  <c r="J15"/>
  <c r="H15"/>
  <c r="F15"/>
  <c r="D15"/>
  <c r="L14"/>
  <c r="J14"/>
  <c r="H14"/>
  <c r="F14"/>
  <c r="D14"/>
  <c r="L13"/>
  <c r="J13"/>
  <c r="H13"/>
  <c r="F13"/>
  <c r="D13"/>
  <c r="L12"/>
  <c r="J12"/>
  <c r="H12"/>
  <c r="F12"/>
  <c r="D12"/>
  <c r="V12"/>
  <c r="L11"/>
  <c r="J11"/>
  <c r="H11"/>
  <c r="F11"/>
  <c r="D11"/>
  <c r="V11"/>
  <c r="L10"/>
  <c r="J10"/>
  <c r="H10"/>
  <c r="F10"/>
  <c r="D10"/>
  <c r="V10"/>
  <c r="L9"/>
  <c r="J9"/>
  <c r="H9"/>
  <c r="F9"/>
  <c r="D9"/>
  <c r="V9"/>
  <c r="L8"/>
  <c r="J8"/>
  <c r="H8"/>
  <c r="F8"/>
  <c r="D8"/>
  <c r="V8"/>
  <c r="L7"/>
  <c r="J7"/>
  <c r="H7"/>
  <c r="F7"/>
  <c r="D7"/>
  <c r="V7"/>
  <c r="L6"/>
  <c r="J6"/>
  <c r="H6"/>
  <c r="F6"/>
  <c r="D6"/>
  <c r="V6"/>
  <c r="L5"/>
  <c r="J5"/>
  <c r="H5"/>
  <c r="F5"/>
  <c r="D5"/>
  <c r="V5"/>
  <c r="L4"/>
  <c r="J4"/>
  <c r="H4"/>
  <c r="F4"/>
  <c r="D4"/>
  <c r="V4"/>
  <c r="L3"/>
  <c r="J3"/>
  <c r="H3"/>
  <c r="F3"/>
  <c r="D3"/>
  <c r="V3"/>
  <c r="X16" i="2"/>
  <c r="W16"/>
  <c r="V16"/>
  <c r="U16"/>
  <c r="T16"/>
  <c r="S16"/>
  <c r="R16"/>
  <c r="M16"/>
  <c r="K16"/>
  <c r="I16"/>
  <c r="G16"/>
  <c r="E16"/>
  <c r="C16"/>
  <c r="B16"/>
  <c r="X15"/>
  <c r="W15"/>
  <c r="V15"/>
  <c r="U15"/>
  <c r="T15"/>
  <c r="S15"/>
  <c r="R15"/>
  <c r="M15"/>
  <c r="K15"/>
  <c r="I15"/>
  <c r="G15"/>
  <c r="E15"/>
  <c r="C15"/>
  <c r="B15"/>
  <c r="X14"/>
  <c r="W14"/>
  <c r="V14"/>
  <c r="U14"/>
  <c r="T14"/>
  <c r="S14"/>
  <c r="R14"/>
  <c r="M14"/>
  <c r="K14"/>
  <c r="I14"/>
  <c r="G14"/>
  <c r="E14"/>
  <c r="C14"/>
  <c r="B14"/>
  <c r="X13"/>
  <c r="W13"/>
  <c r="V13"/>
  <c r="U13"/>
  <c r="T13"/>
  <c r="S13"/>
  <c r="R13"/>
  <c r="M13"/>
  <c r="K13"/>
  <c r="I13"/>
  <c r="G13"/>
  <c r="E13"/>
  <c r="C13"/>
  <c r="B13"/>
  <c r="W12"/>
  <c r="V12"/>
  <c r="U12"/>
  <c r="T12"/>
  <c r="S12"/>
  <c r="R12"/>
  <c r="M12"/>
  <c r="K12"/>
  <c r="I12"/>
  <c r="G12"/>
  <c r="E12"/>
  <c r="C12"/>
  <c r="B12"/>
  <c r="W11"/>
  <c r="V11"/>
  <c r="U11"/>
  <c r="T11"/>
  <c r="S11"/>
  <c r="R11"/>
  <c r="M11"/>
  <c r="K11"/>
  <c r="I11"/>
  <c r="G11"/>
  <c r="E11"/>
  <c r="C11"/>
  <c r="B11"/>
  <c r="W10"/>
  <c r="V10"/>
  <c r="U10"/>
  <c r="T10"/>
  <c r="S10"/>
  <c r="R10"/>
  <c r="M10"/>
  <c r="K10"/>
  <c r="I10"/>
  <c r="G10"/>
  <c r="E10"/>
  <c r="C10"/>
  <c r="B10"/>
  <c r="W9"/>
  <c r="V9"/>
  <c r="U9"/>
  <c r="T9"/>
  <c r="S9"/>
  <c r="R9"/>
  <c r="M9"/>
  <c r="K9"/>
  <c r="I9"/>
  <c r="G9"/>
  <c r="E9"/>
  <c r="C9"/>
  <c r="B9"/>
  <c r="W8"/>
  <c r="V8"/>
  <c r="U8"/>
  <c r="T8"/>
  <c r="S8"/>
  <c r="R8"/>
  <c r="M8"/>
  <c r="K8"/>
  <c r="I8"/>
  <c r="G8"/>
  <c r="E8"/>
  <c r="C8"/>
  <c r="B8"/>
  <c r="W7"/>
  <c r="V7"/>
  <c r="U7"/>
  <c r="T7"/>
  <c r="S7"/>
  <c r="R7"/>
  <c r="M7"/>
  <c r="K7"/>
  <c r="I7"/>
  <c r="G7"/>
  <c r="E7"/>
  <c r="C7"/>
  <c r="B7"/>
  <c r="W6"/>
  <c r="V6"/>
  <c r="U6"/>
  <c r="T6"/>
  <c r="S6"/>
  <c r="R6"/>
  <c r="M6"/>
  <c r="K6"/>
  <c r="I6"/>
  <c r="G6"/>
  <c r="E6"/>
  <c r="C6"/>
  <c r="B6"/>
  <c r="W5"/>
  <c r="V5"/>
  <c r="U5"/>
  <c r="T5"/>
  <c r="S5"/>
  <c r="R5"/>
  <c r="M5"/>
  <c r="K5"/>
  <c r="I5"/>
  <c r="G5"/>
  <c r="E5"/>
  <c r="C5"/>
  <c r="B5"/>
  <c r="W4"/>
  <c r="V4"/>
  <c r="U4"/>
  <c r="T4"/>
  <c r="S4"/>
  <c r="R4"/>
  <c r="M4"/>
  <c r="K4"/>
  <c r="I4"/>
  <c r="G4"/>
  <c r="E4"/>
  <c r="C4"/>
  <c r="B4"/>
  <c r="W3"/>
  <c r="V3"/>
  <c r="U3"/>
  <c r="T3"/>
  <c r="S3"/>
  <c r="R3"/>
  <c r="M3"/>
  <c r="K3"/>
  <c r="I3"/>
  <c r="G3"/>
  <c r="E3"/>
  <c r="C3"/>
  <c r="B3"/>
  <c r="N16"/>
  <c r="L16"/>
  <c r="J16"/>
  <c r="H16"/>
  <c r="F16"/>
  <c r="D16"/>
  <c r="N15"/>
  <c r="L15"/>
  <c r="J15"/>
  <c r="H15"/>
  <c r="F15"/>
  <c r="D15"/>
  <c r="N14"/>
  <c r="L14"/>
  <c r="J14"/>
  <c r="H14"/>
  <c r="F14"/>
  <c r="D14"/>
  <c r="N13"/>
  <c r="L13"/>
  <c r="J13"/>
  <c r="H13"/>
  <c r="F13"/>
  <c r="D13"/>
  <c r="N12"/>
  <c r="L12"/>
  <c r="J12"/>
  <c r="H12"/>
  <c r="F12"/>
  <c r="D12"/>
  <c r="X12"/>
  <c r="N11"/>
  <c r="L11"/>
  <c r="J11"/>
  <c r="H11"/>
  <c r="F11"/>
  <c r="D11"/>
  <c r="X11"/>
  <c r="N10"/>
  <c r="L10"/>
  <c r="J10"/>
  <c r="H10"/>
  <c r="F10"/>
  <c r="D10"/>
  <c r="X10"/>
  <c r="N9"/>
  <c r="L9"/>
  <c r="J9"/>
  <c r="H9"/>
  <c r="F9"/>
  <c r="D9"/>
  <c r="X9"/>
  <c r="N8"/>
  <c r="L8"/>
  <c r="J8"/>
  <c r="H8"/>
  <c r="F8"/>
  <c r="D8"/>
  <c r="X8"/>
  <c r="N7"/>
  <c r="L7"/>
  <c r="J7"/>
  <c r="H7"/>
  <c r="F7"/>
  <c r="D7"/>
  <c r="X7"/>
  <c r="N6"/>
  <c r="L6"/>
  <c r="J6"/>
  <c r="H6"/>
  <c r="F6"/>
  <c r="D6"/>
  <c r="X6"/>
  <c r="N5"/>
  <c r="L5"/>
  <c r="J5"/>
  <c r="H5"/>
  <c r="F5"/>
  <c r="D5"/>
  <c r="X5"/>
  <c r="N4"/>
  <c r="L4"/>
  <c r="J4"/>
  <c r="H4"/>
  <c r="F4"/>
  <c r="D4"/>
  <c r="Z13" i="1"/>
  <c r="X4" i="2"/>
  <c r="N3"/>
  <c r="L3"/>
  <c r="J3"/>
  <c r="H3"/>
  <c r="F3"/>
  <c r="D3"/>
  <c r="Z6" i="1"/>
  <c r="X3" i="2"/>
</calcChain>
</file>

<file path=xl/sharedStrings.xml><?xml version="1.0" encoding="utf-8"?>
<sst xmlns="http://schemas.openxmlformats.org/spreadsheetml/2006/main" count="1857" uniqueCount="318">
  <si>
    <t>要修正正確數值</t>
  </si>
  <si>
    <t>僅需貼上食材明細和重量，"公斤"和下一個分頁循環就會自己跑出來</t>
  </si>
  <si>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</si>
  <si>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</si>
  <si>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</si>
  <si>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</si>
  <si>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</si>
  <si>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</si>
  <si>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</si>
  <si>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</si>
  <si>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</si>
  <si>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</si>
  <si>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</si>
  <si>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</si>
  <si>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</si>
  <si>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</si>
  <si>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</si>
  <si>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</si>
  <si>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</si>
  <si>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</si>
  <si>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</si>
  <si>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</si>
  <si>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</si>
  <si>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</si>
  <si>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南瓜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</si>
  <si>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</si>
  <si>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</si>
  <si>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</si>
  <si>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</si>
  <si>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</si>
  <si>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</si>
  <si>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</si>
  <si>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</si>
  <si>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</si>
  <si>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雞蛋</t>
  </si>
  <si>
    <t>糙米</t>
  </si>
  <si>
    <t>甘藍</t>
  </si>
  <si>
    <t>結球白菜</t>
  </si>
  <si>
    <t>乾木耳</t>
  </si>
  <si>
    <t>三節翅</t>
  </si>
  <si>
    <t>四角油豆腐</t>
  </si>
  <si>
    <t>乾裙帶菜</t>
  </si>
  <si>
    <t>脆筍</t>
  </si>
  <si>
    <t>味噌</t>
  </si>
  <si>
    <t>滷包</t>
  </si>
  <si>
    <t>冷凍花椰菜</t>
  </si>
  <si>
    <t>豆包</t>
  </si>
  <si>
    <t>紅藜飯</t>
  </si>
  <si>
    <t>白蘿蔔</t>
  </si>
  <si>
    <t>紅藜</t>
  </si>
  <si>
    <t>馬鈴薯</t>
  </si>
  <si>
    <t>大番茄</t>
  </si>
  <si>
    <t>九層塔</t>
  </si>
  <si>
    <t>蕃茄醬</t>
  </si>
  <si>
    <t>蜜汁豆干</t>
  </si>
  <si>
    <t>豆干</t>
  </si>
  <si>
    <t>麵條</t>
  </si>
  <si>
    <t>魚排</t>
  </si>
  <si>
    <t>肉雞</t>
  </si>
  <si>
    <t>小米飯</t>
  </si>
  <si>
    <t>小米</t>
  </si>
  <si>
    <t>乾海帶</t>
  </si>
  <si>
    <t>杏鮑菇</t>
  </si>
  <si>
    <t>乾香菇</t>
  </si>
  <si>
    <t>枸杞</t>
  </si>
  <si>
    <t>紫米飯</t>
  </si>
  <si>
    <t>黑糯米</t>
  </si>
  <si>
    <t>芹菜</t>
  </si>
  <si>
    <t>炸物雙拼</t>
  </si>
  <si>
    <t>甜不辣</t>
  </si>
  <si>
    <t>紫菜</t>
  </si>
  <si>
    <t>紅豆</t>
  </si>
  <si>
    <t>凍豆腐</t>
  </si>
  <si>
    <t>西式特餐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</si>
  <si>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</si>
  <si>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</si>
  <si>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</si>
  <si>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</si>
  <si>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</si>
  <si>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</si>
  <si>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</si>
  <si>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點心</t>
  </si>
  <si>
    <t>過敏警語:「本月產品含有蛋、芝麻、含麩之穀物、花生、大豆、魚類、亞硫酸鹽類及其相關製品，不適合其過敏體質者食用」</t>
  </si>
  <si>
    <t>素羊肉</t>
  </si>
  <si>
    <t>時蔬炒蛋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</si>
  <si>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</si>
  <si>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</si>
  <si>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</si>
  <si>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</si>
  <si>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附餐點心</t>
  </si>
  <si>
    <t>照燒雞</t>
  </si>
  <si>
    <t>照燒醬</t>
  </si>
  <si>
    <t>韓式泡菜</t>
  </si>
  <si>
    <t>清炒花椰</t>
  </si>
  <si>
    <t>絞肉甘藍</t>
  </si>
  <si>
    <t>玉米濃湯調理包</t>
  </si>
  <si>
    <t>紅砂糖</t>
  </si>
  <si>
    <t>蛋花芽湯</t>
  </si>
  <si>
    <t>川耳佐蛋</t>
  </si>
  <si>
    <t>川耳</t>
  </si>
  <si>
    <t>照燒油腐</t>
  </si>
  <si>
    <t>醬油</t>
  </si>
  <si>
    <t>麻竹筍干</t>
  </si>
  <si>
    <t>虱目魚皮</t>
  </si>
  <si>
    <t>味醂</t>
  </si>
  <si>
    <t>乾銀耳</t>
  </si>
  <si>
    <t>麻油鮑菇肉片</t>
  </si>
  <si>
    <t>肉羹</t>
  </si>
  <si>
    <t>附餐點心-1</t>
    <phoneticPr fontId="11" type="noConversion"/>
  </si>
  <si>
    <t>附餐點心-2</t>
    <phoneticPr fontId="11" type="noConversion"/>
  </si>
  <si>
    <t>附餐點心-3</t>
    <phoneticPr fontId="11" type="noConversion"/>
  </si>
  <si>
    <t>食材明細（食材重量以100人份計量，營養分析以個人計量,其中肉雞包含23%骨頭之採購量，每周供應特餐一次，當日得混搭供應，國中4菜1湯1附餐點心1，國小3菜1湯1附餐點1心）</t>
    <phoneticPr fontId="11" type="noConversion"/>
  </si>
  <si>
    <t xml:space="preserve">    為符合契約規範，每周供應一次附餐點心2本縣有機豆奶，每周供應二次有機蔬菜。每周供應一次保久乳、果汁、水果</t>
    <phoneticPr fontId="11" type="noConversion"/>
  </si>
  <si>
    <t>112學年度上學期國民中學1月份葷食菜單(偏鄉計劃學校)-------華王御膳</t>
    <phoneticPr fontId="11" type="noConversion"/>
  </si>
  <si>
    <t>T2</t>
  </si>
  <si>
    <t>星期二</t>
    <phoneticPr fontId="11" type="noConversion"/>
  </si>
  <si>
    <t>T3</t>
  </si>
  <si>
    <t>星期三</t>
    <phoneticPr fontId="11" type="noConversion"/>
  </si>
  <si>
    <t>T4</t>
  </si>
  <si>
    <t>星期四</t>
    <phoneticPr fontId="11" type="noConversion"/>
  </si>
  <si>
    <t>T5</t>
  </si>
  <si>
    <t>星期五</t>
    <phoneticPr fontId="11" type="noConversion"/>
  </si>
  <si>
    <t>A1</t>
  </si>
  <si>
    <t>星期一</t>
    <phoneticPr fontId="11" type="noConversion"/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</si>
  <si>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</si>
  <si>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</si>
  <si>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</si>
  <si>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</si>
  <si>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</si>
  <si>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</si>
  <si>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</si>
  <si>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</si>
  <si>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</si>
  <si>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一、星期三、四為有機蔬菜，(新城國小、秀林國小、富士國小、崇德國小、秀林國中)。</t>
    <phoneticPr fontId="11" type="noConversion"/>
  </si>
  <si>
    <t>二、豬肉食材來源一律使用國產豬</t>
    <phoneticPr fontId="16" type="noConversion"/>
  </si>
  <si>
    <t>說明:1月份菜單編排說明如下:一、</t>
    <phoneticPr fontId="11" type="noConversion"/>
  </si>
  <si>
    <t>日期</t>
    <phoneticPr fontId="11" type="noConversion"/>
  </si>
  <si>
    <t>醡醬麵特餐</t>
    <phoneticPr fontId="11" type="noConversion"/>
  </si>
  <si>
    <t>韓式特餐</t>
    <phoneticPr fontId="11" type="noConversion"/>
  </si>
  <si>
    <t>海苔絲</t>
    <phoneticPr fontId="11" type="noConversion"/>
  </si>
  <si>
    <t>麵條</t>
    <phoneticPr fontId="11" type="noConversion"/>
  </si>
  <si>
    <t>馬鈴薯</t>
    <phoneticPr fontId="11" type="noConversion"/>
  </si>
  <si>
    <t>香酥雞翅</t>
    <phoneticPr fontId="11" type="noConversion"/>
  </si>
  <si>
    <t>胡椒鹽</t>
    <phoneticPr fontId="11" type="noConversion"/>
  </si>
  <si>
    <t>三杯魷魚</t>
  </si>
  <si>
    <t>阿根廷魷</t>
    <phoneticPr fontId="11" type="noConversion"/>
  </si>
  <si>
    <t>時蔬</t>
    <phoneticPr fontId="11" type="noConversion"/>
  </si>
  <si>
    <t>打拋豬</t>
  </si>
  <si>
    <t>時瓜</t>
    <phoneticPr fontId="11" type="noConversion"/>
  </si>
  <si>
    <t>紅燒雞翅</t>
  </si>
  <si>
    <t>蒜香魚排</t>
    <phoneticPr fontId="11" type="noConversion"/>
  </si>
  <si>
    <t>蒜味胡椒鹽</t>
    <phoneticPr fontId="11" type="noConversion"/>
  </si>
  <si>
    <t>韓式辣魷魚</t>
    <phoneticPr fontId="11" type="noConversion"/>
  </si>
  <si>
    <t>泡魷魚</t>
    <phoneticPr fontId="11" type="noConversion"/>
  </si>
  <si>
    <t>洋蔥</t>
    <phoneticPr fontId="11" type="noConversion"/>
  </si>
  <si>
    <t>咖哩雞</t>
    <phoneticPr fontId="11" type="noConversion"/>
  </si>
  <si>
    <t>鹹豬肉片</t>
  </si>
  <si>
    <t>甜椒</t>
    <phoneticPr fontId="11" type="noConversion"/>
  </si>
  <si>
    <t>青蔥</t>
  </si>
  <si>
    <t>家常滷肉</t>
  </si>
  <si>
    <t>乾海帶</t>
    <phoneticPr fontId="16" type="noConversion"/>
  </si>
  <si>
    <t>白蘿蔔</t>
    <phoneticPr fontId="16" type="noConversion"/>
  </si>
  <si>
    <t>椒鹽魚排</t>
  </si>
  <si>
    <t>胡椒鹽</t>
  </si>
  <si>
    <t>麥克雞塊</t>
    <phoneticPr fontId="11" type="noConversion"/>
  </si>
  <si>
    <t>鹹水腿排</t>
  </si>
  <si>
    <t>腿排</t>
  </si>
  <si>
    <t>滑蛋蝦仁時瓜</t>
    <phoneticPr fontId="11" type="noConversion"/>
  </si>
  <si>
    <t>蝦仁</t>
    <phoneticPr fontId="11" type="noConversion"/>
  </si>
  <si>
    <t>雞蛋</t>
    <phoneticPr fontId="11" type="noConversion"/>
  </si>
  <si>
    <t>醡醬麵配料</t>
    <phoneticPr fontId="11" type="noConversion"/>
  </si>
  <si>
    <t>豆干</t>
    <phoneticPr fontId="11" type="noConversion"/>
  </si>
  <si>
    <t>甜麵醬</t>
    <phoneticPr fontId="11" type="noConversion"/>
  </si>
  <si>
    <t>白菜燴肉羹</t>
    <phoneticPr fontId="11" type="noConversion"/>
  </si>
  <si>
    <t>肉羹</t>
    <phoneticPr fontId="11" type="noConversion"/>
  </si>
  <si>
    <t>滑蛋蝦仁</t>
    <phoneticPr fontId="11" type="noConversion"/>
  </si>
  <si>
    <t>蝦仁</t>
  </si>
  <si>
    <t>冷凍毛豆仁</t>
    <phoneticPr fontId="11" type="noConversion"/>
  </si>
  <si>
    <t>香蔥肉燥</t>
    <phoneticPr fontId="11" type="noConversion"/>
  </si>
  <si>
    <t>豬絞肉</t>
    <phoneticPr fontId="11" type="noConversion"/>
  </si>
  <si>
    <t>乾香菇</t>
    <phoneticPr fontId="11" type="noConversion"/>
  </si>
  <si>
    <t>青蔥</t>
    <phoneticPr fontId="11" type="noConversion"/>
  </si>
  <si>
    <t>紅蔥頭</t>
    <phoneticPr fontId="11" type="noConversion"/>
  </si>
  <si>
    <r>
      <rPr>
        <sz val="12"/>
        <color theme="1"/>
        <rFont val="標楷體"/>
        <family val="4"/>
        <charset val="136"/>
      </rPr>
      <t>炒寧波年糕</t>
    </r>
  </si>
  <si>
    <r>
      <rPr>
        <sz val="12"/>
        <color theme="1"/>
        <rFont val="標楷體"/>
        <family val="4"/>
        <charset val="136"/>
      </rPr>
      <t>年糕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</si>
  <si>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</si>
  <si>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</si>
  <si>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</si>
  <si>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t>甘薯條</t>
    <phoneticPr fontId="11" type="noConversion"/>
  </si>
  <si>
    <t>西滷菜</t>
    <phoneticPr fontId="11" type="noConversion"/>
  </si>
  <si>
    <t>秀珍菇</t>
    <phoneticPr fontId="11" type="noConversion"/>
  </si>
  <si>
    <t>蛋香碎脯</t>
  </si>
  <si>
    <t>蘿蔔乾</t>
  </si>
  <si>
    <t>山藥</t>
    <phoneticPr fontId="11" type="noConversion"/>
  </si>
  <si>
    <t>茄汁拌麵配料</t>
    <phoneticPr fontId="11" type="noConversion"/>
  </si>
  <si>
    <r>
      <rPr>
        <sz val="12"/>
        <color theme="1"/>
        <rFont val="標楷體"/>
        <family val="4"/>
        <charset val="136"/>
      </rPr>
      <t>杏鮑菇</t>
    </r>
  </si>
  <si>
    <t>蕃茄糊</t>
    <phoneticPr fontId="11" type="noConversion"/>
  </si>
  <si>
    <t>三絲豆包</t>
  </si>
  <si>
    <t>香芋肉燥</t>
    <phoneticPr fontId="11" type="noConversion"/>
  </si>
  <si>
    <t>冷凍芋頭丁</t>
  </si>
  <si>
    <t>筍干油腐</t>
  </si>
  <si>
    <t>韭香豆芽</t>
    <phoneticPr fontId="11" type="noConversion"/>
  </si>
  <si>
    <t>泰式魚丸</t>
    <phoneticPr fontId="11" type="noConversion"/>
  </si>
  <si>
    <t>魚丸</t>
    <phoneticPr fontId="11" type="noConversion"/>
  </si>
  <si>
    <t>泰式辣醬</t>
    <phoneticPr fontId="11" type="noConversion"/>
  </si>
  <si>
    <t>吻魚時蔬</t>
    <phoneticPr fontId="11" type="noConversion"/>
  </si>
  <si>
    <t>魩仔魚(加工)</t>
  </si>
  <si>
    <t>絞肉時蔬</t>
  </si>
  <si>
    <t>海芽豆芽</t>
    <phoneticPr fontId="11" type="noConversion"/>
  </si>
  <si>
    <t>韓式辣醬</t>
    <phoneticPr fontId="11" type="noConversion"/>
  </si>
  <si>
    <t>鮮菇時蔬</t>
    <phoneticPr fontId="11" type="noConversion"/>
  </si>
  <si>
    <t>鴻喜菇</t>
    <phoneticPr fontId="11" type="noConversion"/>
  </si>
  <si>
    <t>豆皮海帶</t>
  </si>
  <si>
    <t>豆腐皮</t>
    <phoneticPr fontId="11" type="noConversion"/>
  </si>
  <si>
    <t>蔬香冬粉</t>
  </si>
  <si>
    <t>番茄蛋豆腐</t>
    <phoneticPr fontId="11" type="noConversion"/>
  </si>
  <si>
    <t>田園燉蔬</t>
    <phoneticPr fontId="11" type="noConversion"/>
  </si>
  <si>
    <t>蔬菜佃煮</t>
  </si>
  <si>
    <t>黑輪</t>
    <phoneticPr fontId="11" type="noConversion"/>
  </si>
  <si>
    <t>甜玉米</t>
  </si>
  <si>
    <t>牛蒡湯</t>
    <phoneticPr fontId="11" type="noConversion"/>
  </si>
  <si>
    <t>牛蒡</t>
  </si>
  <si>
    <t>豬大排</t>
  </si>
  <si>
    <t>大滷湯</t>
    <phoneticPr fontId="11" type="noConversion"/>
  </si>
  <si>
    <t>豆腐</t>
    <phoneticPr fontId="11" type="noConversion"/>
  </si>
  <si>
    <t>芋頭西米露</t>
  </si>
  <si>
    <t>西谷米</t>
    <phoneticPr fontId="11" type="noConversion"/>
  </si>
  <si>
    <t>冷凍芋頭丁</t>
    <phoneticPr fontId="11" type="noConversion"/>
  </si>
  <si>
    <t>味噌魚皮湯</t>
  </si>
  <si>
    <t>蘿蔔糕湯</t>
    <phoneticPr fontId="11" type="noConversion"/>
  </si>
  <si>
    <t>素蘿蔔糕</t>
    <phoneticPr fontId="11" type="noConversion"/>
  </si>
  <si>
    <t>豬大排</t>
    <phoneticPr fontId="11" type="noConversion"/>
  </si>
  <si>
    <t>蝦米</t>
    <phoneticPr fontId="11" type="noConversion"/>
  </si>
  <si>
    <t>金針菇</t>
    <phoneticPr fontId="11" type="noConversion"/>
  </si>
  <si>
    <t>韓式豆腐湯</t>
    <phoneticPr fontId="11" type="noConversion"/>
  </si>
  <si>
    <t>杏鮑菇</t>
    <phoneticPr fontId="11" type="noConversion"/>
  </si>
  <si>
    <t>銀耳甜湯</t>
  </si>
  <si>
    <t>紅砂糖</t>
    <phoneticPr fontId="11" type="noConversion"/>
  </si>
  <si>
    <t>蘿蔔湯</t>
    <phoneticPr fontId="11" type="noConversion"/>
  </si>
  <si>
    <t>三目蔬湯</t>
  </si>
  <si>
    <t>肉羹湯</t>
  </si>
  <si>
    <t>沙茶醬</t>
    <phoneticPr fontId="16" type="noConversion"/>
  </si>
  <si>
    <t>南瓜濃湯</t>
  </si>
  <si>
    <t>紅豆牛奶湯</t>
    <phoneticPr fontId="11" type="noConversion"/>
  </si>
  <si>
    <t>全脂奶粉</t>
  </si>
  <si>
    <t>時蔬</t>
    <phoneticPr fontId="16" type="noConversion"/>
  </si>
  <si>
    <t>點心</t>
    <phoneticPr fontId="11" type="noConversion"/>
  </si>
  <si>
    <t>有機豆奶</t>
    <phoneticPr fontId="11" type="noConversion"/>
  </si>
  <si>
    <t>112學年度上學期國民小學1月份葷食菜單(偏鄉計劃學校)-------華王御膳</t>
    <phoneticPr fontId="11" type="noConversion"/>
  </si>
  <si>
    <t>照燒麵腸</t>
    <phoneticPr fontId="11" type="noConversion"/>
  </si>
  <si>
    <t>蛋香時瓜</t>
    <phoneticPr fontId="11" type="noConversion"/>
  </si>
  <si>
    <t>麵腸</t>
    <phoneticPr fontId="11" type="noConversion"/>
  </si>
  <si>
    <t>時瓜</t>
    <phoneticPr fontId="11" type="noConversion"/>
  </si>
  <si>
    <t>醡醬麵特餐</t>
    <phoneticPr fontId="11" type="noConversion"/>
  </si>
  <si>
    <t>滷煎蒸炒蛋</t>
  </si>
  <si>
    <t>醡醬麵配料</t>
    <phoneticPr fontId="11" type="noConversion"/>
  </si>
  <si>
    <t>韭香豆芽</t>
  </si>
  <si>
    <t>豆干</t>
    <phoneticPr fontId="11" type="noConversion"/>
  </si>
  <si>
    <t>時蔬</t>
    <phoneticPr fontId="11" type="noConversion"/>
  </si>
  <si>
    <t>芹菜</t>
    <phoneticPr fontId="11" type="noConversion"/>
  </si>
  <si>
    <t>冷凍毛豆仁</t>
    <phoneticPr fontId="11" type="noConversion"/>
  </si>
  <si>
    <t>甜麵醬</t>
    <phoneticPr fontId="11" type="noConversion"/>
  </si>
  <si>
    <t>鮮燴豆腐</t>
  </si>
  <si>
    <t>麵筋玉菜</t>
  </si>
  <si>
    <t>甜椒(紅皮)</t>
  </si>
  <si>
    <t>鴻喜菇</t>
  </si>
  <si>
    <t>麵筋</t>
  </si>
  <si>
    <t>素絞肉</t>
  </si>
  <si>
    <t>打拋干丁</t>
  </si>
  <si>
    <t>泰式蔬菜丸</t>
    <phoneticPr fontId="11" type="noConversion"/>
  </si>
  <si>
    <t>蔬菜丸子</t>
    <phoneticPr fontId="11" type="noConversion"/>
  </si>
  <si>
    <t>大番茄</t>
    <phoneticPr fontId="11" type="noConversion"/>
  </si>
  <si>
    <t>泰式辣醬</t>
    <phoneticPr fontId="11" type="noConversion"/>
  </si>
  <si>
    <t>九層塔</t>
    <phoneticPr fontId="11" type="noConversion"/>
  </si>
  <si>
    <t>薑燒豆包</t>
  </si>
  <si>
    <t>紅麴素排</t>
  </si>
  <si>
    <t>素肉時蔬</t>
  </si>
  <si>
    <t>紅燒素排</t>
  </si>
  <si>
    <t>茄汁若醬</t>
  </si>
  <si>
    <t>牛蒡湯</t>
  </si>
  <si>
    <t>西米露</t>
  </si>
  <si>
    <t>芋頭</t>
  </si>
  <si>
    <t>味噌湯</t>
    <phoneticPr fontId="11" type="noConversion"/>
  </si>
  <si>
    <t>素肉燥</t>
    <phoneticPr fontId="11" type="noConversion"/>
  </si>
  <si>
    <t>紫菜針菇湯</t>
    <phoneticPr fontId="11" type="noConversion"/>
  </si>
  <si>
    <t>鮮菇</t>
  </si>
  <si>
    <t>素肉羹</t>
    <phoneticPr fontId="11" type="noConversion"/>
  </si>
  <si>
    <t>素沙茶醬</t>
    <phoneticPr fontId="16" type="noConversion"/>
  </si>
  <si>
    <t>112學年度上學期國民中學1月份素食菜單(偏鄉計劃學校)-------華王御膳</t>
    <phoneticPr fontId="11" type="noConversion"/>
  </si>
  <si>
    <t>素腰花</t>
    <phoneticPr fontId="11" type="noConversion"/>
  </si>
  <si>
    <t>滑蛋雙色</t>
    <phoneticPr fontId="11" type="noConversion"/>
  </si>
  <si>
    <t>素肉絲</t>
    <phoneticPr fontId="11" type="noConversion"/>
  </si>
  <si>
    <t>韓式辣油腐</t>
    <phoneticPr fontId="11" type="noConversion"/>
  </si>
  <si>
    <t>豆包</t>
    <phoneticPr fontId="11" type="noConversion"/>
  </si>
  <si>
    <t>咖哩凍腐</t>
    <phoneticPr fontId="11" type="noConversion"/>
  </si>
  <si>
    <t>凍豆腐</t>
    <phoneticPr fontId="11" type="noConversion"/>
  </si>
  <si>
    <t>百頁豆腐</t>
    <phoneticPr fontId="16" type="noConversion"/>
  </si>
  <si>
    <t>九層塔</t>
    <phoneticPr fontId="16" type="noConversion"/>
  </si>
  <si>
    <t>醬燒麵腸</t>
    <phoneticPr fontId="16" type="noConversion"/>
  </si>
  <si>
    <t>麵腸</t>
    <phoneticPr fontId="16" type="noConversion"/>
  </si>
  <si>
    <t>豆皮</t>
    <phoneticPr fontId="11" type="noConversion"/>
  </si>
  <si>
    <t>家常凍腐</t>
    <phoneticPr fontId="11" type="noConversion"/>
  </si>
  <si>
    <t>素肉</t>
    <phoneticPr fontId="16" type="noConversion"/>
  </si>
  <si>
    <t>素排</t>
    <phoneticPr fontId="16" type="noConversion"/>
  </si>
  <si>
    <t>時蔬</t>
    <phoneticPr fontId="16" type="noConversion"/>
  </si>
  <si>
    <t>素雞塊</t>
    <phoneticPr fontId="11" type="noConversion"/>
  </si>
  <si>
    <t>豆干</t>
    <phoneticPr fontId="16" type="noConversion"/>
  </si>
  <si>
    <t>芹菜</t>
    <phoneticPr fontId="11" type="noConversion"/>
  </si>
  <si>
    <t>絞若甘藍</t>
    <phoneticPr fontId="11" type="noConversion"/>
  </si>
  <si>
    <t>四角油豆腐</t>
    <phoneticPr fontId="11" type="noConversion"/>
  </si>
  <si>
    <t>素肉</t>
    <phoneticPr fontId="11" type="noConversion"/>
  </si>
  <si>
    <t>蜜汁豆包</t>
    <phoneticPr fontId="11" type="noConversion"/>
  </si>
  <si>
    <t>香芋素若燥</t>
    <phoneticPr fontId="11" type="noConversion"/>
  </si>
  <si>
    <t>素黑輪</t>
    <phoneticPr fontId="11" type="noConversion"/>
  </si>
  <si>
    <t>112學年度上學期國民小學1月份素食菜單(偏鄉計劃學校)-------華王御膳</t>
    <phoneticPr fontId="11" type="noConversion"/>
  </si>
  <si>
    <t>紫菜針菇蛋花湯</t>
    <phoneticPr fontId="11" type="noConversion"/>
  </si>
  <si>
    <t>甜椒(紅皮)</t>
    <phoneticPr fontId="11" type="noConversion"/>
  </si>
  <si>
    <t>蛋花海芽湯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</si>
</sst>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m&quot;月&quot;d&quot;日&quot;"/>
    <numFmt numFmtId="178" formatCode="0_ "/>
  </numFmts>
  <fonts count="27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DFKai-SB"/>
      <family val="4"/>
      <charset val="136"/>
    </font>
    <font>
      <sz val="14"/>
      <color rgb="FF000000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i/>
      <sz val="12"/>
      <color theme="1"/>
      <name val="DFKai-SB"/>
      <family val="4"/>
      <charset val="136"/>
    </font>
    <font>
      <sz val="12"/>
      <color theme="1"/>
      <name val="Times New Roman"/>
      <family val="1"/>
    </font>
    <font>
      <sz val="12"/>
      <name val="DFKai-SB"/>
      <family val="4"/>
      <charset val="136"/>
    </font>
    <font>
      <i/>
      <sz val="12"/>
      <name val="DFKai-SB"/>
      <family val="4"/>
      <charset val="136"/>
    </font>
    <font>
      <sz val="7"/>
      <color theme="1"/>
      <name val="DFKai-SB"/>
      <family val="4"/>
      <charset val="136"/>
    </font>
    <font>
      <sz val="11"/>
      <color theme="1"/>
      <name val="DFKai-SB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rgb="FFFFC00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B6DDE8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rgb="FF00B0F0"/>
      </patternFill>
    </fill>
    <fill>
      <patternFill patternType="solid">
        <fgColor theme="0"/>
        <bgColor rgb="FFF7CAAC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7"/>
  </cellStyleXfs>
  <cellXfs count="49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shrinkToFit="1"/>
    </xf>
    <xf numFmtId="0" fontId="3" fillId="4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shrinkToFit="1"/>
    </xf>
    <xf numFmtId="0" fontId="1" fillId="5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 applyAlignment="1"/>
    <xf numFmtId="0" fontId="1" fillId="5" borderId="14" xfId="0" applyFont="1" applyFill="1" applyBorder="1" applyAlignment="1">
      <alignment vertical="center" shrinkToFit="1"/>
    </xf>
    <xf numFmtId="0" fontId="7" fillId="0" borderId="14" xfId="0" applyFont="1" applyBorder="1" applyAlignment="1">
      <alignment vertical="center"/>
    </xf>
    <xf numFmtId="0" fontId="1" fillId="5" borderId="27" xfId="0" applyFont="1" applyFill="1" applyBorder="1" applyAlignment="1">
      <alignment vertical="center" shrinkToFit="1"/>
    </xf>
    <xf numFmtId="0" fontId="7" fillId="0" borderId="27" xfId="0" applyFont="1" applyBorder="1" applyAlignment="1">
      <alignment vertical="center"/>
    </xf>
    <xf numFmtId="0" fontId="1" fillId="3" borderId="2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left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40" xfId="0" applyFont="1" applyFill="1" applyBorder="1" applyAlignment="1">
      <alignment horizontal="center" vertical="center" shrinkToFit="1"/>
    </xf>
    <xf numFmtId="0" fontId="3" fillId="5" borderId="41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shrinkToFit="1"/>
    </xf>
    <xf numFmtId="0" fontId="3" fillId="8" borderId="44" xfId="0" applyFont="1" applyFill="1" applyBorder="1" applyAlignment="1">
      <alignment horizontal="center" vertical="center"/>
    </xf>
    <xf numFmtId="0" fontId="1" fillId="10" borderId="44" xfId="0" applyFont="1" applyFill="1" applyBorder="1" applyAlignment="1">
      <alignment horizontal="center" vertical="center"/>
    </xf>
    <xf numFmtId="0" fontId="1" fillId="10" borderId="45" xfId="0" applyFont="1" applyFill="1" applyBorder="1" applyAlignment="1">
      <alignment horizontal="center" vertical="center"/>
    </xf>
    <xf numFmtId="0" fontId="1" fillId="10" borderId="44" xfId="0" applyFont="1" applyFill="1" applyBorder="1" applyAlignment="1">
      <alignment horizontal="center"/>
    </xf>
    <xf numFmtId="0" fontId="1" fillId="10" borderId="46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1" fillId="10" borderId="45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shrinkToFit="1"/>
    </xf>
    <xf numFmtId="0" fontId="1" fillId="5" borderId="41" xfId="0" applyFont="1" applyFill="1" applyBorder="1" applyAlignment="1">
      <alignment horizontal="center" shrinkToFit="1"/>
    </xf>
    <xf numFmtId="0" fontId="6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0" fillId="0" borderId="7" xfId="0" applyFont="1" applyBorder="1" applyAlignment="1"/>
    <xf numFmtId="0" fontId="13" fillId="7" borderId="21" xfId="0" applyFont="1" applyFill="1" applyBorder="1" applyAlignment="1">
      <alignment vertical="center" shrinkToFit="1"/>
    </xf>
    <xf numFmtId="0" fontId="13" fillId="14" borderId="7" xfId="0" applyFont="1" applyFill="1" applyBorder="1" applyAlignment="1">
      <alignment vertical="center" shrinkToFit="1"/>
    </xf>
    <xf numFmtId="176" fontId="14" fillId="5" borderId="26" xfId="0" applyNumberFormat="1" applyFont="1" applyFill="1" applyBorder="1" applyAlignment="1">
      <alignment horizontal="center" vertical="center" shrinkToFit="1"/>
    </xf>
    <xf numFmtId="176" fontId="0" fillId="0" borderId="58" xfId="0" applyNumberFormat="1" applyFont="1" applyBorder="1" applyAlignment="1"/>
    <xf numFmtId="176" fontId="15" fillId="5" borderId="58" xfId="0" applyNumberFormat="1" applyFont="1" applyFill="1" applyBorder="1" applyAlignment="1">
      <alignment vertical="center" shrinkToFit="1"/>
    </xf>
    <xf numFmtId="176" fontId="15" fillId="5" borderId="59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/>
    <xf numFmtId="176" fontId="14" fillId="5" borderId="13" xfId="0" applyNumberFormat="1" applyFont="1" applyFill="1" applyBorder="1" applyAlignment="1">
      <alignment horizontal="center" vertical="center" shrinkToFit="1"/>
    </xf>
    <xf numFmtId="176" fontId="15" fillId="5" borderId="60" xfId="0" applyNumberFormat="1" applyFont="1" applyFill="1" applyBorder="1" applyAlignment="1">
      <alignment vertical="center" shrinkToFit="1"/>
    </xf>
    <xf numFmtId="176" fontId="14" fillId="10" borderId="13" xfId="0" applyNumberFormat="1" applyFont="1" applyFill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9" borderId="7" xfId="0" applyFont="1" applyFill="1" applyBorder="1" applyAlignment="1"/>
    <xf numFmtId="0" fontId="15" fillId="0" borderId="7" xfId="0" applyFont="1" applyBorder="1" applyAlignment="1"/>
    <xf numFmtId="0" fontId="15" fillId="9" borderId="7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9" borderId="7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9" fillId="0" borderId="61" xfId="0" applyFont="1" applyBorder="1" applyAlignment="1">
      <alignment vertical="center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/>
    </xf>
    <xf numFmtId="177" fontId="19" fillId="0" borderId="65" xfId="0" applyNumberFormat="1" applyFont="1" applyBorder="1" applyAlignment="1">
      <alignment horizontal="center" vertical="center"/>
    </xf>
    <xf numFmtId="177" fontId="19" fillId="0" borderId="53" xfId="0" applyNumberFormat="1" applyFont="1" applyBorder="1" applyAlignment="1">
      <alignment horizontal="center" vertical="center"/>
    </xf>
    <xf numFmtId="177" fontId="19" fillId="0" borderId="54" xfId="0" applyNumberFormat="1" applyFont="1" applyBorder="1" applyAlignment="1">
      <alignment horizontal="center" vertical="center"/>
    </xf>
    <xf numFmtId="0" fontId="3" fillId="0" borderId="23" xfId="1" applyNumberFormat="1" applyFont="1" applyBorder="1" applyAlignment="1" applyProtection="1">
      <alignment horizontal="center" vertical="center" wrapText="1"/>
      <protection locked="0"/>
    </xf>
    <xf numFmtId="0" fontId="3" fillId="0" borderId="67" xfId="1" applyNumberFormat="1" applyFont="1" applyBorder="1" applyAlignment="1" applyProtection="1">
      <alignment horizontal="center" vertical="center" wrapText="1"/>
      <protection locked="0"/>
    </xf>
    <xf numFmtId="0" fontId="3" fillId="0" borderId="7" xfId="1" applyNumberFormat="1" applyFont="1" applyBorder="1" applyAlignment="1" applyProtection="1">
      <alignment horizontal="center" vertical="center" wrapText="1"/>
      <protection locked="0"/>
    </xf>
    <xf numFmtId="178" fontId="3" fillId="0" borderId="67" xfId="1" applyNumberFormat="1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" fontId="3" fillId="0" borderId="67" xfId="0" applyNumberFormat="1" applyFont="1" applyBorder="1" applyAlignment="1" applyProtection="1">
      <alignment horizontal="center" vertical="center" wrapText="1"/>
      <protection locked="0"/>
    </xf>
    <xf numFmtId="0" fontId="3" fillId="9" borderId="67" xfId="1" applyNumberFormat="1" applyFont="1" applyFill="1" applyBorder="1" applyAlignment="1" applyProtection="1">
      <alignment horizontal="center" vertical="center" wrapText="1"/>
      <protection locked="0"/>
    </xf>
    <xf numFmtId="178" fontId="3" fillId="9" borderId="67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8" borderId="16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4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44" xfId="0" applyFont="1" applyFill="1" applyBorder="1" applyAlignment="1">
      <alignment horizontal="center" vertical="center"/>
    </xf>
    <xf numFmtId="0" fontId="3" fillId="11" borderId="41" xfId="0" applyFont="1" applyFill="1" applyBorder="1" applyAlignment="1">
      <alignment horizontal="center" vertical="center" shrinkToFit="1"/>
    </xf>
    <xf numFmtId="0" fontId="3" fillId="12" borderId="44" xfId="0" applyFont="1" applyFill="1" applyBorder="1" applyAlignment="1">
      <alignment horizontal="center" vertical="center"/>
    </xf>
    <xf numFmtId="0" fontId="3" fillId="16" borderId="45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/>
    </xf>
    <xf numFmtId="0" fontId="3" fillId="20" borderId="12" xfId="0" applyFont="1" applyFill="1" applyBorder="1" applyAlignment="1">
      <alignment horizontal="center" vertical="center"/>
    </xf>
    <xf numFmtId="0" fontId="3" fillId="20" borderId="44" xfId="0" applyFont="1" applyFill="1" applyBorder="1" applyAlignment="1">
      <alignment horizontal="center" vertical="center"/>
    </xf>
    <xf numFmtId="0" fontId="3" fillId="19" borderId="12" xfId="0" applyFont="1" applyFill="1" applyBorder="1" applyAlignment="1">
      <alignment horizontal="center" vertical="center"/>
    </xf>
    <xf numFmtId="0" fontId="3" fillId="19" borderId="44" xfId="0" applyFont="1" applyFill="1" applyBorder="1" applyAlignment="1">
      <alignment horizontal="center" vertical="center"/>
    </xf>
    <xf numFmtId="0" fontId="3" fillId="20" borderId="69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3" fillId="21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10" borderId="46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20" borderId="42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3" fillId="20" borderId="46" xfId="0" applyFont="1" applyFill="1" applyBorder="1" applyAlignment="1">
      <alignment horizontal="center" vertical="center"/>
    </xf>
    <xf numFmtId="0" fontId="3" fillId="20" borderId="45" xfId="0" applyFont="1" applyFill="1" applyBorder="1" applyAlignment="1">
      <alignment horizontal="center" vertical="center"/>
    </xf>
    <xf numFmtId="0" fontId="3" fillId="17" borderId="44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shrinkToFit="1"/>
    </xf>
    <xf numFmtId="0" fontId="7" fillId="20" borderId="43" xfId="0" applyFont="1" applyFill="1" applyBorder="1" applyAlignment="1">
      <alignment horizontal="center" vertical="center"/>
    </xf>
    <xf numFmtId="0" fontId="3" fillId="22" borderId="44" xfId="0" applyFont="1" applyFill="1" applyBorder="1" applyAlignment="1">
      <alignment horizontal="center" vertical="center"/>
    </xf>
    <xf numFmtId="0" fontId="3" fillId="20" borderId="44" xfId="0" applyFont="1" applyFill="1" applyBorder="1" applyAlignment="1">
      <alignment horizontal="center"/>
    </xf>
    <xf numFmtId="0" fontId="3" fillId="20" borderId="47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6" borderId="19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 shrinkToFit="1"/>
    </xf>
    <xf numFmtId="0" fontId="22" fillId="5" borderId="12" xfId="0" applyFont="1" applyFill="1" applyBorder="1" applyAlignment="1">
      <alignment horizontal="center" vertical="center" shrinkToFit="1"/>
    </xf>
    <xf numFmtId="0" fontId="22" fillId="5" borderId="19" xfId="0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shrinkToFit="1"/>
    </xf>
    <xf numFmtId="0" fontId="3" fillId="20" borderId="66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 shrinkToFit="1"/>
    </xf>
    <xf numFmtId="0" fontId="3" fillId="11" borderId="6" xfId="0" applyFont="1" applyFill="1" applyBorder="1" applyAlignment="1">
      <alignment horizontal="center" vertical="center" shrinkToFit="1"/>
    </xf>
    <xf numFmtId="0" fontId="3" fillId="20" borderId="6" xfId="0" applyFont="1" applyFill="1" applyBorder="1" applyAlignment="1">
      <alignment horizontal="center" vertical="center" shrinkToFit="1"/>
    </xf>
    <xf numFmtId="0" fontId="22" fillId="8" borderId="12" xfId="0" applyFont="1" applyFill="1" applyBorder="1" applyAlignment="1">
      <alignment horizontal="center" vertical="center"/>
    </xf>
    <xf numFmtId="0" fontId="3" fillId="12" borderId="45" xfId="0" applyFont="1" applyFill="1" applyBorder="1" applyAlignment="1">
      <alignment horizontal="center" vertical="center"/>
    </xf>
    <xf numFmtId="0" fontId="21" fillId="15" borderId="12" xfId="0" applyFont="1" applyFill="1" applyBorder="1" applyAlignment="1">
      <alignment horizontal="center" vertical="center" shrinkToFit="1"/>
    </xf>
    <xf numFmtId="0" fontId="21" fillId="15" borderId="12" xfId="0" applyFont="1" applyFill="1" applyBorder="1" applyAlignment="1">
      <alignment horizontal="center" shrinkToFit="1"/>
    </xf>
    <xf numFmtId="0" fontId="3" fillId="12" borderId="48" xfId="0" applyFont="1" applyFill="1" applyBorder="1" applyAlignment="1">
      <alignment horizontal="center" shrinkToFit="1"/>
    </xf>
    <xf numFmtId="0" fontId="3" fillId="12" borderId="6" xfId="0" applyFont="1" applyFill="1" applyBorder="1" applyAlignment="1">
      <alignment horizontal="center" vertical="center" shrinkToFit="1"/>
    </xf>
    <xf numFmtId="0" fontId="3" fillId="12" borderId="6" xfId="0" applyFont="1" applyFill="1" applyBorder="1" applyAlignment="1">
      <alignment horizontal="center" shrinkToFit="1"/>
    </xf>
    <xf numFmtId="0" fontId="3" fillId="11" borderId="6" xfId="0" applyFont="1" applyFill="1" applyBorder="1" applyAlignment="1">
      <alignment horizontal="center" shrinkToFit="1"/>
    </xf>
    <xf numFmtId="0" fontId="3" fillId="12" borderId="41" xfId="0" applyFont="1" applyFill="1" applyBorder="1" applyAlignment="1">
      <alignment horizontal="center" shrinkToFit="1"/>
    </xf>
    <xf numFmtId="0" fontId="3" fillId="11" borderId="12" xfId="0" applyFont="1" applyFill="1" applyBorder="1" applyAlignment="1">
      <alignment horizontal="center" shrinkToFit="1"/>
    </xf>
    <xf numFmtId="0" fontId="22" fillId="8" borderId="12" xfId="0" applyFont="1" applyFill="1" applyBorder="1" applyAlignment="1">
      <alignment horizontal="center" vertical="center" shrinkToFit="1"/>
    </xf>
    <xf numFmtId="0" fontId="12" fillId="5" borderId="19" xfId="0" applyFont="1" applyFill="1" applyBorder="1" applyAlignment="1">
      <alignment horizontal="center" vertical="center" shrinkToFit="1"/>
    </xf>
    <xf numFmtId="0" fontId="3" fillId="12" borderId="12" xfId="0" applyFont="1" applyFill="1" applyBorder="1" applyAlignment="1">
      <alignment horizontal="center" vertical="center" shrinkToFit="1"/>
    </xf>
    <xf numFmtId="0" fontId="3" fillId="12" borderId="12" xfId="0" applyFont="1" applyFill="1" applyBorder="1" applyAlignment="1">
      <alignment horizontal="center" shrinkToFit="1"/>
    </xf>
    <xf numFmtId="0" fontId="3" fillId="17" borderId="12" xfId="0" applyFont="1" applyFill="1" applyBorder="1" applyAlignment="1">
      <alignment horizontal="center" vertical="center" shrinkToFit="1"/>
    </xf>
    <xf numFmtId="0" fontId="3" fillId="12" borderId="19" xfId="0" applyFont="1" applyFill="1" applyBorder="1" applyAlignment="1">
      <alignment horizontal="center" vertical="center" shrinkToFit="1"/>
    </xf>
    <xf numFmtId="0" fontId="3" fillId="10" borderId="71" xfId="0" applyFont="1" applyFill="1" applyBorder="1" applyAlignment="1">
      <alignment horizontal="center" vertical="center"/>
    </xf>
    <xf numFmtId="0" fontId="3" fillId="10" borderId="71" xfId="0" applyFont="1" applyFill="1" applyBorder="1" applyAlignment="1">
      <alignment horizontal="center"/>
    </xf>
    <xf numFmtId="0" fontId="3" fillId="10" borderId="47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10" borderId="44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9" borderId="1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23" fillId="16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19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6" fillId="5" borderId="12" xfId="0" applyFont="1" applyFill="1" applyBorder="1" applyAlignment="1">
      <alignment horizontal="center" vertical="center" shrinkToFit="1"/>
    </xf>
    <xf numFmtId="0" fontId="3" fillId="11" borderId="73" xfId="0" applyFont="1" applyFill="1" applyBorder="1" applyAlignment="1">
      <alignment horizontal="center" vertical="center" shrinkToFit="1"/>
    </xf>
    <xf numFmtId="0" fontId="3" fillId="20" borderId="74" xfId="0" applyFont="1" applyFill="1" applyBorder="1" applyAlignment="1">
      <alignment horizontal="center" vertical="center"/>
    </xf>
    <xf numFmtId="0" fontId="3" fillId="16" borderId="74" xfId="0" applyFont="1" applyFill="1" applyBorder="1" applyAlignment="1">
      <alignment horizontal="center" vertical="center"/>
    </xf>
    <xf numFmtId="0" fontId="3" fillId="11" borderId="75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21" fillId="15" borderId="17" xfId="0" applyFont="1" applyFill="1" applyBorder="1" applyAlignment="1">
      <alignment horizontal="center" vertical="center" shrinkToFit="1"/>
    </xf>
    <xf numFmtId="0" fontId="3" fillId="8" borderId="17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10" borderId="74" xfId="0" applyFont="1" applyFill="1" applyBorder="1" applyAlignment="1">
      <alignment horizontal="center" vertical="center"/>
    </xf>
    <xf numFmtId="0" fontId="3" fillId="5" borderId="75" xfId="0" applyFont="1" applyFill="1" applyBorder="1" applyAlignment="1">
      <alignment horizontal="center" vertical="center" shrinkToFit="1"/>
    </xf>
    <xf numFmtId="0" fontId="3" fillId="20" borderId="48" xfId="0" applyFont="1" applyFill="1" applyBorder="1" applyAlignment="1">
      <alignment horizontal="center" vertical="center" shrinkToFit="1"/>
    </xf>
    <xf numFmtId="0" fontId="7" fillId="12" borderId="72" xfId="0" applyFont="1" applyFill="1" applyBorder="1" applyAlignment="1">
      <alignment horizontal="center" vertical="center"/>
    </xf>
    <xf numFmtId="0" fontId="3" fillId="20" borderId="73" xfId="0" applyFont="1" applyFill="1" applyBorder="1" applyAlignment="1">
      <alignment horizontal="center" vertical="center" shrinkToFit="1"/>
    </xf>
    <xf numFmtId="0" fontId="6" fillId="20" borderId="41" xfId="0" applyFont="1" applyFill="1" applyBorder="1" applyAlignment="1">
      <alignment horizontal="center" vertical="center" shrinkToFit="1"/>
    </xf>
    <xf numFmtId="0" fontId="6" fillId="20" borderId="75" xfId="0" applyFont="1" applyFill="1" applyBorder="1" applyAlignment="1">
      <alignment horizontal="center" vertical="center" shrinkToFit="1"/>
    </xf>
    <xf numFmtId="0" fontId="23" fillId="8" borderId="12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/>
    </xf>
    <xf numFmtId="0" fontId="23" fillId="8" borderId="17" xfId="0" applyFont="1" applyFill="1" applyBorder="1" applyAlignment="1">
      <alignment horizontal="center"/>
    </xf>
    <xf numFmtId="0" fontId="23" fillId="16" borderId="17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horizontal="center" vertical="center"/>
    </xf>
    <xf numFmtId="0" fontId="23" fillId="8" borderId="20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 shrinkToFit="1"/>
    </xf>
    <xf numFmtId="0" fontId="22" fillId="11" borderId="12" xfId="0" applyFont="1" applyFill="1" applyBorder="1" applyAlignment="1">
      <alignment horizontal="center" vertical="center" shrinkToFit="1"/>
    </xf>
    <xf numFmtId="0" fontId="3" fillId="11" borderId="20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0" fontId="24" fillId="15" borderId="12" xfId="0" applyFont="1" applyFill="1" applyBorder="1" applyAlignment="1">
      <alignment horizontal="center" vertical="center" shrinkToFit="1"/>
    </xf>
    <xf numFmtId="0" fontId="24" fillId="15" borderId="17" xfId="0" applyFont="1" applyFill="1" applyBorder="1" applyAlignment="1">
      <alignment horizontal="center" vertical="center" shrinkToFit="1"/>
    </xf>
    <xf numFmtId="0" fontId="6" fillId="5" borderId="17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23" fillId="5" borderId="20" xfId="0" applyFont="1" applyFill="1" applyBorder="1" applyAlignment="1">
      <alignment horizontal="center" vertical="center" shrinkToFit="1"/>
    </xf>
    <xf numFmtId="0" fontId="3" fillId="8" borderId="17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 vertical="center"/>
    </xf>
    <xf numFmtId="0" fontId="25" fillId="8" borderId="19" xfId="0" applyFont="1" applyFill="1" applyBorder="1" applyAlignment="1">
      <alignment horizontal="center" vertical="center"/>
    </xf>
    <xf numFmtId="0" fontId="3" fillId="16" borderId="51" xfId="0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 shrinkToFit="1"/>
    </xf>
    <xf numFmtId="0" fontId="7" fillId="12" borderId="74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vertical="center" shrinkToFit="1"/>
    </xf>
    <xf numFmtId="0" fontId="1" fillId="3" borderId="57" xfId="0" applyFont="1" applyFill="1" applyBorder="1" applyAlignment="1">
      <alignment vertical="center" shrinkToFit="1"/>
    </xf>
    <xf numFmtId="0" fontId="14" fillId="13" borderId="56" xfId="0" applyFont="1" applyFill="1" applyBorder="1" applyAlignment="1">
      <alignment vertical="center" shrinkToFit="1"/>
    </xf>
    <xf numFmtId="0" fontId="14" fillId="13" borderId="57" xfId="0" applyFont="1" applyFill="1" applyBorder="1" applyAlignment="1">
      <alignment vertical="center" shrinkToFit="1"/>
    </xf>
    <xf numFmtId="0" fontId="0" fillId="9" borderId="7" xfId="0" applyFont="1" applyFill="1" applyBorder="1" applyAlignment="1"/>
    <xf numFmtId="0" fontId="1" fillId="23" borderId="7" xfId="0" applyFont="1" applyFill="1" applyBorder="1" applyAlignment="1">
      <alignment vertical="center" shrinkToFit="1"/>
    </xf>
    <xf numFmtId="0" fontId="3" fillId="9" borderId="7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vertical="center" shrinkToFit="1"/>
    </xf>
    <xf numFmtId="0" fontId="3" fillId="0" borderId="38" xfId="1" applyNumberFormat="1" applyFont="1" applyBorder="1" applyAlignment="1" applyProtection="1">
      <alignment horizontal="center" vertical="center" wrapText="1"/>
      <protection locked="0"/>
    </xf>
    <xf numFmtId="178" fontId="3" fillId="0" borderId="38" xfId="1" applyNumberFormat="1" applyFont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wrapText="1"/>
      <protection locked="0"/>
    </xf>
    <xf numFmtId="1" fontId="3" fillId="0" borderId="78" xfId="0" applyNumberFormat="1" applyFont="1" applyBorder="1" applyAlignment="1" applyProtection="1">
      <alignment horizontal="center" vertical="center" wrapText="1"/>
      <protection locked="0"/>
    </xf>
    <xf numFmtId="0" fontId="1" fillId="3" borderId="41" xfId="0" applyFont="1" applyFill="1" applyBorder="1" applyAlignment="1">
      <alignment horizontal="center" vertical="center" shrinkToFit="1"/>
    </xf>
    <xf numFmtId="0" fontId="3" fillId="0" borderId="38" xfId="0" applyFont="1" applyBorder="1" applyAlignment="1" applyProtection="1">
      <alignment horizontal="center" vertical="center" wrapText="1"/>
      <protection locked="0"/>
    </xf>
    <xf numFmtId="1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9" borderId="38" xfId="1" applyNumberFormat="1" applyFont="1" applyFill="1" applyBorder="1" applyAlignment="1" applyProtection="1">
      <alignment horizontal="center" vertical="center" wrapText="1"/>
      <protection locked="0"/>
    </xf>
    <xf numFmtId="178" fontId="3" fillId="9" borderId="38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78" xfId="1" applyNumberFormat="1" applyFont="1" applyFill="1" applyBorder="1" applyAlignment="1" applyProtection="1">
      <alignment horizontal="center" vertical="center" wrapText="1"/>
      <protection locked="0"/>
    </xf>
    <xf numFmtId="178" fontId="3" fillId="9" borderId="7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1" applyNumberFormat="1" applyFont="1" applyBorder="1" applyAlignment="1" applyProtection="1">
      <alignment horizontal="center" vertical="center" wrapText="1"/>
      <protection locked="0"/>
    </xf>
    <xf numFmtId="0" fontId="3" fillId="0" borderId="21" xfId="1" applyNumberFormat="1" applyFont="1" applyBorder="1" applyAlignment="1" applyProtection="1">
      <alignment horizontal="center" vertical="center" wrapText="1"/>
      <protection locked="0"/>
    </xf>
    <xf numFmtId="178" fontId="3" fillId="0" borderId="78" xfId="1" applyNumberFormat="1" applyFont="1" applyBorder="1" applyAlignment="1" applyProtection="1">
      <alignment horizontal="center" vertical="center" wrapText="1"/>
      <protection locked="0"/>
    </xf>
    <xf numFmtId="0" fontId="3" fillId="20" borderId="23" xfId="0" applyFont="1" applyFill="1" applyBorder="1" applyAlignment="1">
      <alignment horizontal="center" vertical="center"/>
    </xf>
    <xf numFmtId="0" fontId="7" fillId="20" borderId="79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/>
    </xf>
    <xf numFmtId="0" fontId="3" fillId="17" borderId="80" xfId="0" applyFont="1" applyFill="1" applyBorder="1" applyAlignment="1">
      <alignment horizontal="center" vertical="center"/>
    </xf>
    <xf numFmtId="0" fontId="3" fillId="17" borderId="81" xfId="0" applyFont="1" applyFill="1" applyBorder="1" applyAlignment="1">
      <alignment horizontal="center" vertical="center"/>
    </xf>
    <xf numFmtId="0" fontId="3" fillId="22" borderId="81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shrinkToFit="1"/>
    </xf>
    <xf numFmtId="0" fontId="1" fillId="3" borderId="37" xfId="0" applyFont="1" applyFill="1" applyBorder="1" applyAlignment="1">
      <alignment horizontal="center" vertical="center" shrinkToFit="1"/>
    </xf>
    <xf numFmtId="0" fontId="1" fillId="16" borderId="3" xfId="0" applyFont="1" applyFill="1" applyBorder="1" applyAlignment="1">
      <alignment horizontal="center" vertical="center"/>
    </xf>
    <xf numFmtId="0" fontId="1" fillId="16" borderId="44" xfId="0" applyFont="1" applyFill="1" applyBorder="1" applyAlignment="1">
      <alignment horizontal="center" vertical="center"/>
    </xf>
    <xf numFmtId="0" fontId="1" fillId="10" borderId="7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5" borderId="8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10" borderId="69" xfId="0" applyFont="1" applyFill="1" applyBorder="1" applyAlignment="1">
      <alignment horizontal="center" vertical="center"/>
    </xf>
    <xf numFmtId="0" fontId="3" fillId="16" borderId="17" xfId="0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 shrinkToFit="1"/>
    </xf>
    <xf numFmtId="0" fontId="1" fillId="10" borderId="74" xfId="0" applyFont="1" applyFill="1" applyBorder="1" applyAlignment="1">
      <alignment horizontal="center" vertical="center"/>
    </xf>
    <xf numFmtId="0" fontId="1" fillId="10" borderId="5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19" borderId="74" xfId="0" applyFont="1" applyFill="1" applyBorder="1" applyAlignment="1">
      <alignment horizontal="center" vertical="center"/>
    </xf>
    <xf numFmtId="0" fontId="1" fillId="10" borderId="51" xfId="0" applyFont="1" applyFill="1" applyBorder="1" applyAlignment="1">
      <alignment horizontal="center" vertical="center"/>
    </xf>
    <xf numFmtId="0" fontId="1" fillId="5" borderId="6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>
      <alignment horizontal="center" vertical="center" wrapText="1"/>
    </xf>
    <xf numFmtId="176" fontId="0" fillId="0" borderId="58" xfId="0" applyNumberFormat="1" applyFont="1" applyBorder="1" applyAlignment="1">
      <alignment horizontal="center" vertical="center"/>
    </xf>
    <xf numFmtId="176" fontId="15" fillId="5" borderId="58" xfId="0" applyNumberFormat="1" applyFont="1" applyFill="1" applyBorder="1" applyAlignment="1">
      <alignment horizontal="center" vertical="center" shrinkToFit="1"/>
    </xf>
    <xf numFmtId="176" fontId="15" fillId="5" borderId="59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horizontal="center" vertical="center"/>
    </xf>
    <xf numFmtId="176" fontId="15" fillId="5" borderId="60" xfId="0" applyNumberFormat="1" applyFont="1" applyFill="1" applyBorder="1" applyAlignment="1">
      <alignment horizontal="center" vertical="center" shrinkToFit="1"/>
    </xf>
    <xf numFmtId="0" fontId="15" fillId="0" borderId="23" xfId="0" applyFont="1" applyBorder="1" applyAlignment="1"/>
    <xf numFmtId="0" fontId="15" fillId="0" borderId="49" xfId="0" applyFont="1" applyBorder="1" applyAlignment="1"/>
    <xf numFmtId="0" fontId="3" fillId="0" borderId="59" xfId="0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horizontal="center" vertical="center" shrinkToFit="1"/>
    </xf>
    <xf numFmtId="0" fontId="3" fillId="8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shrinkToFit="1"/>
    </xf>
    <xf numFmtId="0" fontId="7" fillId="9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7" fillId="12" borderId="43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3" fillId="20" borderId="42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 shrinkToFit="1"/>
    </xf>
    <xf numFmtId="0" fontId="1" fillId="15" borderId="30" xfId="0" applyFont="1" applyFill="1" applyBorder="1" applyAlignment="1">
      <alignment horizontal="left" vertical="center" shrinkToFit="1"/>
    </xf>
    <xf numFmtId="0" fontId="1" fillId="15" borderId="64" xfId="0" applyFont="1" applyFill="1" applyBorder="1" applyAlignment="1">
      <alignment horizontal="center" vertical="center" shrinkToFit="1"/>
    </xf>
    <xf numFmtId="0" fontId="1" fillId="15" borderId="33" xfId="0" applyFont="1" applyFill="1" applyBorder="1" applyAlignment="1">
      <alignment horizontal="center" vertical="center" shrinkToFit="1"/>
    </xf>
    <xf numFmtId="0" fontId="1" fillId="15" borderId="33" xfId="0" applyFont="1" applyFill="1" applyBorder="1" applyAlignment="1">
      <alignment horizontal="left" vertical="center" shrinkToFit="1"/>
    </xf>
    <xf numFmtId="0" fontId="1" fillId="15" borderId="34" xfId="0" applyFont="1" applyFill="1" applyBorder="1" applyAlignment="1">
      <alignment horizontal="center" vertical="center" shrinkToFit="1"/>
    </xf>
    <xf numFmtId="0" fontId="15" fillId="0" borderId="55" xfId="0" applyFont="1" applyBorder="1" applyAlignment="1"/>
    <xf numFmtId="0" fontId="15" fillId="0" borderId="56" xfId="0" applyFont="1" applyBorder="1" applyAlignment="1"/>
    <xf numFmtId="0" fontId="15" fillId="0" borderId="57" xfId="0" applyFont="1" applyBorder="1" applyAlignment="1"/>
    <xf numFmtId="0" fontId="15" fillId="0" borderId="2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20" borderId="84" xfId="0" applyFont="1" applyFill="1" applyBorder="1" applyAlignment="1">
      <alignment horizontal="center" vertical="center"/>
    </xf>
    <xf numFmtId="0" fontId="3" fillId="20" borderId="85" xfId="0" applyFont="1" applyFill="1" applyBorder="1" applyAlignment="1">
      <alignment horizontal="center" vertical="center"/>
    </xf>
    <xf numFmtId="0" fontId="3" fillId="9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60" xfId="0" applyFont="1" applyFill="1" applyBorder="1" applyAlignment="1">
      <alignment horizontal="center" vertical="center" shrinkToFit="1"/>
    </xf>
    <xf numFmtId="0" fontId="3" fillId="5" borderId="66" xfId="0" applyFont="1" applyFill="1" applyBorder="1" applyAlignment="1">
      <alignment horizontal="center" vertical="center" shrinkToFit="1"/>
    </xf>
    <xf numFmtId="0" fontId="3" fillId="8" borderId="66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shrinkToFit="1"/>
    </xf>
    <xf numFmtId="0" fontId="3" fillId="8" borderId="87" xfId="0" applyFont="1" applyFill="1" applyBorder="1" applyAlignment="1">
      <alignment horizontal="center" vertical="center"/>
    </xf>
    <xf numFmtId="0" fontId="1" fillId="5" borderId="66" xfId="0" applyFont="1" applyFill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176" fontId="14" fillId="5" borderId="22" xfId="0" applyNumberFormat="1" applyFont="1" applyFill="1" applyBorder="1" applyAlignment="1">
      <alignment horizontal="center" vertical="center" shrinkToFit="1"/>
    </xf>
    <xf numFmtId="0" fontId="3" fillId="9" borderId="23" xfId="1" applyNumberFormat="1" applyFont="1" applyFill="1" applyBorder="1" applyAlignment="1" applyProtection="1">
      <alignment horizontal="center" vertical="center" wrapText="1"/>
      <protection locked="0"/>
    </xf>
    <xf numFmtId="176" fontId="15" fillId="5" borderId="24" xfId="0" applyNumberFormat="1" applyFont="1" applyFill="1" applyBorder="1" applyAlignment="1">
      <alignment vertical="center" shrinkToFit="1"/>
    </xf>
    <xf numFmtId="176" fontId="15" fillId="5" borderId="25" xfId="0" applyNumberFormat="1" applyFont="1" applyFill="1" applyBorder="1" applyAlignment="1">
      <alignment vertical="center" shrinkToFit="1"/>
    </xf>
    <xf numFmtId="0" fontId="3" fillId="9" borderId="21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63" xfId="0" applyFont="1" applyFill="1" applyBorder="1" applyAlignment="1">
      <alignment horizontal="center" vertical="center" shrinkToFit="1"/>
    </xf>
    <xf numFmtId="0" fontId="3" fillId="5" borderId="89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3" fillId="20" borderId="76" xfId="0" applyFont="1" applyFill="1" applyBorder="1" applyAlignment="1">
      <alignment horizontal="center" vertical="center" shrinkToFit="1"/>
    </xf>
    <xf numFmtId="178" fontId="3" fillId="9" borderId="90" xfId="1" applyNumberFormat="1" applyFont="1" applyFill="1" applyBorder="1" applyAlignment="1" applyProtection="1">
      <alignment horizontal="center" vertical="center" wrapText="1"/>
      <protection locked="0"/>
    </xf>
    <xf numFmtId="178" fontId="3" fillId="9" borderId="91" xfId="1" applyNumberFormat="1" applyFont="1" applyFill="1" applyBorder="1" applyAlignment="1" applyProtection="1">
      <alignment horizontal="center" vertical="center" wrapText="1"/>
      <protection locked="0"/>
    </xf>
    <xf numFmtId="178" fontId="3" fillId="9" borderId="92" xfId="1" applyNumberFormat="1" applyFont="1" applyFill="1" applyBorder="1" applyAlignment="1" applyProtection="1">
      <alignment horizontal="center" vertical="center" wrapText="1"/>
      <protection locked="0"/>
    </xf>
    <xf numFmtId="0" fontId="3" fillId="16" borderId="44" xfId="0" applyFont="1" applyFill="1" applyBorder="1" applyAlignment="1">
      <alignment horizontal="center"/>
    </xf>
    <xf numFmtId="0" fontId="1" fillId="15" borderId="31" xfId="0" applyFont="1" applyFill="1" applyBorder="1" applyAlignment="1">
      <alignment horizontal="center" vertical="center" shrinkToFit="1"/>
    </xf>
    <xf numFmtId="0" fontId="3" fillId="11" borderId="40" xfId="0" applyFont="1" applyFill="1" applyBorder="1" applyAlignment="1">
      <alignment horizontal="center" vertical="center" shrinkToFit="1"/>
    </xf>
    <xf numFmtId="0" fontId="3" fillId="16" borderId="3" xfId="0" applyFont="1" applyFill="1" applyBorder="1" applyAlignment="1">
      <alignment horizontal="center"/>
    </xf>
    <xf numFmtId="0" fontId="12" fillId="11" borderId="12" xfId="0" applyFont="1" applyFill="1" applyBorder="1" applyAlignment="1">
      <alignment horizontal="center" vertical="center" shrinkToFit="1"/>
    </xf>
    <xf numFmtId="0" fontId="1" fillId="16" borderId="74" xfId="0" applyFont="1" applyFill="1" applyBorder="1" applyAlignment="1">
      <alignment horizontal="center" vertical="center"/>
    </xf>
    <xf numFmtId="0" fontId="3" fillId="16" borderId="69" xfId="0" applyFont="1" applyFill="1" applyBorder="1" applyAlignment="1">
      <alignment horizontal="center" vertical="center"/>
    </xf>
    <xf numFmtId="0" fontId="3" fillId="11" borderId="70" xfId="0" applyFont="1" applyFill="1" applyBorder="1" applyAlignment="1">
      <alignment horizontal="center" vertical="center" shrinkToFit="1"/>
    </xf>
    <xf numFmtId="0" fontId="3" fillId="5" borderId="78" xfId="0" applyFont="1" applyFill="1" applyBorder="1" applyAlignment="1">
      <alignment horizontal="center" vertical="center" shrinkToFit="1"/>
    </xf>
    <xf numFmtId="0" fontId="3" fillId="5" borderId="92" xfId="0" applyFont="1" applyFill="1" applyBorder="1" applyAlignment="1">
      <alignment horizontal="center" vertical="center" shrinkToFit="1"/>
    </xf>
    <xf numFmtId="0" fontId="1" fillId="16" borderId="44" xfId="0" applyFont="1" applyFill="1" applyBorder="1" applyAlignment="1">
      <alignment horizontal="center"/>
    </xf>
    <xf numFmtId="178" fontId="3" fillId="0" borderId="93" xfId="1" applyNumberFormat="1" applyFont="1" applyBorder="1" applyAlignment="1" applyProtection="1">
      <alignment horizontal="center" vertical="center" wrapText="1"/>
      <protection locked="0"/>
    </xf>
    <xf numFmtId="178" fontId="3" fillId="0" borderId="94" xfId="1" applyNumberFormat="1" applyFont="1" applyBorder="1" applyAlignment="1" applyProtection="1">
      <alignment horizontal="center" vertical="center" wrapText="1"/>
      <protection locked="0"/>
    </xf>
    <xf numFmtId="1" fontId="3" fillId="0" borderId="94" xfId="0" applyNumberFormat="1" applyFont="1" applyBorder="1" applyAlignment="1" applyProtection="1">
      <alignment horizontal="center" vertical="center" wrapText="1"/>
      <protection locked="0"/>
    </xf>
    <xf numFmtId="178" fontId="3" fillId="0" borderId="95" xfId="1" applyNumberFormat="1" applyFont="1" applyBorder="1" applyAlignment="1" applyProtection="1">
      <alignment horizontal="center" vertical="center" wrapText="1"/>
      <protection locked="0"/>
    </xf>
    <xf numFmtId="178" fontId="3" fillId="9" borderId="93" xfId="1" applyNumberFormat="1" applyFont="1" applyFill="1" applyBorder="1" applyAlignment="1" applyProtection="1">
      <alignment horizontal="center" vertical="center" wrapText="1"/>
      <protection locked="0"/>
    </xf>
    <xf numFmtId="178" fontId="3" fillId="9" borderId="94" xfId="1" applyNumberFormat="1" applyFont="1" applyFill="1" applyBorder="1" applyAlignment="1" applyProtection="1">
      <alignment horizontal="center" vertical="center" wrapText="1"/>
      <protection locked="0"/>
    </xf>
    <xf numFmtId="178" fontId="3" fillId="9" borderId="95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93" xfId="0" applyNumberFormat="1" applyFont="1" applyBorder="1" applyAlignment="1" applyProtection="1">
      <alignment horizontal="center" vertical="center" wrapText="1"/>
      <protection locked="0"/>
    </xf>
    <xf numFmtId="1" fontId="3" fillId="0" borderId="95" xfId="0" applyNumberFormat="1" applyFont="1" applyBorder="1" applyAlignment="1" applyProtection="1">
      <alignment horizontal="center" vertical="center" wrapText="1"/>
      <protection locked="0"/>
    </xf>
    <xf numFmtId="0" fontId="14" fillId="13" borderId="55" xfId="0" applyFont="1" applyFill="1" applyBorder="1" applyAlignment="1">
      <alignment horizontal="center" vertical="center" shrinkToFit="1"/>
    </xf>
    <xf numFmtId="0" fontId="14" fillId="13" borderId="56" xfId="0" applyFont="1" applyFill="1" applyBorder="1" applyAlignment="1">
      <alignment horizontal="center" vertical="center" shrinkToFit="1"/>
    </xf>
    <xf numFmtId="0" fontId="14" fillId="13" borderId="57" xfId="0" applyFont="1" applyFill="1" applyBorder="1" applyAlignment="1">
      <alignment horizontal="center" vertical="center" shrinkToFit="1"/>
    </xf>
    <xf numFmtId="0" fontId="3" fillId="8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 shrinkToFit="1"/>
    </xf>
    <xf numFmtId="0" fontId="7" fillId="12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 shrinkToFit="1"/>
    </xf>
    <xf numFmtId="0" fontId="7" fillId="9" borderId="14" xfId="0" applyFont="1" applyFill="1" applyBorder="1" applyAlignment="1">
      <alignment vertical="center"/>
    </xf>
    <xf numFmtId="0" fontId="3" fillId="8" borderId="13" xfId="0" applyFont="1" applyFill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3" fillId="17" borderId="48" xfId="0" applyFont="1" applyFill="1" applyBorder="1" applyAlignment="1">
      <alignment horizontal="center" vertical="center"/>
    </xf>
    <xf numFmtId="0" fontId="7" fillId="12" borderId="43" xfId="0" applyFont="1" applyFill="1" applyBorder="1" applyAlignment="1">
      <alignment horizontal="center" vertical="center"/>
    </xf>
    <xf numFmtId="0" fontId="3" fillId="16" borderId="42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 shrinkToFit="1"/>
    </xf>
    <xf numFmtId="0" fontId="1" fillId="2" borderId="55" xfId="0" applyFont="1" applyFill="1" applyBorder="1" applyAlignment="1">
      <alignment horizontal="center" vertical="center" shrinkToFit="1"/>
    </xf>
    <xf numFmtId="0" fontId="1" fillId="2" borderId="56" xfId="0" applyFont="1" applyFill="1" applyBorder="1" applyAlignment="1">
      <alignment horizontal="center" vertical="center" shrinkToFit="1"/>
    </xf>
    <xf numFmtId="0" fontId="1" fillId="2" borderId="57" xfId="0" applyFont="1" applyFill="1" applyBorder="1" applyAlignment="1">
      <alignment horizontal="center" vertical="center" shrinkToFit="1"/>
    </xf>
    <xf numFmtId="0" fontId="1" fillId="3" borderId="55" xfId="0" applyFont="1" applyFill="1" applyBorder="1" applyAlignment="1">
      <alignment horizontal="center" vertical="center" shrinkToFit="1"/>
    </xf>
    <xf numFmtId="0" fontId="1" fillId="3" borderId="56" xfId="0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left" vertical="center"/>
    </xf>
    <xf numFmtId="0" fontId="3" fillId="17" borderId="42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 shrinkToFit="1"/>
    </xf>
    <xf numFmtId="0" fontId="22" fillId="9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shrinkToFit="1"/>
    </xf>
    <xf numFmtId="0" fontId="2" fillId="12" borderId="1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shrinkToFit="1"/>
    </xf>
    <xf numFmtId="0" fontId="7" fillId="9" borderId="14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shrinkToFit="1"/>
    </xf>
    <xf numFmtId="0" fontId="23" fillId="5" borderId="14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12" borderId="72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3" fillId="20" borderId="42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11" borderId="48" xfId="0" applyFont="1" applyFill="1" applyBorder="1" applyAlignment="1">
      <alignment horizontal="center" vertical="center" shrinkToFit="1"/>
    </xf>
    <xf numFmtId="0" fontId="19" fillId="9" borderId="14" xfId="0" applyFont="1" applyFill="1" applyBorder="1" applyAlignment="1">
      <alignment vertical="center"/>
    </xf>
    <xf numFmtId="0" fontId="3" fillId="20" borderId="42" xfId="0" applyFont="1" applyFill="1" applyBorder="1" applyAlignment="1">
      <alignment horizontal="center" vertical="center"/>
    </xf>
    <xf numFmtId="0" fontId="3" fillId="19" borderId="68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shrinkToFit="1"/>
    </xf>
    <xf numFmtId="0" fontId="7" fillId="12" borderId="72" xfId="0" applyFont="1" applyFill="1" applyBorder="1" applyAlignment="1">
      <alignment horizontal="center" vertical="center"/>
    </xf>
    <xf numFmtId="0" fontId="3" fillId="21" borderId="42" xfId="0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 shrinkToFit="1"/>
    </xf>
    <xf numFmtId="0" fontId="5" fillId="4" borderId="77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3" fillId="5" borderId="86" xfId="0" applyFont="1" applyFill="1" applyBorder="1" applyAlignment="1">
      <alignment horizontal="center" vertical="center" shrinkToFit="1"/>
    </xf>
    <xf numFmtId="0" fontId="7" fillId="9" borderId="38" xfId="0" applyFont="1" applyFill="1" applyBorder="1" applyAlignment="1">
      <alignment vertical="center"/>
    </xf>
    <xf numFmtId="0" fontId="3" fillId="17" borderId="68" xfId="0" applyFont="1" applyFill="1" applyBorder="1" applyAlignment="1">
      <alignment horizontal="center" vertical="center"/>
    </xf>
    <xf numFmtId="0" fontId="7" fillId="12" borderId="7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shrinkToFit="1"/>
    </xf>
    <xf numFmtId="0" fontId="7" fillId="9" borderId="27" xfId="0" applyFont="1" applyFill="1" applyBorder="1" applyAlignment="1">
      <alignment vertical="center"/>
    </xf>
    <xf numFmtId="0" fontId="3" fillId="5" borderId="27" xfId="0" applyFont="1" applyFill="1" applyBorder="1" applyAlignment="1">
      <alignment horizontal="center" vertical="center" shrinkToFit="1"/>
    </xf>
    <xf numFmtId="0" fontId="7" fillId="9" borderId="27" xfId="0" applyFont="1" applyFill="1" applyBorder="1" applyAlignment="1">
      <alignment horizontal="center" vertical="center"/>
    </xf>
    <xf numFmtId="0" fontId="3" fillId="11" borderId="76" xfId="0" applyFont="1" applyFill="1" applyBorder="1" applyAlignment="1">
      <alignment horizontal="center" vertical="center" shrinkToFit="1"/>
    </xf>
    <xf numFmtId="0" fontId="7" fillId="12" borderId="7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shrinkToFit="1"/>
    </xf>
    <xf numFmtId="0" fontId="1" fillId="10" borderId="42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 shrinkToFit="1"/>
    </xf>
    <xf numFmtId="0" fontId="3" fillId="5" borderId="48" xfId="0" applyFont="1" applyFill="1" applyBorder="1" applyAlignment="1">
      <alignment horizontal="center" vertical="center" shrinkToFit="1"/>
    </xf>
    <xf numFmtId="0" fontId="3" fillId="8" borderId="96" xfId="0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10" borderId="48" xfId="0" applyFont="1" applyFill="1" applyBorder="1" applyAlignment="1">
      <alignment horizontal="center" vertical="center"/>
    </xf>
    <xf numFmtId="0" fontId="15" fillId="0" borderId="55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8" borderId="83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15"/>
  <sheetViews>
    <sheetView view="pageBreakPreview" zoomScale="80" zoomScaleNormal="80" zoomScaleSheetLayoutView="80" workbookViewId="0">
      <pane ySplit="5" topLeftCell="A6" activePane="bottomLeft" state="frozen"/>
      <selection pane="bottomLeft" activeCell="AD14" sqref="AD14"/>
    </sheetView>
  </sheetViews>
  <sheetFormatPr defaultColWidth="11.19921875" defaultRowHeight="15" customHeight="1"/>
  <cols>
    <col min="1" max="1" width="11.3984375" customWidth="1"/>
    <col min="2" max="2" width="4.59765625" customWidth="1"/>
    <col min="3" max="3" width="3.796875" customWidth="1"/>
    <col min="4" max="4" width="5" customWidth="1"/>
    <col min="5" max="5" width="4.69921875" customWidth="1"/>
    <col min="6" max="7" width="2.3984375" customWidth="1"/>
    <col min="8" max="8" width="5.09765625" customWidth="1"/>
    <col min="9" max="9" width="10.69921875" customWidth="1"/>
    <col min="10" max="10" width="5.09765625" customWidth="1"/>
    <col min="11" max="11" width="12.59765625" customWidth="1"/>
    <col min="12" max="12" width="5.09765625" customWidth="1"/>
    <col min="13" max="13" width="11.3984375" customWidth="1"/>
    <col min="14" max="14" width="5.09765625" customWidth="1"/>
    <col min="15" max="15" width="11.19921875" customWidth="1"/>
    <col min="16" max="16" width="5.09765625" customWidth="1"/>
    <col min="17" max="17" width="6" customWidth="1"/>
    <col min="18" max="18" width="4.09765625" customWidth="1"/>
    <col min="19" max="19" width="11.3984375" customWidth="1"/>
    <col min="20" max="20" width="5.09765625" customWidth="1"/>
    <col min="21" max="21" width="7.3984375" customWidth="1"/>
    <col min="22" max="22" width="5.09765625" customWidth="1"/>
    <col min="23" max="23" width="9.3984375" customWidth="1"/>
    <col min="24" max="24" width="8.296875" customWidth="1"/>
    <col min="25" max="25" width="8.19921875" customWidth="1"/>
    <col min="26" max="26" width="3.59765625" bestFit="1" customWidth="1"/>
    <col min="27" max="35" width="5.796875" customWidth="1"/>
  </cols>
  <sheetData>
    <row r="1" spans="1:35" s="105" customFormat="1" ht="32.4" customHeight="1" thickBot="1">
      <c r="A1" s="417" t="s">
        <v>113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</row>
    <row r="2" spans="1:35" s="105" customFormat="1" ht="15" customHeight="1" thickBot="1">
      <c r="A2" s="418" t="s">
        <v>0</v>
      </c>
      <c r="B2" s="419"/>
      <c r="C2" s="419"/>
      <c r="D2" s="419"/>
      <c r="E2" s="419"/>
      <c r="F2" s="419"/>
      <c r="G2" s="419"/>
      <c r="H2" s="420"/>
      <c r="I2" s="421" t="s">
        <v>1</v>
      </c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3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5" s="105" customFormat="1" ht="18.600000000000001" customHeight="1" thickBot="1">
      <c r="A3" s="394" t="s">
        <v>111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6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5" s="105" customFormat="1" ht="19.5" customHeight="1" thickBot="1">
      <c r="A4" s="346" t="s">
        <v>112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8"/>
      <c r="Y4" s="424" t="s">
        <v>2</v>
      </c>
      <c r="Z4" s="424"/>
      <c r="AA4" s="424"/>
      <c r="AB4" s="424"/>
      <c r="AC4" s="424"/>
      <c r="AD4" s="424"/>
      <c r="AE4" s="424"/>
      <c r="AF4" s="424"/>
    </row>
    <row r="5" spans="1:35" ht="15" customHeight="1" thickBot="1">
      <c r="A5" s="72" t="s">
        <v>3</v>
      </c>
      <c r="B5" s="73" t="s">
        <v>4</v>
      </c>
      <c r="C5" s="73" t="s">
        <v>5</v>
      </c>
      <c r="D5" s="73" t="s">
        <v>6</v>
      </c>
      <c r="E5" s="73" t="s">
        <v>7</v>
      </c>
      <c r="F5" s="73" t="s">
        <v>8</v>
      </c>
      <c r="G5" s="73" t="s">
        <v>9</v>
      </c>
      <c r="H5" s="73" t="s">
        <v>10</v>
      </c>
      <c r="I5" s="340" t="s">
        <v>11</v>
      </c>
      <c r="J5" s="340" t="s">
        <v>12</v>
      </c>
      <c r="K5" s="341" t="s">
        <v>13</v>
      </c>
      <c r="L5" s="340" t="s">
        <v>12</v>
      </c>
      <c r="M5" s="340" t="s">
        <v>14</v>
      </c>
      <c r="N5" s="340" t="s">
        <v>12</v>
      </c>
      <c r="O5" s="340" t="s">
        <v>15</v>
      </c>
      <c r="P5" s="340" t="s">
        <v>12</v>
      </c>
      <c r="Q5" s="340" t="s">
        <v>16</v>
      </c>
      <c r="R5" s="340" t="s">
        <v>12</v>
      </c>
      <c r="S5" s="340" t="s">
        <v>17</v>
      </c>
      <c r="T5" s="340" t="s">
        <v>12</v>
      </c>
      <c r="U5" s="340" t="s">
        <v>108</v>
      </c>
      <c r="V5" s="340" t="s">
        <v>12</v>
      </c>
      <c r="W5" s="342" t="s">
        <v>109</v>
      </c>
      <c r="X5" s="342" t="s">
        <v>110</v>
      </c>
      <c r="Y5" s="94"/>
      <c r="Z5" s="4"/>
      <c r="AA5" s="4" t="s">
        <v>11</v>
      </c>
      <c r="AB5" s="4" t="s">
        <v>13</v>
      </c>
      <c r="AC5" s="4" t="s">
        <v>14</v>
      </c>
      <c r="AD5" s="4" t="s">
        <v>15</v>
      </c>
      <c r="AE5" s="4" t="s">
        <v>16</v>
      </c>
      <c r="AF5" s="4" t="s">
        <v>17</v>
      </c>
      <c r="AG5" s="4" t="s">
        <v>88</v>
      </c>
      <c r="AH5" s="4" t="s">
        <v>88</v>
      </c>
      <c r="AI5" s="4" t="s">
        <v>88</v>
      </c>
    </row>
    <row r="6" spans="1:35" ht="15" customHeight="1">
      <c r="A6" s="113" t="s">
        <v>114</v>
      </c>
      <c r="B6" s="274">
        <v>5.4</v>
      </c>
      <c r="C6" s="274">
        <v>3.5</v>
      </c>
      <c r="D6" s="274">
        <v>2</v>
      </c>
      <c r="E6" s="274">
        <v>3</v>
      </c>
      <c r="F6" s="274">
        <v>0</v>
      </c>
      <c r="G6" s="131">
        <v>0</v>
      </c>
      <c r="H6" s="275">
        <v>826</v>
      </c>
      <c r="I6" s="407" t="s">
        <v>32</v>
      </c>
      <c r="J6" s="408"/>
      <c r="K6" s="410" t="s">
        <v>90</v>
      </c>
      <c r="L6" s="411"/>
      <c r="M6" s="426" t="s">
        <v>167</v>
      </c>
      <c r="N6" s="414"/>
      <c r="O6" s="335" t="s">
        <v>200</v>
      </c>
      <c r="P6" s="334"/>
      <c r="Q6" s="33" t="s">
        <v>19</v>
      </c>
      <c r="R6" s="33"/>
      <c r="S6" s="448" t="s">
        <v>220</v>
      </c>
      <c r="T6" s="454"/>
      <c r="U6" s="67" t="s">
        <v>246</v>
      </c>
      <c r="V6" s="68"/>
      <c r="W6" s="99"/>
      <c r="X6" s="99"/>
      <c r="Y6" s="95"/>
      <c r="Z6" s="6" t="str">
        <f>A6</f>
        <v>T2</v>
      </c>
      <c r="AA6" s="6" t="str">
        <f>I7&amp;" "&amp;I8&amp;" "&amp;I9&amp;" "&amp;I10&amp;" "&amp;I11&amp;" "&amp;I12</f>
        <v xml:space="preserve">米 糙米    </v>
      </c>
      <c r="AB6" s="6" t="str">
        <f>K7&amp;" "&amp;K8&amp;" "&amp;K9&amp;" "&amp;K10&amp;" "&amp;K11&amp;" "&amp;K12</f>
        <v xml:space="preserve">肉雞 馬鈴薯 胡蘿蔔 醬油 紅砂糖 </v>
      </c>
      <c r="AC6" s="6" t="str">
        <f>M7&amp;" "&amp;M8&amp;" "&amp;M9&amp;" "&amp;M10&amp;" "&amp;M11&amp;" "&amp;M12</f>
        <v xml:space="preserve">蝦仁 時瓜 雞蛋 大蒜  </v>
      </c>
      <c r="AD6" s="6" t="str">
        <f>O7&amp;" "&amp;O8&amp;" "&amp;O9&amp;" "&amp;O10&amp;" "&amp;O11&amp;" "&amp;O12</f>
        <v xml:space="preserve">麻竹筍干 四角油豆腐 大蒜   </v>
      </c>
      <c r="AE6" s="6" t="str">
        <f>Q7&amp;" "&amp;Q8&amp;" "&amp;Q9&amp;" "&amp;Q10&amp;" "&amp;Q11&amp;" "&amp;Q12</f>
        <v xml:space="preserve">蔬菜 大蒜    </v>
      </c>
      <c r="AF6" s="6" t="str">
        <f>S7&amp;" "&amp;S8&amp;" "&amp;S9&amp;" "&amp;S10&amp;" "&amp;S11&amp;" "&amp;S12</f>
        <v xml:space="preserve">牛蒡 豬大排 薑 枸杞  </v>
      </c>
      <c r="AG6" s="6" t="str">
        <f>U7&amp;" "&amp;U8&amp;" "&amp;U9&amp;" "&amp;U10&amp;" "&amp;U11&amp;" "&amp;U12</f>
        <v xml:space="preserve">點心     </v>
      </c>
      <c r="AH6" s="62" t="str">
        <f>W7&amp;" "&amp;W8&amp;" "&amp;W9&amp;" "&amp;W10&amp;" "&amp;W11&amp;" "&amp;W12</f>
        <v xml:space="preserve">     </v>
      </c>
      <c r="AI6" s="62" t="str">
        <f>X7&amp;" "&amp;X8&amp;" "&amp;X9&amp;" "&amp;X10&amp;" "&amp;X11&amp;" "&amp;X12</f>
        <v xml:space="preserve">     </v>
      </c>
    </row>
    <row r="7" spans="1:35" ht="15" customHeight="1">
      <c r="A7" s="109"/>
      <c r="B7" s="132"/>
      <c r="C7" s="132"/>
      <c r="D7" s="132"/>
      <c r="E7" s="132"/>
      <c r="F7" s="132"/>
      <c r="G7" s="133"/>
      <c r="H7" s="134"/>
      <c r="I7" s="140" t="s">
        <v>20</v>
      </c>
      <c r="J7" s="141">
        <v>8</v>
      </c>
      <c r="K7" s="150" t="s">
        <v>58</v>
      </c>
      <c r="L7" s="151">
        <v>10</v>
      </c>
      <c r="M7" s="156" t="s">
        <v>168</v>
      </c>
      <c r="N7" s="156">
        <v>1.5</v>
      </c>
      <c r="O7" s="197" t="s">
        <v>102</v>
      </c>
      <c r="P7" s="198">
        <v>3</v>
      </c>
      <c r="Q7" s="23" t="s">
        <v>16</v>
      </c>
      <c r="R7" s="23">
        <v>7</v>
      </c>
      <c r="S7" s="193" t="s">
        <v>221</v>
      </c>
      <c r="T7" s="226">
        <v>3</v>
      </c>
      <c r="U7" s="21" t="s">
        <v>246</v>
      </c>
      <c r="V7" s="20">
        <v>5</v>
      </c>
      <c r="W7" s="97"/>
      <c r="X7" s="97"/>
      <c r="Y7" s="95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110">
        <v>45293</v>
      </c>
      <c r="B8" s="132"/>
      <c r="C8" s="132"/>
      <c r="D8" s="132"/>
      <c r="E8" s="132"/>
      <c r="F8" s="132"/>
      <c r="G8" s="133"/>
      <c r="H8" s="134"/>
      <c r="I8" s="140" t="s">
        <v>35</v>
      </c>
      <c r="J8" s="141">
        <v>2</v>
      </c>
      <c r="K8" s="152" t="s">
        <v>141</v>
      </c>
      <c r="L8" s="153">
        <v>2</v>
      </c>
      <c r="M8" s="156" t="s">
        <v>148</v>
      </c>
      <c r="N8" s="156">
        <v>6</v>
      </c>
      <c r="O8" s="141" t="s">
        <v>40</v>
      </c>
      <c r="P8" s="179">
        <v>2</v>
      </c>
      <c r="Q8" s="22" t="s">
        <v>26</v>
      </c>
      <c r="R8" s="22">
        <v>0.05</v>
      </c>
      <c r="S8" s="163" t="s">
        <v>222</v>
      </c>
      <c r="T8" s="227">
        <v>1</v>
      </c>
      <c r="U8" s="20"/>
      <c r="V8" s="20"/>
      <c r="W8" s="97"/>
      <c r="X8" s="97"/>
      <c r="Y8" s="95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110"/>
      <c r="B9" s="132"/>
      <c r="C9" s="132"/>
      <c r="D9" s="132"/>
      <c r="E9" s="132"/>
      <c r="F9" s="132"/>
      <c r="G9" s="133"/>
      <c r="H9" s="134"/>
      <c r="I9" s="140"/>
      <c r="J9" s="141"/>
      <c r="K9" s="154" t="s">
        <v>25</v>
      </c>
      <c r="L9" s="153">
        <v>1</v>
      </c>
      <c r="M9" s="156" t="s">
        <v>169</v>
      </c>
      <c r="N9" s="178">
        <v>0.5</v>
      </c>
      <c r="O9" s="141" t="s">
        <v>26</v>
      </c>
      <c r="P9" s="179">
        <v>0.05</v>
      </c>
      <c r="Q9" s="22"/>
      <c r="R9" s="22"/>
      <c r="S9" s="193" t="s">
        <v>31</v>
      </c>
      <c r="T9" s="226">
        <v>0.05</v>
      </c>
      <c r="U9" s="20"/>
      <c r="V9" s="20"/>
      <c r="W9" s="97"/>
      <c r="X9" s="97"/>
      <c r="Y9" s="95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110" t="s">
        <v>115</v>
      </c>
      <c r="B10" s="135"/>
      <c r="C10" s="135"/>
      <c r="D10" s="132"/>
      <c r="E10" s="135"/>
      <c r="F10" s="135"/>
      <c r="G10" s="136"/>
      <c r="H10" s="137"/>
      <c r="I10" s="140"/>
      <c r="J10" s="141"/>
      <c r="K10" s="154" t="s">
        <v>101</v>
      </c>
      <c r="L10" s="153"/>
      <c r="M10" s="156" t="s">
        <v>26</v>
      </c>
      <c r="N10" s="156">
        <v>0.05</v>
      </c>
      <c r="O10" s="141"/>
      <c r="P10" s="141"/>
      <c r="Q10" s="22"/>
      <c r="R10" s="22"/>
      <c r="S10" s="193" t="s">
        <v>64</v>
      </c>
      <c r="T10" s="226"/>
      <c r="U10" s="20"/>
      <c r="V10" s="20"/>
      <c r="W10" s="97"/>
      <c r="X10" s="97"/>
      <c r="Y10" s="95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A11" s="110"/>
      <c r="B11" s="132"/>
      <c r="C11" s="132"/>
      <c r="D11" s="132"/>
      <c r="E11" s="132"/>
      <c r="F11" s="132"/>
      <c r="G11" s="133"/>
      <c r="H11" s="134"/>
      <c r="I11" s="140"/>
      <c r="J11" s="141"/>
      <c r="K11" s="154" t="s">
        <v>96</v>
      </c>
      <c r="L11" s="153"/>
      <c r="M11" s="151"/>
      <c r="N11" s="151"/>
      <c r="O11" s="141"/>
      <c r="P11" s="141"/>
      <c r="Q11" s="22"/>
      <c r="R11" s="22"/>
      <c r="S11" s="151"/>
      <c r="T11" s="228"/>
      <c r="U11" s="20"/>
      <c r="V11" s="20"/>
      <c r="W11" s="97"/>
      <c r="X11" s="97"/>
      <c r="Y11" s="95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 thickBot="1">
      <c r="A12" s="111"/>
      <c r="B12" s="286"/>
      <c r="C12" s="286"/>
      <c r="D12" s="286"/>
      <c r="E12" s="286"/>
      <c r="F12" s="286"/>
      <c r="G12" s="287"/>
      <c r="H12" s="288"/>
      <c r="I12" s="142"/>
      <c r="J12" s="143"/>
      <c r="K12" s="77"/>
      <c r="L12" s="77"/>
      <c r="M12" s="157"/>
      <c r="N12" s="157"/>
      <c r="O12" s="190"/>
      <c r="P12" s="190"/>
      <c r="Q12" s="26"/>
      <c r="R12" s="26"/>
      <c r="S12" s="157"/>
      <c r="T12" s="229"/>
      <c r="U12" s="25"/>
      <c r="V12" s="25"/>
      <c r="W12" s="98"/>
      <c r="X12" s="98"/>
      <c r="Y12" s="9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customHeight="1">
      <c r="A13" s="113" t="s">
        <v>116</v>
      </c>
      <c r="B13" s="282">
        <v>5</v>
      </c>
      <c r="C13" s="282">
        <v>3.5</v>
      </c>
      <c r="D13" s="282">
        <v>2</v>
      </c>
      <c r="E13" s="282">
        <v>3</v>
      </c>
      <c r="F13" s="282">
        <v>0</v>
      </c>
      <c r="G13" s="282">
        <v>0</v>
      </c>
      <c r="H13" s="283">
        <v>798</v>
      </c>
      <c r="I13" s="336" t="s">
        <v>137</v>
      </c>
      <c r="J13" s="333"/>
      <c r="K13" s="397" t="s">
        <v>142</v>
      </c>
      <c r="L13" s="412"/>
      <c r="M13" s="333" t="s">
        <v>170</v>
      </c>
      <c r="N13" s="333"/>
      <c r="O13" s="332" t="s">
        <v>201</v>
      </c>
      <c r="P13" s="334"/>
      <c r="Q13" s="34" t="s">
        <v>19</v>
      </c>
      <c r="R13" s="34"/>
      <c r="S13" s="405" t="s">
        <v>223</v>
      </c>
      <c r="T13" s="453"/>
      <c r="U13" s="67" t="s">
        <v>246</v>
      </c>
      <c r="V13" s="68"/>
      <c r="W13" s="99"/>
      <c r="X13" s="99"/>
      <c r="Y13" s="91"/>
      <c r="Z13" s="27" t="str">
        <f>A13</f>
        <v>T3</v>
      </c>
      <c r="AA13" s="28" t="str">
        <f>I14&amp;" "&amp;I15&amp;" "&amp;I16&amp;" "&amp;I17&amp;" "&amp;I18&amp;" "&amp;I19</f>
        <v xml:space="preserve">麵條     </v>
      </c>
      <c r="AB13" s="28" t="str">
        <f>K14&amp;" "&amp;K15&amp;" "&amp;K16&amp;" "&amp;K17&amp;" "&amp;K18&amp;" "&amp;K19</f>
        <v xml:space="preserve">三節翅 胡椒鹽    </v>
      </c>
      <c r="AC13" s="28" t="str">
        <f>M14&amp;" "&amp;M15&amp;" "&amp;M16&amp;" "&amp;M17&amp;" "&amp;M18&amp;" "&amp;M19</f>
        <v>豬絞肉 時蔬 豆干 胡蘿蔔 大蒜 甜麵醬</v>
      </c>
      <c r="AD13" s="28" t="str">
        <f>O14&amp;" "&amp;O15&amp;" "&amp;O16&amp;" "&amp;O17&amp;" "&amp;O18&amp;" "&amp;O19</f>
        <v xml:space="preserve">綠豆芽 韮菜 乾木耳 大蒜  </v>
      </c>
      <c r="AE13" s="28" t="str">
        <f>Q14&amp;" "&amp;Q15&amp;" "&amp;Q16&amp;" "&amp;Q17&amp;" "&amp;Q18&amp;" "&amp;Q19</f>
        <v xml:space="preserve">蔬菜 大蒜    </v>
      </c>
      <c r="AF13" s="28" t="str">
        <f>S14&amp;" "&amp;S15&amp;" "&amp;S16&amp;" "&amp;S17&amp;" "&amp;S18&amp;" "&amp;S19</f>
        <v>豬後腿肉 脆筍 豆腐 雞蛋 時蔬 乾木耳</v>
      </c>
      <c r="AG13" s="28" t="str">
        <f>U14&amp;" "&amp;U15&amp;" "&amp;U16&amp;" "&amp;U17&amp;" "&amp;U18&amp;" "&amp;U19</f>
        <v xml:space="preserve">點心     </v>
      </c>
      <c r="AH13" s="28" t="str">
        <f>W14&amp;" "&amp;W15&amp;" "&amp;W16&amp;" "&amp;W17&amp;" "&amp;W18&amp;" "&amp;W19</f>
        <v xml:space="preserve">     </v>
      </c>
      <c r="AI13" s="28" t="str">
        <f>X14&amp;" "&amp;X15&amp;" "&amp;X16&amp;" "&amp;X17&amp;" "&amp;X18&amp;" "&amp;X19</f>
        <v xml:space="preserve">     </v>
      </c>
    </row>
    <row r="14" spans="1:35" ht="15" customHeight="1">
      <c r="A14" s="112"/>
      <c r="B14" s="138"/>
      <c r="C14" s="138"/>
      <c r="D14" s="138"/>
      <c r="E14" s="138"/>
      <c r="F14" s="138"/>
      <c r="G14" s="138"/>
      <c r="H14" s="139"/>
      <c r="I14" s="140" t="s">
        <v>56</v>
      </c>
      <c r="J14" s="141">
        <v>15</v>
      </c>
      <c r="K14" s="147" t="s">
        <v>39</v>
      </c>
      <c r="L14" s="147">
        <v>9</v>
      </c>
      <c r="M14" s="141" t="s">
        <v>21</v>
      </c>
      <c r="N14" s="141">
        <v>2</v>
      </c>
      <c r="O14" s="147" t="s">
        <v>23</v>
      </c>
      <c r="P14" s="147">
        <v>5</v>
      </c>
      <c r="Q14" s="22" t="s">
        <v>16</v>
      </c>
      <c r="R14" s="22">
        <v>7</v>
      </c>
      <c r="S14" s="147" t="s">
        <v>27</v>
      </c>
      <c r="T14" s="230">
        <v>1</v>
      </c>
      <c r="U14" s="21" t="s">
        <v>246</v>
      </c>
      <c r="V14" s="20">
        <v>5</v>
      </c>
      <c r="W14" s="97"/>
      <c r="X14" s="97"/>
      <c r="Y14" s="90"/>
      <c r="Z14" s="29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110">
        <v>45294</v>
      </c>
      <c r="B15" s="138"/>
      <c r="C15" s="138"/>
      <c r="D15" s="138"/>
      <c r="E15" s="138"/>
      <c r="F15" s="138"/>
      <c r="G15" s="138"/>
      <c r="H15" s="139"/>
      <c r="I15" s="140"/>
      <c r="J15" s="141"/>
      <c r="K15" s="147" t="s">
        <v>143</v>
      </c>
      <c r="L15" s="147"/>
      <c r="M15" s="141" t="s">
        <v>146</v>
      </c>
      <c r="N15" s="141">
        <v>2</v>
      </c>
      <c r="O15" s="147" t="s">
        <v>30</v>
      </c>
      <c r="P15" s="147">
        <v>1</v>
      </c>
      <c r="Q15" s="23" t="s">
        <v>26</v>
      </c>
      <c r="R15" s="23">
        <v>0.05</v>
      </c>
      <c r="S15" s="197" t="s">
        <v>42</v>
      </c>
      <c r="T15" s="231">
        <v>0.5</v>
      </c>
      <c r="U15" s="20"/>
      <c r="V15" s="20"/>
      <c r="W15" s="97"/>
      <c r="X15" s="97"/>
      <c r="Y15" s="90"/>
      <c r="Z15" s="29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110"/>
      <c r="B16" s="138"/>
      <c r="C16" s="138"/>
      <c r="D16" s="138"/>
      <c r="E16" s="138"/>
      <c r="F16" s="138"/>
      <c r="G16" s="138"/>
      <c r="H16" s="139"/>
      <c r="I16" s="140"/>
      <c r="J16" s="141"/>
      <c r="K16" s="147"/>
      <c r="L16" s="147"/>
      <c r="M16" s="179" t="s">
        <v>171</v>
      </c>
      <c r="N16" s="179">
        <v>2</v>
      </c>
      <c r="O16" s="147" t="s">
        <v>38</v>
      </c>
      <c r="P16" s="147">
        <v>0.01</v>
      </c>
      <c r="Q16" s="22"/>
      <c r="R16" s="22"/>
      <c r="S16" s="141" t="s">
        <v>224</v>
      </c>
      <c r="T16" s="230">
        <v>1</v>
      </c>
      <c r="U16" s="20"/>
      <c r="V16" s="20"/>
      <c r="W16" s="97"/>
      <c r="X16" s="97"/>
      <c r="Y16" s="90"/>
      <c r="Z16" s="29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110" t="s">
        <v>117</v>
      </c>
      <c r="B17" s="138"/>
      <c r="C17" s="138"/>
      <c r="D17" s="138"/>
      <c r="E17" s="138"/>
      <c r="F17" s="138"/>
      <c r="G17" s="138"/>
      <c r="H17" s="139"/>
      <c r="I17" s="140"/>
      <c r="J17" s="141"/>
      <c r="K17" s="147"/>
      <c r="L17" s="147"/>
      <c r="M17" s="179" t="s">
        <v>25</v>
      </c>
      <c r="N17" s="179">
        <v>1</v>
      </c>
      <c r="O17" s="179" t="s">
        <v>26</v>
      </c>
      <c r="P17" s="179">
        <v>0.05</v>
      </c>
      <c r="Q17" s="22"/>
      <c r="R17" s="22"/>
      <c r="S17" s="147" t="s">
        <v>34</v>
      </c>
      <c r="T17" s="232">
        <v>0.35</v>
      </c>
      <c r="U17" s="20"/>
      <c r="V17" s="20"/>
      <c r="W17" s="97"/>
      <c r="X17" s="97"/>
      <c r="Y17" s="90"/>
      <c r="Z17" s="29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>
      <c r="A18" s="110"/>
      <c r="B18" s="138"/>
      <c r="C18" s="138"/>
      <c r="D18" s="138"/>
      <c r="E18" s="138"/>
      <c r="F18" s="138"/>
      <c r="G18" s="138"/>
      <c r="H18" s="139"/>
      <c r="I18" s="140"/>
      <c r="J18" s="141"/>
      <c r="K18" s="147"/>
      <c r="L18" s="147"/>
      <c r="M18" s="179" t="s">
        <v>26</v>
      </c>
      <c r="N18" s="179">
        <v>0.05</v>
      </c>
      <c r="O18" s="179"/>
      <c r="P18" s="179"/>
      <c r="Q18" s="22"/>
      <c r="R18" s="22"/>
      <c r="S18" s="141" t="s">
        <v>146</v>
      </c>
      <c r="T18" s="230">
        <v>3</v>
      </c>
      <c r="U18" s="20"/>
      <c r="V18" s="20"/>
      <c r="W18" s="97"/>
      <c r="X18" s="97"/>
      <c r="Y18" s="90"/>
      <c r="Z18" s="29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customHeight="1" thickBot="1">
      <c r="A19" s="111"/>
      <c r="B19" s="284"/>
      <c r="C19" s="284"/>
      <c r="D19" s="284"/>
      <c r="E19" s="284"/>
      <c r="F19" s="284"/>
      <c r="G19" s="284"/>
      <c r="H19" s="285"/>
      <c r="I19" s="142"/>
      <c r="J19" s="143"/>
      <c r="K19" s="149"/>
      <c r="L19" s="149"/>
      <c r="M19" s="143" t="s">
        <v>172</v>
      </c>
      <c r="N19" s="143"/>
      <c r="O19" s="149"/>
      <c r="P19" s="149"/>
      <c r="Q19" s="26"/>
      <c r="R19" s="26"/>
      <c r="S19" s="149" t="s">
        <v>38</v>
      </c>
      <c r="T19" s="233">
        <v>0.01</v>
      </c>
      <c r="U19" s="25"/>
      <c r="V19" s="25"/>
      <c r="W19" s="98"/>
      <c r="X19" s="98"/>
      <c r="Y19" s="92"/>
      <c r="Z19" s="30"/>
      <c r="AA19" s="36"/>
      <c r="AB19" s="36"/>
      <c r="AC19" s="36"/>
      <c r="AD19" s="36"/>
      <c r="AE19" s="36"/>
      <c r="AF19" s="36"/>
      <c r="AG19" s="6"/>
      <c r="AH19" s="8"/>
      <c r="AI19" s="8"/>
    </row>
    <row r="20" spans="1:35" ht="15" customHeight="1">
      <c r="A20" s="113" t="s">
        <v>118</v>
      </c>
      <c r="B20" s="282">
        <v>6</v>
      </c>
      <c r="C20" s="282">
        <v>2.5</v>
      </c>
      <c r="D20" s="282">
        <v>1.9</v>
      </c>
      <c r="E20" s="282">
        <v>3</v>
      </c>
      <c r="F20" s="282">
        <v>0</v>
      </c>
      <c r="G20" s="282">
        <v>0</v>
      </c>
      <c r="H20" s="283">
        <v>790</v>
      </c>
      <c r="I20" s="407" t="s">
        <v>32</v>
      </c>
      <c r="J20" s="408"/>
      <c r="K20" s="413" t="s">
        <v>144</v>
      </c>
      <c r="L20" s="414"/>
      <c r="M20" s="339" t="s">
        <v>173</v>
      </c>
      <c r="N20" s="180"/>
      <c r="O20" s="199" t="s">
        <v>54</v>
      </c>
      <c r="P20" s="337"/>
      <c r="Q20" s="34" t="s">
        <v>19</v>
      </c>
      <c r="R20" s="34"/>
      <c r="S20" s="399" t="s">
        <v>225</v>
      </c>
      <c r="T20" s="400"/>
      <c r="U20" s="67" t="s">
        <v>246</v>
      </c>
      <c r="V20" s="68"/>
      <c r="W20" s="99"/>
      <c r="X20" s="99"/>
      <c r="Y20" s="93"/>
      <c r="Z20" s="27" t="str">
        <f>A20</f>
        <v>T4</v>
      </c>
      <c r="AA20" s="28" t="str">
        <f>I21&amp;" "&amp;I22&amp;" "&amp;I23&amp;" "&amp;I24&amp;" "&amp;I25&amp;" "&amp;I26</f>
        <v xml:space="preserve">米 糙米    </v>
      </c>
      <c r="AB20" s="28" t="str">
        <f>K21&amp;" "&amp;K22&amp;" "&amp;K23&amp;" "&amp;K24&amp;" "&amp;K25&amp;" "&amp;K26</f>
        <v>阿根廷魷 時蔬 洋蔥 九層塔 大蒜 薑</v>
      </c>
      <c r="AC20" s="28" t="str">
        <f>M21&amp;" "&amp;M22&amp;" "&amp;M23&amp;" "&amp;M24&amp;" "&amp;M25&amp;" "&amp;M26</f>
        <v xml:space="preserve">肉羹 結球白菜 胡蘿蔔 乾木耳 大蒜 </v>
      </c>
      <c r="AD20" s="28" t="str">
        <f>O21&amp;" "&amp;O22&amp;" "&amp;O23&amp;" "&amp;O24&amp;" "&amp;O25&amp;" "&amp;O26</f>
        <v xml:space="preserve">豆干 大蒜 芝麻(熟)   </v>
      </c>
      <c r="AE20" s="28" t="str">
        <f>Q21&amp;" "&amp;Q22&amp;" "&amp;Q23&amp;" "&amp;Q24&amp;" "&amp;Q25&amp;" "&amp;Q26</f>
        <v xml:space="preserve">蔬菜 大蒜    </v>
      </c>
      <c r="AF20" s="28" t="str">
        <f>S21&amp;" "&amp;S22&amp;" "&amp;S23&amp;" "&amp;S24&amp;" "&amp;S25&amp;" "&amp;S26</f>
        <v xml:space="preserve">西谷米 紅砂糖 冷凍芋頭丁   </v>
      </c>
      <c r="AG20" s="28" t="str">
        <f>U21&amp;" "&amp;U22&amp;" "&amp;U23&amp;" "&amp;U24&amp;" "&amp;U25&amp;" "&amp;U26</f>
        <v xml:space="preserve">點心     </v>
      </c>
      <c r="AH20" s="28" t="str">
        <f>W21&amp;" "&amp;W22&amp;" "&amp;W23&amp;" "&amp;W24&amp;" "&amp;W25&amp;" "&amp;W26</f>
        <v xml:space="preserve">     </v>
      </c>
      <c r="AI20" s="28" t="str">
        <f>X21&amp;" "&amp;X22&amp;" "&amp;X23&amp;" "&amp;X24&amp;" "&amp;X25&amp;" "&amp;X26</f>
        <v xml:space="preserve">     </v>
      </c>
    </row>
    <row r="21" spans="1:35" ht="15" customHeight="1">
      <c r="A21" s="114"/>
      <c r="B21" s="138"/>
      <c r="C21" s="138"/>
      <c r="D21" s="138"/>
      <c r="E21" s="138"/>
      <c r="F21" s="138"/>
      <c r="G21" s="138"/>
      <c r="H21" s="139"/>
      <c r="I21" s="140" t="s">
        <v>20</v>
      </c>
      <c r="J21" s="141">
        <v>8</v>
      </c>
      <c r="K21" s="155" t="s">
        <v>145</v>
      </c>
      <c r="L21" s="156">
        <v>7</v>
      </c>
      <c r="M21" s="181" t="s">
        <v>174</v>
      </c>
      <c r="N21" s="181">
        <v>2</v>
      </c>
      <c r="O21" s="200" t="s">
        <v>55</v>
      </c>
      <c r="P21" s="201">
        <v>4</v>
      </c>
      <c r="Q21" s="22" t="s">
        <v>16</v>
      </c>
      <c r="R21" s="22">
        <v>7</v>
      </c>
      <c r="S21" s="153" t="s">
        <v>226</v>
      </c>
      <c r="T21" s="234">
        <v>1</v>
      </c>
      <c r="U21" s="21" t="s">
        <v>246</v>
      </c>
      <c r="V21" s="20">
        <v>5</v>
      </c>
      <c r="W21" s="97"/>
      <c r="X21" s="97"/>
      <c r="Y21" s="89"/>
      <c r="Z21" s="29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110">
        <v>45295</v>
      </c>
      <c r="B22" s="138"/>
      <c r="C22" s="138"/>
      <c r="D22" s="138"/>
      <c r="E22" s="138"/>
      <c r="F22" s="138"/>
      <c r="G22" s="138"/>
      <c r="H22" s="139"/>
      <c r="I22" s="140" t="s">
        <v>35</v>
      </c>
      <c r="J22" s="141">
        <v>2</v>
      </c>
      <c r="K22" s="155" t="s">
        <v>146</v>
      </c>
      <c r="L22" s="156">
        <v>2</v>
      </c>
      <c r="M22" s="182" t="s">
        <v>37</v>
      </c>
      <c r="N22" s="182">
        <v>4</v>
      </c>
      <c r="O22" s="151" t="s">
        <v>26</v>
      </c>
      <c r="P22" s="151">
        <v>0.05</v>
      </c>
      <c r="Q22" s="23" t="s">
        <v>26</v>
      </c>
      <c r="R22" s="23">
        <v>0.05</v>
      </c>
      <c r="S22" s="153" t="s">
        <v>96</v>
      </c>
      <c r="T22" s="234">
        <v>1</v>
      </c>
      <c r="U22" s="20"/>
      <c r="V22" s="20"/>
      <c r="W22" s="97"/>
      <c r="X22" s="97"/>
      <c r="Y22" s="90"/>
      <c r="Z22" s="29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110"/>
      <c r="B23" s="138"/>
      <c r="C23" s="138"/>
      <c r="D23" s="138"/>
      <c r="E23" s="138"/>
      <c r="F23" s="138"/>
      <c r="G23" s="138"/>
      <c r="H23" s="139"/>
      <c r="I23" s="140"/>
      <c r="J23" s="141"/>
      <c r="K23" s="155" t="s">
        <v>28</v>
      </c>
      <c r="L23" s="156">
        <v>2</v>
      </c>
      <c r="M23" s="182" t="s">
        <v>25</v>
      </c>
      <c r="N23" s="182">
        <v>0.5</v>
      </c>
      <c r="O23" s="202" t="s">
        <v>74</v>
      </c>
      <c r="P23" s="201"/>
      <c r="Q23" s="22"/>
      <c r="R23" s="22"/>
      <c r="S23" s="153" t="s">
        <v>227</v>
      </c>
      <c r="T23" s="234">
        <v>2</v>
      </c>
      <c r="U23" s="20"/>
      <c r="V23" s="20"/>
      <c r="W23" s="97"/>
      <c r="X23" s="97"/>
      <c r="Y23" s="90"/>
      <c r="Z23" s="29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110" t="s">
        <v>119</v>
      </c>
      <c r="B24" s="138"/>
      <c r="C24" s="138"/>
      <c r="D24" s="138"/>
      <c r="E24" s="138"/>
      <c r="F24" s="138"/>
      <c r="G24" s="138"/>
      <c r="H24" s="139"/>
      <c r="I24" s="140"/>
      <c r="J24" s="141"/>
      <c r="K24" s="155" t="s">
        <v>52</v>
      </c>
      <c r="L24" s="156">
        <v>0.1</v>
      </c>
      <c r="M24" s="160" t="s">
        <v>38</v>
      </c>
      <c r="N24" s="160">
        <v>0.01</v>
      </c>
      <c r="O24" s="200"/>
      <c r="P24" s="200"/>
      <c r="Q24" s="22"/>
      <c r="R24" s="22"/>
      <c r="S24" s="153"/>
      <c r="T24" s="234"/>
      <c r="U24" s="20"/>
      <c r="V24" s="20"/>
      <c r="W24" s="97"/>
      <c r="X24" s="97"/>
      <c r="Y24" s="90"/>
      <c r="Z24" s="29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>
      <c r="A25" s="110"/>
      <c r="B25" s="138"/>
      <c r="C25" s="138"/>
      <c r="D25" s="138"/>
      <c r="E25" s="138"/>
      <c r="F25" s="138"/>
      <c r="G25" s="138"/>
      <c r="H25" s="139"/>
      <c r="I25" s="140"/>
      <c r="J25" s="141"/>
      <c r="K25" s="155" t="s">
        <v>26</v>
      </c>
      <c r="L25" s="156">
        <v>0.05</v>
      </c>
      <c r="M25" s="183" t="s">
        <v>26</v>
      </c>
      <c r="N25" s="183">
        <v>0.05</v>
      </c>
      <c r="O25" s="200"/>
      <c r="P25" s="200"/>
      <c r="Q25" s="22"/>
      <c r="R25" s="22"/>
      <c r="S25" s="153"/>
      <c r="T25" s="234"/>
      <c r="U25" s="20"/>
      <c r="V25" s="20"/>
      <c r="W25" s="97"/>
      <c r="X25" s="97"/>
      <c r="Y25" s="90"/>
      <c r="Z25" s="29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customHeight="1" thickBot="1">
      <c r="A26" s="111"/>
      <c r="B26" s="284"/>
      <c r="C26" s="284"/>
      <c r="D26" s="284"/>
      <c r="E26" s="284"/>
      <c r="F26" s="284"/>
      <c r="G26" s="284"/>
      <c r="H26" s="285"/>
      <c r="I26" s="142"/>
      <c r="J26" s="143"/>
      <c r="K26" s="157" t="s">
        <v>31</v>
      </c>
      <c r="L26" s="157">
        <v>0.05</v>
      </c>
      <c r="M26" s="177"/>
      <c r="N26" s="177"/>
      <c r="O26" s="203"/>
      <c r="P26" s="203"/>
      <c r="Q26" s="26"/>
      <c r="R26" s="26"/>
      <c r="S26" s="77"/>
      <c r="T26" s="235"/>
      <c r="U26" s="25"/>
      <c r="V26" s="25"/>
      <c r="W26" s="98"/>
      <c r="X26" s="98"/>
      <c r="Y26" s="92"/>
      <c r="Z26" s="30"/>
      <c r="AA26" s="36"/>
      <c r="AB26" s="36"/>
      <c r="AC26" s="36"/>
      <c r="AD26" s="36"/>
      <c r="AE26" s="36"/>
      <c r="AF26" s="36"/>
      <c r="AG26" s="6"/>
      <c r="AH26" s="8"/>
      <c r="AI26" s="8"/>
    </row>
    <row r="27" spans="1:35" ht="15" customHeight="1">
      <c r="A27" s="113" t="s">
        <v>120</v>
      </c>
      <c r="B27" s="280">
        <v>5.2</v>
      </c>
      <c r="C27" s="280">
        <v>3.3</v>
      </c>
      <c r="D27" s="280">
        <v>2</v>
      </c>
      <c r="E27" s="280">
        <v>3</v>
      </c>
      <c r="F27" s="280">
        <v>0</v>
      </c>
      <c r="G27" s="280">
        <v>0</v>
      </c>
      <c r="H27" s="281">
        <v>797</v>
      </c>
      <c r="I27" s="407" t="s">
        <v>65</v>
      </c>
      <c r="J27" s="408"/>
      <c r="K27" s="405" t="s">
        <v>147</v>
      </c>
      <c r="L27" s="412"/>
      <c r="M27" s="333" t="s">
        <v>98</v>
      </c>
      <c r="N27" s="334"/>
      <c r="O27" s="335" t="s">
        <v>202</v>
      </c>
      <c r="P27" s="335"/>
      <c r="Q27" s="34" t="s">
        <v>19</v>
      </c>
      <c r="R27" s="34"/>
      <c r="S27" s="236" t="s">
        <v>228</v>
      </c>
      <c r="T27" s="237"/>
      <c r="U27" s="67" t="s">
        <v>246</v>
      </c>
      <c r="V27" s="68"/>
      <c r="W27" s="99"/>
      <c r="X27" s="99"/>
      <c r="Y27" s="93"/>
      <c r="Z27" s="27" t="str">
        <f>A27</f>
        <v>T5</v>
      </c>
      <c r="AA27" s="28" t="str">
        <f>I28&amp;" "&amp;I29&amp;" "&amp;I30&amp;" "&amp;I31&amp;" "&amp;I32&amp;" "&amp;I33</f>
        <v xml:space="preserve">米 黑糯米 糙米   </v>
      </c>
      <c r="AB27" s="28" t="str">
        <f>K28&amp;" "&amp;K29&amp;" "&amp;K30&amp;" "&amp;K31&amp;" "&amp;K32&amp;" "&amp;K33</f>
        <v>豬絞肉 時瓜 洋蔥 大番茄 九層塔 大蒜</v>
      </c>
      <c r="AC27" s="28" t="str">
        <f>M28&amp;" "&amp;M29&amp;" "&amp;M30&amp;" "&amp;M31&amp;" "&amp;M32&amp;" "&amp;M33</f>
        <v xml:space="preserve">雞蛋 時蔬 川耳 大蒜  </v>
      </c>
      <c r="AD27" s="28" t="str">
        <f>O28&amp;" "&amp;O29&amp;" "&amp;O30&amp;" "&amp;O31&amp;" "&amp;O32&amp;" "&amp;O33</f>
        <v xml:space="preserve">魚丸 大蒜 泰式辣醬   </v>
      </c>
      <c r="AE27" s="28" t="str">
        <f>Q28&amp;" "&amp;Q29&amp;" "&amp;Q30&amp;" "&amp;Q31&amp;" "&amp;Q32&amp;" "&amp;Q33</f>
        <v xml:space="preserve">蔬菜 大蒜    </v>
      </c>
      <c r="AF27" s="28" t="str">
        <f>S28&amp;" "&amp;S29&amp;" "&amp;S30&amp;" "&amp;S31&amp;" "&amp;S32&amp;" "&amp;S33</f>
        <v xml:space="preserve">乾裙帶菜 味噌 虱目魚皮 薑  </v>
      </c>
      <c r="AG27" s="28" t="str">
        <f>U28&amp;" "&amp;U29&amp;" "&amp;U30&amp;" "&amp;U31&amp;" "&amp;U32&amp;" "&amp;U33</f>
        <v xml:space="preserve">點心     </v>
      </c>
      <c r="AH27" s="28" t="str">
        <f>W28&amp;" "&amp;W29&amp;" "&amp;W30&amp;" "&amp;W31&amp;" "&amp;W32&amp;" "&amp;W33</f>
        <v xml:space="preserve">     有機豆奶</v>
      </c>
      <c r="AI27" s="28" t="str">
        <f>X28&amp;" "&amp;X29&amp;" "&amp;X30&amp;" "&amp;X31&amp;" "&amp;X32&amp;" "&amp;X33</f>
        <v xml:space="preserve">     </v>
      </c>
    </row>
    <row r="28" spans="1:35" ht="15" customHeight="1">
      <c r="A28" s="114"/>
      <c r="B28" s="135"/>
      <c r="C28" s="135"/>
      <c r="D28" s="135"/>
      <c r="E28" s="135"/>
      <c r="F28" s="135"/>
      <c r="G28" s="135"/>
      <c r="H28" s="137"/>
      <c r="I28" s="140" t="s">
        <v>20</v>
      </c>
      <c r="J28" s="141">
        <v>8</v>
      </c>
      <c r="K28" s="141" t="s">
        <v>21</v>
      </c>
      <c r="L28" s="141">
        <v>6</v>
      </c>
      <c r="M28" s="141" t="s">
        <v>34</v>
      </c>
      <c r="N28" s="141">
        <v>2.7</v>
      </c>
      <c r="O28" s="204" t="s">
        <v>203</v>
      </c>
      <c r="P28" s="192">
        <v>5</v>
      </c>
      <c r="Q28" s="22" t="s">
        <v>16</v>
      </c>
      <c r="R28" s="22">
        <v>7</v>
      </c>
      <c r="S28" s="194" t="s">
        <v>41</v>
      </c>
      <c r="T28" s="238">
        <v>0.05</v>
      </c>
      <c r="U28" s="21" t="s">
        <v>246</v>
      </c>
      <c r="V28" s="20">
        <v>5</v>
      </c>
      <c r="W28" s="97"/>
      <c r="X28" s="97"/>
      <c r="Y28" s="89"/>
      <c r="Z28" s="29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110">
        <v>45296</v>
      </c>
      <c r="B29" s="135"/>
      <c r="C29" s="135"/>
      <c r="D29" s="135"/>
      <c r="E29" s="135"/>
      <c r="F29" s="135"/>
      <c r="G29" s="135"/>
      <c r="H29" s="137"/>
      <c r="I29" s="140" t="s">
        <v>66</v>
      </c>
      <c r="J29" s="141">
        <v>0.4</v>
      </c>
      <c r="K29" s="141" t="s">
        <v>148</v>
      </c>
      <c r="L29" s="141">
        <v>2</v>
      </c>
      <c r="M29" s="141" t="s">
        <v>146</v>
      </c>
      <c r="N29" s="141">
        <v>5</v>
      </c>
      <c r="O29" s="141" t="s">
        <v>26</v>
      </c>
      <c r="P29" s="141">
        <v>0.05</v>
      </c>
      <c r="Q29" s="23" t="s">
        <v>26</v>
      </c>
      <c r="R29" s="23">
        <v>0.05</v>
      </c>
      <c r="S29" s="194" t="s">
        <v>43</v>
      </c>
      <c r="T29" s="238">
        <v>0.6</v>
      </c>
      <c r="U29" s="20"/>
      <c r="V29" s="20"/>
      <c r="W29" s="97"/>
      <c r="X29" s="97"/>
      <c r="Y29" s="90"/>
      <c r="Z29" s="29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110"/>
      <c r="B30" s="135"/>
      <c r="C30" s="135"/>
      <c r="D30" s="135"/>
      <c r="E30" s="135"/>
      <c r="F30" s="135"/>
      <c r="G30" s="135"/>
      <c r="H30" s="137"/>
      <c r="I30" s="140" t="s">
        <v>35</v>
      </c>
      <c r="J30" s="141">
        <v>2</v>
      </c>
      <c r="K30" s="141" t="s">
        <v>28</v>
      </c>
      <c r="L30" s="141">
        <v>2</v>
      </c>
      <c r="M30" s="141" t="s">
        <v>99</v>
      </c>
      <c r="N30" s="141">
        <v>0.1</v>
      </c>
      <c r="O30" s="141" t="s">
        <v>204</v>
      </c>
      <c r="P30" s="179"/>
      <c r="Q30" s="22"/>
      <c r="R30" s="22"/>
      <c r="S30" s="194" t="s">
        <v>103</v>
      </c>
      <c r="T30" s="238">
        <v>1.2</v>
      </c>
      <c r="U30" s="20"/>
      <c r="V30" s="20"/>
      <c r="W30" s="97"/>
      <c r="X30" s="97"/>
      <c r="Y30" s="90"/>
      <c r="Z30" s="29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110" t="s">
        <v>121</v>
      </c>
      <c r="B31" s="135"/>
      <c r="C31" s="135"/>
      <c r="D31" s="135"/>
      <c r="E31" s="135"/>
      <c r="F31" s="135"/>
      <c r="G31" s="135"/>
      <c r="H31" s="137"/>
      <c r="I31" s="140"/>
      <c r="J31" s="141"/>
      <c r="K31" s="141" t="s">
        <v>51</v>
      </c>
      <c r="L31" s="141">
        <v>1</v>
      </c>
      <c r="M31" s="141" t="s">
        <v>26</v>
      </c>
      <c r="N31" s="141">
        <v>0.05</v>
      </c>
      <c r="O31" s="141"/>
      <c r="P31" s="141"/>
      <c r="Q31" s="22"/>
      <c r="R31" s="22"/>
      <c r="S31" s="193" t="s">
        <v>31</v>
      </c>
      <c r="T31" s="226">
        <v>0.05</v>
      </c>
      <c r="U31" s="20"/>
      <c r="V31" s="20"/>
      <c r="W31" s="97"/>
      <c r="X31" s="97"/>
      <c r="Y31" s="90"/>
      <c r="Z31" s="29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>
      <c r="A32" s="110"/>
      <c r="B32" s="135"/>
      <c r="C32" s="135"/>
      <c r="D32" s="135"/>
      <c r="E32" s="135"/>
      <c r="F32" s="135"/>
      <c r="G32" s="135"/>
      <c r="H32" s="137"/>
      <c r="I32" s="140"/>
      <c r="J32" s="141"/>
      <c r="K32" s="141" t="s">
        <v>52</v>
      </c>
      <c r="L32" s="141">
        <v>0.15</v>
      </c>
      <c r="M32" s="141"/>
      <c r="N32" s="141"/>
      <c r="O32" s="195"/>
      <c r="P32" s="205"/>
      <c r="Q32" s="22"/>
      <c r="R32" s="22"/>
      <c r="S32" s="194"/>
      <c r="T32" s="238"/>
      <c r="U32" s="20"/>
      <c r="V32" s="20"/>
      <c r="W32" s="97"/>
      <c r="X32" s="97"/>
      <c r="Y32" s="90"/>
      <c r="Z32" s="29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customHeight="1" thickBot="1">
      <c r="A33" s="111"/>
      <c r="B33" s="277"/>
      <c r="C33" s="277"/>
      <c r="D33" s="277"/>
      <c r="E33" s="277"/>
      <c r="F33" s="277"/>
      <c r="G33" s="277"/>
      <c r="H33" s="278"/>
      <c r="I33" s="142"/>
      <c r="J33" s="143"/>
      <c r="K33" s="143" t="s">
        <v>26</v>
      </c>
      <c r="L33" s="143">
        <v>0.05</v>
      </c>
      <c r="M33" s="143"/>
      <c r="N33" s="143"/>
      <c r="O33" s="206"/>
      <c r="P33" s="188"/>
      <c r="Q33" s="26"/>
      <c r="R33" s="26"/>
      <c r="S33" s="239"/>
      <c r="T33" s="240"/>
      <c r="U33" s="25"/>
      <c r="V33" s="25"/>
      <c r="W33" s="98" t="s">
        <v>247</v>
      </c>
      <c r="X33" s="98"/>
      <c r="Y33" s="92"/>
      <c r="Z33" s="30"/>
      <c r="AA33" s="36"/>
      <c r="AB33" s="36"/>
      <c r="AC33" s="36"/>
      <c r="AD33" s="36"/>
      <c r="AE33" s="36"/>
      <c r="AF33" s="36"/>
      <c r="AG33" s="6"/>
      <c r="AH33" s="8"/>
      <c r="AI33" s="8"/>
    </row>
    <row r="34" spans="1:35" ht="15" customHeight="1">
      <c r="A34" s="115" t="s">
        <v>122</v>
      </c>
      <c r="B34" s="274">
        <v>5</v>
      </c>
      <c r="C34" s="274">
        <v>3.8</v>
      </c>
      <c r="D34" s="274">
        <v>2</v>
      </c>
      <c r="E34" s="274">
        <v>3</v>
      </c>
      <c r="F34" s="274">
        <v>0</v>
      </c>
      <c r="G34" s="131">
        <v>0</v>
      </c>
      <c r="H34" s="275">
        <v>820</v>
      </c>
      <c r="I34" s="409" t="s">
        <v>18</v>
      </c>
      <c r="J34" s="408"/>
      <c r="K34" s="415" t="s">
        <v>149</v>
      </c>
      <c r="L34" s="416"/>
      <c r="M34" s="427" t="s">
        <v>175</v>
      </c>
      <c r="N34" s="428"/>
      <c r="O34" s="433" t="s">
        <v>205</v>
      </c>
      <c r="P34" s="434"/>
      <c r="Q34" s="34" t="s">
        <v>19</v>
      </c>
      <c r="R34" s="34"/>
      <c r="S34" s="401" t="s">
        <v>229</v>
      </c>
      <c r="T34" s="402"/>
      <c r="U34" s="67" t="s">
        <v>246</v>
      </c>
      <c r="V34" s="68"/>
      <c r="W34" s="99"/>
      <c r="X34" s="99"/>
      <c r="Y34" s="93"/>
      <c r="Z34" s="27" t="str">
        <f>A34</f>
        <v>A1</v>
      </c>
      <c r="AA34" s="28" t="str">
        <f>I35&amp;" "&amp;I36&amp;" "&amp;I37&amp;" "&amp;I38&amp;" "&amp;I39&amp;" "&amp;I40</f>
        <v xml:space="preserve">米     </v>
      </c>
      <c r="AB34" s="28" t="str">
        <f>K35&amp;" "&amp;K36&amp;" "&amp;K37&amp;" "&amp;K38&amp;" "&amp;K39&amp;" "&amp;K40</f>
        <v xml:space="preserve">三節翅 滷包    </v>
      </c>
      <c r="AC34" s="28" t="str">
        <f>M35&amp;" "&amp;M36&amp;" "&amp;M37&amp;" "&amp;M38&amp;" "&amp;M39&amp;" "&amp;M40</f>
        <v>蝦仁 雞蛋 冷凍毛豆仁 時瓜 胡蘿蔔 大蒜</v>
      </c>
      <c r="AD34" s="28" t="str">
        <f>O35&amp;" "&amp;O36&amp;" "&amp;O37&amp;" "&amp;O38&amp;" "&amp;O39&amp;" "&amp;O40</f>
        <v xml:space="preserve">魩仔魚(加工) 時蔬 大蒜   </v>
      </c>
      <c r="AE34" s="28" t="str">
        <f>Q35&amp;" "&amp;Q36&amp;" "&amp;Q37&amp;" "&amp;Q38&amp;" "&amp;Q39&amp;" "&amp;Q40</f>
        <v xml:space="preserve">蔬菜 大蒜    </v>
      </c>
      <c r="AF34" s="28" t="str">
        <f>S35&amp;" "&amp;S36&amp;" "&amp;S37&amp;" "&amp;S38&amp;" "&amp;S39&amp;" "&amp;S40</f>
        <v>素蘿蔔糕 時蔬 胡蘿蔔 乾香菇 豬大排 蝦米</v>
      </c>
      <c r="AG34" s="28" t="str">
        <f>U35&amp;" "&amp;U36&amp;" "&amp;U37&amp;" "&amp;U38&amp;" "&amp;U39&amp;" "&amp;U40</f>
        <v xml:space="preserve">點心     </v>
      </c>
      <c r="AH34" s="28" t="str">
        <f>W35&amp;" "&amp;W36&amp;" "&amp;W37&amp;" "&amp;W38&amp;" "&amp;W39&amp;" "&amp;W40</f>
        <v xml:space="preserve">     </v>
      </c>
      <c r="AI34" s="28" t="str">
        <f>X35&amp;" "&amp;X36&amp;" "&amp;X37&amp;" "&amp;X38&amp;" "&amp;X39&amp;" "&amp;X40</f>
        <v xml:space="preserve">     </v>
      </c>
    </row>
    <row r="35" spans="1:35" ht="15" customHeight="1">
      <c r="A35" s="114"/>
      <c r="B35" s="132"/>
      <c r="C35" s="132"/>
      <c r="D35" s="132"/>
      <c r="E35" s="132"/>
      <c r="F35" s="132"/>
      <c r="G35" s="133"/>
      <c r="H35" s="134"/>
      <c r="I35" s="146" t="s">
        <v>20</v>
      </c>
      <c r="J35" s="147">
        <v>10</v>
      </c>
      <c r="K35" s="151" t="s">
        <v>39</v>
      </c>
      <c r="L35" s="151">
        <v>10</v>
      </c>
      <c r="M35" s="184" t="s">
        <v>176</v>
      </c>
      <c r="N35" s="184">
        <v>3</v>
      </c>
      <c r="O35" s="207" t="s">
        <v>206</v>
      </c>
      <c r="P35" s="208">
        <v>0.4</v>
      </c>
      <c r="Q35" s="22" t="s">
        <v>16</v>
      </c>
      <c r="R35" s="22">
        <v>7</v>
      </c>
      <c r="S35" s="241" t="s">
        <v>230</v>
      </c>
      <c r="T35" s="242">
        <v>1</v>
      </c>
      <c r="U35" s="21" t="s">
        <v>246</v>
      </c>
      <c r="V35" s="20">
        <v>5</v>
      </c>
      <c r="W35" s="97"/>
      <c r="X35" s="97"/>
      <c r="Y35" s="90"/>
      <c r="Z35" s="29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110">
        <v>45299</v>
      </c>
      <c r="B36" s="132"/>
      <c r="C36" s="132"/>
      <c r="D36" s="132"/>
      <c r="E36" s="132"/>
      <c r="F36" s="132"/>
      <c r="G36" s="133"/>
      <c r="H36" s="134"/>
      <c r="I36" s="146"/>
      <c r="J36" s="147"/>
      <c r="K36" s="151" t="s">
        <v>44</v>
      </c>
      <c r="L36" s="151"/>
      <c r="M36" s="184" t="s">
        <v>34</v>
      </c>
      <c r="N36" s="184">
        <v>1</v>
      </c>
      <c r="O36" s="208" t="s">
        <v>146</v>
      </c>
      <c r="P36" s="208">
        <v>6</v>
      </c>
      <c r="Q36" s="23" t="s">
        <v>26</v>
      </c>
      <c r="R36" s="23">
        <v>0.05</v>
      </c>
      <c r="S36" s="241" t="s">
        <v>146</v>
      </c>
      <c r="T36" s="242">
        <v>3</v>
      </c>
      <c r="U36" s="20"/>
      <c r="V36" s="20"/>
      <c r="W36" s="97"/>
      <c r="X36" s="97"/>
      <c r="Y36" s="90"/>
      <c r="Z36" s="29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110"/>
      <c r="B37" s="132"/>
      <c r="C37" s="132"/>
      <c r="D37" s="132"/>
      <c r="E37" s="132"/>
      <c r="F37" s="132"/>
      <c r="G37" s="133"/>
      <c r="H37" s="134"/>
      <c r="I37" s="146"/>
      <c r="J37" s="147"/>
      <c r="K37" s="158"/>
      <c r="L37" s="151"/>
      <c r="M37" s="184" t="s">
        <v>177</v>
      </c>
      <c r="N37" s="160">
        <v>1</v>
      </c>
      <c r="O37" s="208" t="s">
        <v>26</v>
      </c>
      <c r="P37" s="208">
        <v>0.05</v>
      </c>
      <c r="Q37" s="22"/>
      <c r="R37" s="22"/>
      <c r="S37" s="243" t="s">
        <v>25</v>
      </c>
      <c r="T37" s="244">
        <v>0.5</v>
      </c>
      <c r="U37" s="20"/>
      <c r="V37" s="20"/>
      <c r="W37" s="97"/>
      <c r="X37" s="97"/>
      <c r="Y37" s="90"/>
      <c r="Z37" s="29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110" t="s">
        <v>123</v>
      </c>
      <c r="B38" s="135"/>
      <c r="C38" s="135"/>
      <c r="D38" s="132"/>
      <c r="E38" s="135"/>
      <c r="F38" s="135"/>
      <c r="G38" s="136"/>
      <c r="H38" s="137"/>
      <c r="I38" s="146"/>
      <c r="J38" s="147"/>
      <c r="K38" s="151"/>
      <c r="L38" s="151"/>
      <c r="M38" s="160" t="s">
        <v>148</v>
      </c>
      <c r="N38" s="160">
        <v>2</v>
      </c>
      <c r="O38" s="209"/>
      <c r="P38" s="209"/>
      <c r="Q38" s="22"/>
      <c r="R38" s="22"/>
      <c r="S38" s="241" t="s">
        <v>180</v>
      </c>
      <c r="T38" s="242">
        <v>0.01</v>
      </c>
      <c r="U38" s="20"/>
      <c r="V38" s="20"/>
      <c r="W38" s="97"/>
      <c r="X38" s="97"/>
      <c r="Y38" s="90"/>
      <c r="Z38" s="29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>
      <c r="A39" s="110"/>
      <c r="B39" s="132"/>
      <c r="C39" s="132"/>
      <c r="D39" s="132"/>
      <c r="E39" s="132"/>
      <c r="F39" s="132"/>
      <c r="G39" s="133"/>
      <c r="H39" s="134"/>
      <c r="I39" s="146"/>
      <c r="J39" s="147"/>
      <c r="K39" s="151"/>
      <c r="L39" s="151"/>
      <c r="M39" s="184" t="s">
        <v>25</v>
      </c>
      <c r="N39" s="184">
        <v>0.5</v>
      </c>
      <c r="O39" s="209"/>
      <c r="P39" s="209"/>
      <c r="Q39" s="22"/>
      <c r="R39" s="22"/>
      <c r="S39" s="219" t="s">
        <v>231</v>
      </c>
      <c r="T39" s="245">
        <v>1</v>
      </c>
      <c r="U39" s="20"/>
      <c r="V39" s="20"/>
      <c r="W39" s="97"/>
      <c r="X39" s="97"/>
      <c r="Y39" s="90"/>
      <c r="Z39" s="29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customHeight="1" thickBot="1">
      <c r="A40" s="111"/>
      <c r="B40" s="286"/>
      <c r="C40" s="286"/>
      <c r="D40" s="286"/>
      <c r="E40" s="286"/>
      <c r="F40" s="286"/>
      <c r="G40" s="287"/>
      <c r="H40" s="288"/>
      <c r="I40" s="148"/>
      <c r="J40" s="149"/>
      <c r="K40" s="159"/>
      <c r="L40" s="159"/>
      <c r="M40" s="185" t="s">
        <v>26</v>
      </c>
      <c r="N40" s="185">
        <v>0.05</v>
      </c>
      <c r="O40" s="210"/>
      <c r="P40" s="210"/>
      <c r="Q40" s="26"/>
      <c r="R40" s="26"/>
      <c r="S40" s="246" t="s">
        <v>232</v>
      </c>
      <c r="T40" s="247"/>
      <c r="U40" s="25"/>
      <c r="V40" s="25"/>
      <c r="W40" s="98"/>
      <c r="X40" s="98"/>
      <c r="Y40" s="92"/>
      <c r="Z40" s="30"/>
      <c r="AA40" s="36"/>
      <c r="AB40" s="36"/>
      <c r="AC40" s="36"/>
      <c r="AD40" s="36"/>
      <c r="AE40" s="36"/>
      <c r="AF40" s="36"/>
      <c r="AG40" s="36"/>
      <c r="AH40" s="8"/>
      <c r="AI40" s="8"/>
    </row>
    <row r="41" spans="1:35" ht="15" customHeight="1">
      <c r="A41" s="115" t="s">
        <v>124</v>
      </c>
      <c r="B41" s="282">
        <v>5</v>
      </c>
      <c r="C41" s="282">
        <v>3</v>
      </c>
      <c r="D41" s="282">
        <v>2.1</v>
      </c>
      <c r="E41" s="282">
        <v>3</v>
      </c>
      <c r="F41" s="282">
        <v>0</v>
      </c>
      <c r="G41" s="282">
        <v>0</v>
      </c>
      <c r="H41" s="283">
        <v>763</v>
      </c>
      <c r="I41" s="409" t="s">
        <v>32</v>
      </c>
      <c r="J41" s="408"/>
      <c r="K41" s="397" t="s">
        <v>150</v>
      </c>
      <c r="L41" s="412"/>
      <c r="M41" s="429" t="s">
        <v>178</v>
      </c>
      <c r="N41" s="430"/>
      <c r="O41" s="435" t="s">
        <v>207</v>
      </c>
      <c r="P41" s="436"/>
      <c r="Q41" s="34" t="s">
        <v>19</v>
      </c>
      <c r="R41" s="34"/>
      <c r="S41" s="403" t="s">
        <v>315</v>
      </c>
      <c r="T41" s="404"/>
      <c r="U41" s="67" t="s">
        <v>246</v>
      </c>
      <c r="V41" s="68"/>
      <c r="W41" s="99"/>
      <c r="X41" s="99"/>
      <c r="Y41" s="91"/>
      <c r="Z41" s="27" t="str">
        <f>A41</f>
        <v>A2</v>
      </c>
      <c r="AA41" s="28" t="str">
        <f>I42&amp;" "&amp;I43&amp;" "&amp;I44&amp;" "&amp;I45&amp;" "&amp;I46&amp;" "&amp;I47</f>
        <v xml:space="preserve">米 糙米    </v>
      </c>
      <c r="AB41" s="28" t="str">
        <f>K42&amp;" "&amp;K43&amp;" "&amp;K44&amp;" "&amp;K45&amp;" "&amp;K46&amp;" "&amp;K47</f>
        <v xml:space="preserve">魚排 蒜味胡椒鹽    </v>
      </c>
      <c r="AC41" s="28" t="str">
        <f>M42&amp;" "&amp;M43&amp;" "&amp;M44&amp;" "&amp;M45&amp;" "&amp;M46&amp;" "&amp;M47</f>
        <v xml:space="preserve">豬絞肉 洋蔥 乾香菇 青蔥 紅蔥頭 </v>
      </c>
      <c r="AD41" s="28" t="str">
        <f>O42&amp;" "&amp;O43&amp;" "&amp;O44&amp;" "&amp;O45&amp;" "&amp;O46&amp;" "&amp;O47</f>
        <v xml:space="preserve">豬絞肉 時蔬 胡蘿蔔 大蒜  </v>
      </c>
      <c r="AE41" s="28" t="str">
        <f>Q42&amp;" "&amp;Q43&amp;" "&amp;Q44&amp;" "&amp;Q45&amp;" "&amp;Q46&amp;" "&amp;Q47</f>
        <v xml:space="preserve">蔬菜 大蒜    </v>
      </c>
      <c r="AF41" s="28" t="str">
        <f>S42&amp;" "&amp;S43&amp;" "&amp;S44&amp;" "&amp;S45&amp;" "&amp;S46&amp;" "&amp;S47</f>
        <v xml:space="preserve">紫菜 金針菇 時蔬 雞蛋 薑 </v>
      </c>
      <c r="AG41" s="28" t="str">
        <f>U42&amp;" "&amp;U43&amp;" "&amp;U44&amp;" "&amp;U45&amp;" "&amp;U46&amp;" "&amp;U47</f>
        <v xml:space="preserve">點心     </v>
      </c>
      <c r="AH41" s="28" t="str">
        <f>W42&amp;" "&amp;W43&amp;" "&amp;W44&amp;" "&amp;W45&amp;" "&amp;W46&amp;" "&amp;W47</f>
        <v xml:space="preserve">     </v>
      </c>
      <c r="AI41" s="28" t="str">
        <f>X42&amp;" "&amp;X43&amp;" "&amp;X44&amp;" "&amp;X45&amp;" "&amp;X46&amp;" "&amp;X47</f>
        <v xml:space="preserve">     </v>
      </c>
    </row>
    <row r="42" spans="1:35" ht="15" customHeight="1">
      <c r="A42" s="114"/>
      <c r="B42" s="138"/>
      <c r="C42" s="138"/>
      <c r="D42" s="138"/>
      <c r="E42" s="138"/>
      <c r="F42" s="138"/>
      <c r="G42" s="138"/>
      <c r="H42" s="139"/>
      <c r="I42" s="146" t="s">
        <v>20</v>
      </c>
      <c r="J42" s="147">
        <v>8</v>
      </c>
      <c r="K42" s="147" t="s">
        <v>57</v>
      </c>
      <c r="L42" s="147">
        <v>6.5</v>
      </c>
      <c r="M42" s="160" t="s">
        <v>179</v>
      </c>
      <c r="N42" s="160">
        <v>3</v>
      </c>
      <c r="O42" s="211" t="s">
        <v>21</v>
      </c>
      <c r="P42" s="212">
        <v>1.5</v>
      </c>
      <c r="Q42" s="22" t="s">
        <v>16</v>
      </c>
      <c r="R42" s="22">
        <v>7</v>
      </c>
      <c r="S42" s="192" t="s">
        <v>70</v>
      </c>
      <c r="T42" s="248">
        <v>0.05</v>
      </c>
      <c r="U42" s="21" t="s">
        <v>246</v>
      </c>
      <c r="V42" s="20">
        <v>5</v>
      </c>
      <c r="W42" s="97"/>
      <c r="X42" s="97"/>
      <c r="Y42" s="90"/>
      <c r="Z42" s="29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110"/>
      <c r="B43" s="138"/>
      <c r="C43" s="138"/>
      <c r="D43" s="138"/>
      <c r="E43" s="138"/>
      <c r="F43" s="138"/>
      <c r="G43" s="138"/>
      <c r="H43" s="139"/>
      <c r="I43" s="146" t="s">
        <v>35</v>
      </c>
      <c r="J43" s="147">
        <v>2</v>
      </c>
      <c r="K43" s="147" t="s">
        <v>151</v>
      </c>
      <c r="L43" s="147"/>
      <c r="M43" s="160" t="s">
        <v>28</v>
      </c>
      <c r="N43" s="160">
        <v>5</v>
      </c>
      <c r="O43" s="213" t="s">
        <v>19</v>
      </c>
      <c r="P43" s="213">
        <v>5</v>
      </c>
      <c r="Q43" s="23" t="s">
        <v>26</v>
      </c>
      <c r="R43" s="23">
        <v>0.05</v>
      </c>
      <c r="S43" s="192" t="s">
        <v>233</v>
      </c>
      <c r="T43" s="248">
        <v>0.5</v>
      </c>
      <c r="U43" s="20"/>
      <c r="V43" s="20"/>
      <c r="W43" s="97"/>
      <c r="X43" s="97"/>
      <c r="Y43" s="90"/>
      <c r="Z43" s="29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110">
        <v>45300</v>
      </c>
      <c r="B44" s="138"/>
      <c r="C44" s="138"/>
      <c r="D44" s="138"/>
      <c r="E44" s="138"/>
      <c r="F44" s="138"/>
      <c r="G44" s="138"/>
      <c r="H44" s="139"/>
      <c r="I44" s="146"/>
      <c r="J44" s="147"/>
      <c r="K44" s="147"/>
      <c r="L44" s="147"/>
      <c r="M44" s="160" t="s">
        <v>180</v>
      </c>
      <c r="N44" s="160">
        <v>0.03</v>
      </c>
      <c r="O44" s="214" t="s">
        <v>25</v>
      </c>
      <c r="P44" s="214">
        <v>0.5</v>
      </c>
      <c r="Q44" s="22"/>
      <c r="R44" s="22"/>
      <c r="S44" s="160" t="s">
        <v>19</v>
      </c>
      <c r="T44" s="248">
        <v>2</v>
      </c>
      <c r="U44" s="20"/>
      <c r="V44" s="20"/>
      <c r="W44" s="97"/>
      <c r="X44" s="97"/>
      <c r="Y44" s="90"/>
      <c r="Z44" s="29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110"/>
      <c r="B45" s="138"/>
      <c r="C45" s="138"/>
      <c r="D45" s="138"/>
      <c r="E45" s="138"/>
      <c r="F45" s="138"/>
      <c r="G45" s="138"/>
      <c r="H45" s="139"/>
      <c r="I45" s="146"/>
      <c r="J45" s="147"/>
      <c r="K45" s="147"/>
      <c r="L45" s="147"/>
      <c r="M45" s="160" t="s">
        <v>181</v>
      </c>
      <c r="N45" s="160">
        <v>0.1</v>
      </c>
      <c r="O45" s="215" t="s">
        <v>26</v>
      </c>
      <c r="P45" s="215">
        <v>0.05</v>
      </c>
      <c r="Q45" s="22"/>
      <c r="R45" s="22"/>
      <c r="S45" s="249" t="s">
        <v>185</v>
      </c>
      <c r="T45" s="248">
        <v>0.35</v>
      </c>
      <c r="U45" s="20"/>
      <c r="V45" s="20"/>
      <c r="W45" s="97"/>
      <c r="X45" s="97"/>
      <c r="Y45" s="90"/>
      <c r="Z45" s="29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>
      <c r="A46" s="110" t="s">
        <v>115</v>
      </c>
      <c r="B46" s="138"/>
      <c r="C46" s="138"/>
      <c r="D46" s="138"/>
      <c r="E46" s="138"/>
      <c r="F46" s="138"/>
      <c r="G46" s="138"/>
      <c r="H46" s="139"/>
      <c r="I46" s="146"/>
      <c r="J46" s="147"/>
      <c r="K46" s="147"/>
      <c r="L46" s="147"/>
      <c r="M46" s="160" t="s">
        <v>182</v>
      </c>
      <c r="N46" s="160">
        <v>0.05</v>
      </c>
      <c r="O46" s="153"/>
      <c r="P46" s="153"/>
      <c r="Q46" s="22"/>
      <c r="R46" s="22"/>
      <c r="S46" s="163" t="s">
        <v>31</v>
      </c>
      <c r="T46" s="227">
        <v>0.05</v>
      </c>
      <c r="U46" s="20"/>
      <c r="V46" s="20"/>
      <c r="W46" s="97"/>
      <c r="X46" s="97"/>
      <c r="Y46" s="90"/>
      <c r="Z46" s="29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 thickBot="1">
      <c r="A47" s="111"/>
      <c r="B47" s="284"/>
      <c r="C47" s="284"/>
      <c r="D47" s="284"/>
      <c r="E47" s="284"/>
      <c r="F47" s="284"/>
      <c r="G47" s="284"/>
      <c r="H47" s="285"/>
      <c r="I47" s="148"/>
      <c r="J47" s="149"/>
      <c r="K47" s="149"/>
      <c r="L47" s="149"/>
      <c r="M47" s="186"/>
      <c r="N47" s="186"/>
      <c r="O47" s="216"/>
      <c r="P47" s="216"/>
      <c r="Q47" s="26"/>
      <c r="R47" s="26"/>
      <c r="S47" s="186"/>
      <c r="T47" s="250"/>
      <c r="U47" s="25"/>
      <c r="V47" s="25"/>
      <c r="W47" s="98"/>
      <c r="X47" s="98"/>
      <c r="Y47" s="92"/>
      <c r="Z47" s="30"/>
      <c r="AA47" s="36"/>
      <c r="AB47" s="36"/>
      <c r="AC47" s="36"/>
      <c r="AD47" s="36"/>
      <c r="AE47" s="36"/>
      <c r="AF47" s="36"/>
      <c r="AG47" s="36"/>
      <c r="AH47" s="8"/>
      <c r="AI47" s="8"/>
    </row>
    <row r="48" spans="1:35" ht="15" customHeight="1">
      <c r="A48" s="115" t="s">
        <v>125</v>
      </c>
      <c r="B48" s="282">
        <v>5.8</v>
      </c>
      <c r="C48" s="282">
        <v>2.2999999999999998</v>
      </c>
      <c r="D48" s="282">
        <v>2.2999999999999998</v>
      </c>
      <c r="E48" s="282">
        <v>3</v>
      </c>
      <c r="F48" s="282">
        <v>0</v>
      </c>
      <c r="G48" s="282">
        <v>0</v>
      </c>
      <c r="H48" s="283">
        <v>771</v>
      </c>
      <c r="I48" s="407" t="s">
        <v>138</v>
      </c>
      <c r="J48" s="408"/>
      <c r="K48" s="397" t="s">
        <v>152</v>
      </c>
      <c r="L48" s="412"/>
      <c r="M48" s="431" t="s">
        <v>183</v>
      </c>
      <c r="N48" s="432"/>
      <c r="O48" s="437" t="s">
        <v>208</v>
      </c>
      <c r="P48" s="438"/>
      <c r="Q48" s="34" t="s">
        <v>19</v>
      </c>
      <c r="R48" s="34"/>
      <c r="S48" s="405" t="s">
        <v>234</v>
      </c>
      <c r="T48" s="398"/>
      <c r="U48" s="67" t="s">
        <v>246</v>
      </c>
      <c r="V48" s="68"/>
      <c r="W48" s="99"/>
      <c r="X48" s="99"/>
      <c r="Y48" s="93"/>
      <c r="Z48" s="27" t="str">
        <f>A48</f>
        <v>A3</v>
      </c>
      <c r="AA48" s="28" t="str">
        <f>I49&amp;" "&amp;I50&amp;" "&amp;I51&amp;" "&amp;I52&amp;" "&amp;I53&amp;" "&amp;I54</f>
        <v xml:space="preserve">米 糙米 海苔絲   </v>
      </c>
      <c r="AB48" s="28" t="str">
        <f>K49&amp;" "&amp;K50&amp;" "&amp;K51&amp;" "&amp;K52&amp;" "&amp;K53&amp;" "&amp;K54</f>
        <v xml:space="preserve">豬後腿肉 泡魷魚 韓式泡菜 洋蔥 大蒜 </v>
      </c>
      <c r="AC48" s="28" t="str">
        <f>M49&amp;" "&amp;M50&amp;" "&amp;M51&amp;" "&amp;M52&amp;" "&amp;M53&amp;" "&amp;M54</f>
        <v>年糕 豬絞肉 結球白菜 雞蛋 胡蘿蔔 大蒜</v>
      </c>
      <c r="AD48" s="28" t="str">
        <f>O49&amp;" "&amp;O50&amp;" "&amp;O51&amp;" "&amp;O52&amp;" "&amp;O53&amp;" "&amp;O54</f>
        <v>綠豆芽 乾裙帶菜 胡蘿蔔 大蒜 芝麻(熟) 韓式辣醬</v>
      </c>
      <c r="AE48" s="28" t="str">
        <f>Q49&amp;" "&amp;Q50&amp;" "&amp;Q51&amp;" "&amp;Q52&amp;" "&amp;Q53&amp;" "&amp;Q54</f>
        <v xml:space="preserve">蔬菜 大蒜    </v>
      </c>
      <c r="AF48" s="28" t="str">
        <f>S49&amp;" "&amp;S50&amp;" "&amp;S51&amp;" "&amp;S52&amp;" "&amp;S53&amp;" "&amp;S54</f>
        <v xml:space="preserve">豆腐 杏鮑菇 味噌 味醂  </v>
      </c>
      <c r="AG48" s="28" t="str">
        <f>U49&amp;" "&amp;U50&amp;" "&amp;U51&amp;" "&amp;U52&amp;" "&amp;U53&amp;" "&amp;U54</f>
        <v xml:space="preserve">點心     </v>
      </c>
      <c r="AH48" s="28" t="str">
        <f>W49&amp;" "&amp;W50&amp;" "&amp;W51&amp;" "&amp;W52&amp;" "&amp;W53&amp;" "&amp;W54</f>
        <v xml:space="preserve">     </v>
      </c>
      <c r="AI48" s="28" t="str">
        <f>X49&amp;" "&amp;X50&amp;" "&amp;X51&amp;" "&amp;X52&amp;" "&amp;X53&amp;" "&amp;X54</f>
        <v xml:space="preserve">     </v>
      </c>
    </row>
    <row r="49" spans="1:35" ht="15" customHeight="1">
      <c r="A49" s="114"/>
      <c r="B49" s="138"/>
      <c r="C49" s="138"/>
      <c r="D49" s="138"/>
      <c r="E49" s="138"/>
      <c r="F49" s="138"/>
      <c r="G49" s="138"/>
      <c r="H49" s="139"/>
      <c r="I49" s="140" t="s">
        <v>20</v>
      </c>
      <c r="J49" s="141">
        <v>9</v>
      </c>
      <c r="K49" s="147" t="s">
        <v>27</v>
      </c>
      <c r="L49" s="147">
        <v>3.5</v>
      </c>
      <c r="M49" s="187" t="s">
        <v>184</v>
      </c>
      <c r="N49" s="187">
        <v>2.5</v>
      </c>
      <c r="O49" s="217" t="s">
        <v>23</v>
      </c>
      <c r="P49" s="217">
        <v>5</v>
      </c>
      <c r="Q49" s="22" t="s">
        <v>16</v>
      </c>
      <c r="R49" s="22">
        <v>7</v>
      </c>
      <c r="S49" s="141" t="s">
        <v>224</v>
      </c>
      <c r="T49" s="230">
        <v>2.5</v>
      </c>
      <c r="U49" s="21" t="s">
        <v>246</v>
      </c>
      <c r="V49" s="20">
        <v>5</v>
      </c>
      <c r="W49" s="97"/>
      <c r="X49" s="97"/>
      <c r="Y49" s="89"/>
      <c r="Z49" s="29"/>
      <c r="AA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110">
        <v>45301</v>
      </c>
      <c r="B50" s="138"/>
      <c r="C50" s="138"/>
      <c r="D50" s="138"/>
      <c r="E50" s="138"/>
      <c r="F50" s="138"/>
      <c r="G50" s="138"/>
      <c r="H50" s="139"/>
      <c r="I50" s="140" t="s">
        <v>35</v>
      </c>
      <c r="J50" s="141">
        <v>1</v>
      </c>
      <c r="K50" s="160" t="s">
        <v>153</v>
      </c>
      <c r="L50" s="160">
        <v>3.5</v>
      </c>
      <c r="M50" s="147" t="s">
        <v>21</v>
      </c>
      <c r="N50" s="187">
        <v>1</v>
      </c>
      <c r="O50" s="217" t="s">
        <v>41</v>
      </c>
      <c r="P50" s="217">
        <v>0.05</v>
      </c>
      <c r="Q50" s="23" t="s">
        <v>26</v>
      </c>
      <c r="R50" s="23">
        <v>0.05</v>
      </c>
      <c r="S50" s="141" t="s">
        <v>235</v>
      </c>
      <c r="T50" s="230">
        <v>0.5</v>
      </c>
      <c r="U50" s="20"/>
      <c r="V50" s="20"/>
      <c r="W50" s="97"/>
      <c r="X50" s="97"/>
      <c r="Y50" s="90"/>
      <c r="Z50" s="29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110"/>
      <c r="B51" s="138"/>
      <c r="C51" s="138"/>
      <c r="D51" s="138"/>
      <c r="E51" s="138"/>
      <c r="F51" s="138"/>
      <c r="G51" s="138"/>
      <c r="H51" s="139"/>
      <c r="I51" s="140" t="s">
        <v>139</v>
      </c>
      <c r="J51" s="141"/>
      <c r="K51" s="161" t="s">
        <v>92</v>
      </c>
      <c r="L51" s="161">
        <v>1.5</v>
      </c>
      <c r="M51" s="147" t="s">
        <v>37</v>
      </c>
      <c r="N51" s="187">
        <v>4</v>
      </c>
      <c r="O51" s="217" t="s">
        <v>25</v>
      </c>
      <c r="P51" s="217">
        <v>0.5</v>
      </c>
      <c r="Q51" s="22"/>
      <c r="R51" s="22"/>
      <c r="S51" s="147" t="s">
        <v>43</v>
      </c>
      <c r="T51" s="230"/>
      <c r="U51" s="20"/>
      <c r="V51" s="20"/>
      <c r="W51" s="97"/>
      <c r="X51" s="97"/>
      <c r="Y51" s="90"/>
      <c r="Z51" s="29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110" t="s">
        <v>117</v>
      </c>
      <c r="B52" s="138"/>
      <c r="C52" s="138"/>
      <c r="D52" s="138"/>
      <c r="E52" s="138"/>
      <c r="F52" s="138"/>
      <c r="G52" s="138"/>
      <c r="H52" s="139"/>
      <c r="I52" s="140"/>
      <c r="J52" s="141"/>
      <c r="K52" s="147" t="s">
        <v>154</v>
      </c>
      <c r="L52" s="147">
        <v>3</v>
      </c>
      <c r="M52" s="187" t="s">
        <v>185</v>
      </c>
      <c r="N52" s="187">
        <v>0.3</v>
      </c>
      <c r="O52" s="217" t="s">
        <v>26</v>
      </c>
      <c r="P52" s="217">
        <v>0.05</v>
      </c>
      <c r="Q52" s="22"/>
      <c r="R52" s="22"/>
      <c r="S52" s="147" t="s">
        <v>104</v>
      </c>
      <c r="T52" s="230"/>
      <c r="U52" s="20"/>
      <c r="V52" s="20"/>
      <c r="W52" s="97"/>
      <c r="X52" s="97"/>
      <c r="Y52" s="90"/>
      <c r="Z52" s="29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>
      <c r="A53" s="110"/>
      <c r="B53" s="138"/>
      <c r="C53" s="138"/>
      <c r="D53" s="138"/>
      <c r="E53" s="138"/>
      <c r="F53" s="138"/>
      <c r="G53" s="138"/>
      <c r="H53" s="139"/>
      <c r="I53" s="140"/>
      <c r="J53" s="141"/>
      <c r="K53" s="147" t="s">
        <v>26</v>
      </c>
      <c r="L53" s="147">
        <v>0.05</v>
      </c>
      <c r="M53" s="187" t="s">
        <v>186</v>
      </c>
      <c r="N53" s="187">
        <v>0.3</v>
      </c>
      <c r="O53" s="147" t="s">
        <v>74</v>
      </c>
      <c r="P53" s="217"/>
      <c r="Q53" s="22"/>
      <c r="R53" s="22"/>
      <c r="S53" s="147"/>
      <c r="T53" s="230"/>
      <c r="U53" s="20"/>
      <c r="V53" s="20"/>
      <c r="W53" s="97"/>
      <c r="X53" s="97"/>
      <c r="Y53" s="90"/>
      <c r="Z53" s="29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customHeight="1" thickBot="1">
      <c r="A54" s="111"/>
      <c r="B54" s="284"/>
      <c r="C54" s="284"/>
      <c r="D54" s="284"/>
      <c r="E54" s="284"/>
      <c r="F54" s="284"/>
      <c r="G54" s="284"/>
      <c r="H54" s="285"/>
      <c r="I54" s="142"/>
      <c r="J54" s="143"/>
      <c r="K54" s="149"/>
      <c r="L54" s="149"/>
      <c r="M54" s="188" t="s">
        <v>187</v>
      </c>
      <c r="N54" s="188">
        <v>0.05</v>
      </c>
      <c r="O54" s="218" t="s">
        <v>209</v>
      </c>
      <c r="P54" s="218"/>
      <c r="Q54" s="26"/>
      <c r="R54" s="26"/>
      <c r="S54" s="149"/>
      <c r="T54" s="251"/>
      <c r="U54" s="25"/>
      <c r="V54" s="25"/>
      <c r="W54" s="98"/>
      <c r="X54" s="98"/>
      <c r="Y54" s="92"/>
      <c r="Z54" s="30"/>
      <c r="AA54" s="36"/>
      <c r="AB54" s="36"/>
      <c r="AC54" s="36"/>
      <c r="AD54" s="36"/>
      <c r="AE54" s="36"/>
      <c r="AF54" s="36"/>
      <c r="AG54" s="36"/>
      <c r="AH54" s="8"/>
      <c r="AI54" s="8"/>
    </row>
    <row r="55" spans="1:35" ht="15" customHeight="1">
      <c r="A55" s="115" t="s">
        <v>126</v>
      </c>
      <c r="B55" s="280">
        <v>6.5</v>
      </c>
      <c r="C55" s="280">
        <v>2.5</v>
      </c>
      <c r="D55" s="280">
        <v>2</v>
      </c>
      <c r="E55" s="280">
        <v>3</v>
      </c>
      <c r="F55" s="280">
        <v>0</v>
      </c>
      <c r="G55" s="280">
        <v>0</v>
      </c>
      <c r="H55" s="281">
        <v>828</v>
      </c>
      <c r="I55" s="409" t="s">
        <v>32</v>
      </c>
      <c r="J55" s="408"/>
      <c r="K55" s="397" t="s">
        <v>155</v>
      </c>
      <c r="L55" s="412"/>
      <c r="M55" s="405" t="s">
        <v>68</v>
      </c>
      <c r="N55" s="412"/>
      <c r="O55" s="397" t="s">
        <v>210</v>
      </c>
      <c r="P55" s="412"/>
      <c r="Q55" s="34" t="s">
        <v>19</v>
      </c>
      <c r="R55" s="34"/>
      <c r="S55" s="405" t="s">
        <v>236</v>
      </c>
      <c r="T55" s="398"/>
      <c r="U55" s="67" t="s">
        <v>246</v>
      </c>
      <c r="V55" s="68"/>
      <c r="W55" s="99"/>
      <c r="X55" s="99"/>
      <c r="Y55" s="93"/>
      <c r="Z55" s="27" t="str">
        <f t="shared" ref="Z55" si="0">A55</f>
        <v>A4</v>
      </c>
      <c r="AA55" s="28" t="str">
        <f t="shared" ref="AA55" si="1">I56&amp;" "&amp;I57&amp;" "&amp;I58&amp;" "&amp;I59&amp;" "&amp;I60&amp;" "&amp;I61</f>
        <v xml:space="preserve">米 糙米    </v>
      </c>
      <c r="AB55" s="28" t="str">
        <f t="shared" ref="AB55" si="2">K56&amp;" "&amp;K57&amp;" "&amp;K58&amp;" "&amp;K59&amp;" "&amp;K60&amp;" "&amp;K61</f>
        <v xml:space="preserve">肉雞 馬鈴薯 洋蔥 胡蘿蔔 大蒜 </v>
      </c>
      <c r="AC55" s="28" t="str">
        <f t="shared" ref="AC55" si="3">M56&amp;" "&amp;M57&amp;" "&amp;M58&amp;" "&amp;M59&amp;" "&amp;M60&amp;" "&amp;M61</f>
        <v xml:space="preserve">甘薯條 甜不辣    </v>
      </c>
      <c r="AD55" s="28" t="str">
        <f t="shared" ref="AD55" si="4">O56&amp;" "&amp;O57&amp;" "&amp;O58&amp;" "&amp;O59&amp;" "&amp;O60&amp;" "&amp;O61</f>
        <v xml:space="preserve">時蔬 鴻喜菇 胡蘿蔔 乾香菇 大蒜 </v>
      </c>
      <c r="AE55" s="28" t="str">
        <f t="shared" ref="AE55" si="5">Q56&amp;" "&amp;Q57&amp;" "&amp;Q58&amp;" "&amp;Q59&amp;" "&amp;Q60&amp;" "&amp;Q61</f>
        <v xml:space="preserve">蔬菜 大蒜    </v>
      </c>
      <c r="AF55" s="28" t="str">
        <f t="shared" ref="AF55" si="6">S56&amp;" "&amp;S57&amp;" "&amp;S58&amp;" "&amp;S59&amp;" "&amp;S60&amp;" "&amp;S61</f>
        <v xml:space="preserve">乾銀耳 紅砂糖 枸杞   </v>
      </c>
      <c r="AG55" s="28" t="str">
        <f>U56&amp;" "&amp;U57&amp;" "&amp;U58&amp;" "&amp;U59&amp;" "&amp;U60&amp;" "&amp;U61</f>
        <v xml:space="preserve">點心     </v>
      </c>
      <c r="AH55" s="28" t="str">
        <f>W56&amp;" "&amp;W57&amp;" "&amp;W58&amp;" "&amp;W59&amp;" "&amp;W60&amp;" "&amp;W61</f>
        <v xml:space="preserve">     </v>
      </c>
      <c r="AI55" s="28" t="str">
        <f>X56&amp;" "&amp;X57&amp;" "&amp;X58&amp;" "&amp;X59&amp;" "&amp;X60&amp;" "&amp;X61</f>
        <v xml:space="preserve">     </v>
      </c>
    </row>
    <row r="56" spans="1:35" ht="15" customHeight="1">
      <c r="A56" s="114"/>
      <c r="B56" s="135"/>
      <c r="C56" s="135"/>
      <c r="D56" s="135"/>
      <c r="E56" s="135"/>
      <c r="F56" s="135"/>
      <c r="G56" s="135"/>
      <c r="H56" s="137"/>
      <c r="I56" s="146" t="s">
        <v>20</v>
      </c>
      <c r="J56" s="147">
        <v>8</v>
      </c>
      <c r="K56" s="160" t="s">
        <v>58</v>
      </c>
      <c r="L56" s="160">
        <v>10</v>
      </c>
      <c r="M56" s="189" t="s">
        <v>188</v>
      </c>
      <c r="N56" s="179">
        <v>3</v>
      </c>
      <c r="O56" s="147" t="s">
        <v>146</v>
      </c>
      <c r="P56" s="147">
        <v>6</v>
      </c>
      <c r="Q56" s="22" t="s">
        <v>16</v>
      </c>
      <c r="R56" s="22">
        <v>7</v>
      </c>
      <c r="S56" s="141" t="s">
        <v>105</v>
      </c>
      <c r="T56" s="230">
        <v>0.2</v>
      </c>
      <c r="U56" s="21" t="s">
        <v>246</v>
      </c>
      <c r="V56" s="20">
        <v>5</v>
      </c>
      <c r="W56" s="97"/>
      <c r="X56" s="97"/>
      <c r="Y56" s="89"/>
      <c r="Z56" s="29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110">
        <v>45302</v>
      </c>
      <c r="B57" s="135"/>
      <c r="C57" s="135"/>
      <c r="D57" s="135"/>
      <c r="E57" s="135"/>
      <c r="F57" s="135"/>
      <c r="G57" s="135"/>
      <c r="H57" s="137"/>
      <c r="I57" s="146" t="s">
        <v>35</v>
      </c>
      <c r="J57" s="147">
        <v>2</v>
      </c>
      <c r="K57" s="152" t="s">
        <v>141</v>
      </c>
      <c r="L57" s="152">
        <v>2</v>
      </c>
      <c r="M57" s="141" t="s">
        <v>69</v>
      </c>
      <c r="N57" s="141">
        <v>3</v>
      </c>
      <c r="O57" s="219" t="s">
        <v>211</v>
      </c>
      <c r="P57" s="219">
        <v>1</v>
      </c>
      <c r="Q57" s="23" t="s">
        <v>26</v>
      </c>
      <c r="R57" s="23">
        <v>0.05</v>
      </c>
      <c r="S57" s="141" t="s">
        <v>237</v>
      </c>
      <c r="T57" s="230">
        <v>1</v>
      </c>
      <c r="U57" s="20"/>
      <c r="V57" s="20"/>
      <c r="W57" s="97"/>
      <c r="X57" s="97"/>
      <c r="Y57" s="90"/>
      <c r="Z57" s="29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110"/>
      <c r="B58" s="135"/>
      <c r="C58" s="135"/>
      <c r="D58" s="135"/>
      <c r="E58" s="135"/>
      <c r="F58" s="135"/>
      <c r="G58" s="135"/>
      <c r="H58" s="137"/>
      <c r="I58" s="146"/>
      <c r="J58" s="147"/>
      <c r="K58" s="147" t="s">
        <v>154</v>
      </c>
      <c r="L58" s="147">
        <v>2</v>
      </c>
      <c r="M58" s="179"/>
      <c r="N58" s="179"/>
      <c r="O58" s="141" t="s">
        <v>25</v>
      </c>
      <c r="P58" s="141">
        <v>0.5</v>
      </c>
      <c r="Q58" s="22"/>
      <c r="R58" s="22"/>
      <c r="S58" s="141" t="s">
        <v>64</v>
      </c>
      <c r="T58" s="230">
        <v>0.02</v>
      </c>
      <c r="U58" s="20"/>
      <c r="V58" s="20"/>
      <c r="W58" s="97"/>
      <c r="X58" s="97"/>
      <c r="Y58" s="90"/>
      <c r="Z58" s="29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110" t="s">
        <v>119</v>
      </c>
      <c r="B59" s="135"/>
      <c r="C59" s="135"/>
      <c r="D59" s="135"/>
      <c r="E59" s="135"/>
      <c r="F59" s="135"/>
      <c r="G59" s="135"/>
      <c r="H59" s="137"/>
      <c r="I59" s="146"/>
      <c r="J59" s="147"/>
      <c r="K59" s="147" t="s">
        <v>25</v>
      </c>
      <c r="L59" s="147">
        <v>1</v>
      </c>
      <c r="M59" s="141"/>
      <c r="N59" s="141"/>
      <c r="O59" s="147" t="s">
        <v>180</v>
      </c>
      <c r="P59" s="147">
        <v>0.01</v>
      </c>
      <c r="Q59" s="22"/>
      <c r="R59" s="22"/>
      <c r="S59" s="141"/>
      <c r="T59" s="230"/>
      <c r="U59" s="20"/>
      <c r="V59" s="20"/>
      <c r="W59" s="97"/>
      <c r="X59" s="97"/>
      <c r="Y59" s="90"/>
      <c r="Z59" s="29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>
      <c r="A60" s="110"/>
      <c r="B60" s="135"/>
      <c r="C60" s="135"/>
      <c r="D60" s="135"/>
      <c r="E60" s="135"/>
      <c r="F60" s="135"/>
      <c r="G60" s="135"/>
      <c r="H60" s="137"/>
      <c r="I60" s="146"/>
      <c r="J60" s="147"/>
      <c r="K60" s="147" t="s">
        <v>26</v>
      </c>
      <c r="L60" s="147">
        <v>0.05</v>
      </c>
      <c r="M60" s="141"/>
      <c r="N60" s="141"/>
      <c r="O60" s="147" t="s">
        <v>26</v>
      </c>
      <c r="P60" s="147">
        <v>0.05</v>
      </c>
      <c r="Q60" s="22"/>
      <c r="R60" s="22"/>
      <c r="S60" s="141"/>
      <c r="T60" s="230"/>
      <c r="U60" s="20"/>
      <c r="V60" s="20"/>
      <c r="W60" s="97"/>
      <c r="X60" s="97"/>
      <c r="Y60" s="90"/>
      <c r="Z60" s="29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customHeight="1" thickBot="1">
      <c r="A61" s="111"/>
      <c r="B61" s="277"/>
      <c r="C61" s="277"/>
      <c r="D61" s="277"/>
      <c r="E61" s="277"/>
      <c r="F61" s="277"/>
      <c r="G61" s="277"/>
      <c r="H61" s="278"/>
      <c r="I61" s="148"/>
      <c r="J61" s="149"/>
      <c r="K61" s="149"/>
      <c r="L61" s="149"/>
      <c r="M61" s="190"/>
      <c r="N61" s="190"/>
      <c r="O61" s="190"/>
      <c r="P61" s="190"/>
      <c r="Q61" s="26"/>
      <c r="R61" s="26"/>
      <c r="S61" s="143"/>
      <c r="T61" s="251"/>
      <c r="U61" s="25"/>
      <c r="V61" s="25"/>
      <c r="W61" s="98"/>
      <c r="X61" s="98"/>
      <c r="Y61" s="92"/>
      <c r="Z61" s="30"/>
      <c r="AA61" s="36"/>
      <c r="AB61" s="36"/>
      <c r="AC61" s="36"/>
      <c r="AD61" s="36"/>
      <c r="AE61" s="36"/>
      <c r="AF61" s="36"/>
      <c r="AG61" s="36"/>
      <c r="AH61" s="8"/>
      <c r="AI61" s="8"/>
    </row>
    <row r="62" spans="1:35" ht="15" customHeight="1">
      <c r="A62" s="115" t="s">
        <v>127</v>
      </c>
      <c r="B62" s="280">
        <v>5.0999999999999996</v>
      </c>
      <c r="C62" s="280">
        <v>2.5</v>
      </c>
      <c r="D62" s="280">
        <v>2.2999999999999998</v>
      </c>
      <c r="E62" s="280">
        <v>3</v>
      </c>
      <c r="F62" s="280">
        <v>0</v>
      </c>
      <c r="G62" s="280">
        <v>0</v>
      </c>
      <c r="H62" s="281">
        <v>737</v>
      </c>
      <c r="I62" s="409" t="s">
        <v>47</v>
      </c>
      <c r="J62" s="408"/>
      <c r="K62" s="451" t="s">
        <v>156</v>
      </c>
      <c r="L62" s="452"/>
      <c r="M62" s="429" t="s">
        <v>189</v>
      </c>
      <c r="N62" s="430"/>
      <c r="O62" s="443" t="s">
        <v>212</v>
      </c>
      <c r="P62" s="412"/>
      <c r="Q62" s="34" t="s">
        <v>19</v>
      </c>
      <c r="R62" s="34"/>
      <c r="S62" s="405" t="s">
        <v>238</v>
      </c>
      <c r="T62" s="398"/>
      <c r="U62" s="67" t="s">
        <v>246</v>
      </c>
      <c r="V62" s="68"/>
      <c r="W62" s="99"/>
      <c r="X62" s="99"/>
      <c r="Y62" s="93"/>
      <c r="Z62" s="27" t="str">
        <f t="shared" ref="Z62" si="7">A62</f>
        <v>A5</v>
      </c>
      <c r="AA62" s="28" t="str">
        <f t="shared" ref="AA62" si="8">I63&amp;" "&amp;I64&amp;" "&amp;I65&amp;" "&amp;I66&amp;" "&amp;I67&amp;" "&amp;I68</f>
        <v xml:space="preserve">米 紅藜 糙米   </v>
      </c>
      <c r="AB62" s="28" t="str">
        <f t="shared" ref="AB62" si="9">K63&amp;" "&amp;K64&amp;" "&amp;K65&amp;" "&amp;K66&amp;" "&amp;K67&amp;" "&amp;K68</f>
        <v xml:space="preserve">豬後腿肉 洋蔥 甜椒 青蔥 大蒜 </v>
      </c>
      <c r="AC62" s="28" t="str">
        <f t="shared" ref="AC62" si="10">M63&amp;" "&amp;M64&amp;" "&amp;M65&amp;" "&amp;M66&amp;" "&amp;M67&amp;" "&amp;M68</f>
        <v>結球白菜 豬後腿肉 秀珍菇 雞蛋 乾香菇 大蒜</v>
      </c>
      <c r="AD62" s="28" t="str">
        <f t="shared" ref="AD62" si="11">O63&amp;" "&amp;O64&amp;" "&amp;O65&amp;" "&amp;O66&amp;" "&amp;O67&amp;" "&amp;O68</f>
        <v xml:space="preserve">豆腐皮 乾海帶 金針菇 大蒜  </v>
      </c>
      <c r="AE62" s="28" t="str">
        <f t="shared" ref="AE62" si="12">Q63&amp;" "&amp;Q64&amp;" "&amp;Q65&amp;" "&amp;Q66&amp;" "&amp;Q67&amp;" "&amp;Q68</f>
        <v xml:space="preserve">蔬菜 大蒜    </v>
      </c>
      <c r="AF62" s="28" t="str">
        <f t="shared" ref="AF62" si="13">S63&amp;" "&amp;S64&amp;" "&amp;S65&amp;" "&amp;S66&amp;" "&amp;S67&amp;" "&amp;S68</f>
        <v xml:space="preserve">白蘿蔔 胡蘿蔔 豬大排 薑  </v>
      </c>
      <c r="AG62" s="28" t="str">
        <f>U63&amp;" "&amp;U64&amp;" "&amp;U65&amp;" "&amp;U66&amp;" "&amp;U67&amp;" "&amp;U68</f>
        <v xml:space="preserve">點心     </v>
      </c>
      <c r="AH62" s="28" t="str">
        <f>W63&amp;" "&amp;W64&amp;" "&amp;W65&amp;" "&amp;W66&amp;" "&amp;W67&amp;" "&amp;W68</f>
        <v xml:space="preserve">     有機豆奶</v>
      </c>
      <c r="AI62" s="28" t="str">
        <f>X63&amp;" "&amp;X64&amp;" "&amp;X65&amp;" "&amp;X66&amp;" "&amp;X67&amp;" "&amp;X68</f>
        <v xml:space="preserve">     </v>
      </c>
    </row>
    <row r="63" spans="1:35" ht="15" customHeight="1">
      <c r="A63" s="114"/>
      <c r="B63" s="135"/>
      <c r="C63" s="135"/>
      <c r="D63" s="135"/>
      <c r="E63" s="135"/>
      <c r="F63" s="135"/>
      <c r="G63" s="135"/>
      <c r="H63" s="137"/>
      <c r="I63" s="146" t="s">
        <v>20</v>
      </c>
      <c r="J63" s="147">
        <v>9</v>
      </c>
      <c r="K63" s="162" t="s">
        <v>27</v>
      </c>
      <c r="L63" s="163">
        <v>6.5</v>
      </c>
      <c r="M63" s="160" t="s">
        <v>37</v>
      </c>
      <c r="N63" s="160">
        <v>6</v>
      </c>
      <c r="O63" s="147" t="s">
        <v>213</v>
      </c>
      <c r="P63" s="220">
        <v>0.5</v>
      </c>
      <c r="Q63" s="22" t="s">
        <v>16</v>
      </c>
      <c r="R63" s="22">
        <v>7</v>
      </c>
      <c r="S63" s="141" t="s">
        <v>48</v>
      </c>
      <c r="T63" s="230">
        <v>2</v>
      </c>
      <c r="U63" s="21" t="s">
        <v>246</v>
      </c>
      <c r="V63" s="20">
        <v>5</v>
      </c>
      <c r="W63" s="97"/>
      <c r="X63" s="97"/>
      <c r="Y63" s="89"/>
      <c r="Z63" s="29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110">
        <v>45303</v>
      </c>
      <c r="B64" s="135"/>
      <c r="C64" s="135"/>
      <c r="D64" s="135"/>
      <c r="E64" s="135"/>
      <c r="F64" s="135"/>
      <c r="G64" s="135"/>
      <c r="H64" s="137"/>
      <c r="I64" s="146" t="s">
        <v>49</v>
      </c>
      <c r="J64" s="147">
        <v>0.1</v>
      </c>
      <c r="K64" s="164" t="s">
        <v>28</v>
      </c>
      <c r="L64" s="165">
        <v>3</v>
      </c>
      <c r="M64" s="191" t="s">
        <v>27</v>
      </c>
      <c r="N64" s="176">
        <v>1</v>
      </c>
      <c r="O64" s="141" t="s">
        <v>61</v>
      </c>
      <c r="P64" s="220">
        <v>1.5</v>
      </c>
      <c r="Q64" s="23" t="s">
        <v>26</v>
      </c>
      <c r="R64" s="23">
        <v>0.05</v>
      </c>
      <c r="S64" s="141" t="s">
        <v>25</v>
      </c>
      <c r="T64" s="230">
        <v>0.5</v>
      </c>
      <c r="U64" s="20"/>
      <c r="V64" s="20"/>
      <c r="W64" s="97"/>
      <c r="X64" s="97"/>
      <c r="Y64" s="90"/>
      <c r="Z64" s="29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110"/>
      <c r="B65" s="135"/>
      <c r="C65" s="135"/>
      <c r="D65" s="135"/>
      <c r="E65" s="135"/>
      <c r="F65" s="135"/>
      <c r="G65" s="135"/>
      <c r="H65" s="137"/>
      <c r="I65" s="146" t="s">
        <v>35</v>
      </c>
      <c r="J65" s="147">
        <v>1</v>
      </c>
      <c r="K65" s="162" t="s">
        <v>157</v>
      </c>
      <c r="L65" s="166">
        <v>1</v>
      </c>
      <c r="M65" s="192" t="s">
        <v>190</v>
      </c>
      <c r="N65" s="192">
        <v>0.5</v>
      </c>
      <c r="O65" s="220" t="s">
        <v>29</v>
      </c>
      <c r="P65" s="220">
        <v>1</v>
      </c>
      <c r="Q65" s="22"/>
      <c r="R65" s="22"/>
      <c r="S65" s="219" t="s">
        <v>231</v>
      </c>
      <c r="T65" s="245">
        <v>1</v>
      </c>
      <c r="U65" s="20"/>
      <c r="V65" s="20"/>
      <c r="W65" s="97"/>
      <c r="X65" s="97"/>
      <c r="Y65" s="90"/>
      <c r="Z65" s="29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110" t="s">
        <v>121</v>
      </c>
      <c r="B66" s="135"/>
      <c r="C66" s="135"/>
      <c r="D66" s="135"/>
      <c r="E66" s="135"/>
      <c r="F66" s="135"/>
      <c r="G66" s="135"/>
      <c r="H66" s="137"/>
      <c r="I66" s="146"/>
      <c r="J66" s="147"/>
      <c r="K66" s="164" t="s">
        <v>158</v>
      </c>
      <c r="L66" s="165">
        <v>0.5</v>
      </c>
      <c r="M66" s="160" t="s">
        <v>34</v>
      </c>
      <c r="N66" s="160">
        <v>0.6</v>
      </c>
      <c r="O66" s="220" t="s">
        <v>26</v>
      </c>
      <c r="P66" s="220">
        <v>0.05</v>
      </c>
      <c r="Q66" s="22"/>
      <c r="R66" s="22"/>
      <c r="S66" s="141" t="s">
        <v>31</v>
      </c>
      <c r="T66" s="230">
        <v>0.05</v>
      </c>
      <c r="U66" s="20"/>
      <c r="V66" s="20"/>
      <c r="W66" s="97"/>
      <c r="X66" s="97"/>
      <c r="Y66" s="90"/>
      <c r="Z66" s="29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>
      <c r="A67" s="110"/>
      <c r="B67" s="135"/>
      <c r="C67" s="135"/>
      <c r="D67" s="135"/>
      <c r="E67" s="135"/>
      <c r="F67" s="135"/>
      <c r="G67" s="135"/>
      <c r="H67" s="137"/>
      <c r="I67" s="146"/>
      <c r="J67" s="147"/>
      <c r="K67" s="164" t="s">
        <v>26</v>
      </c>
      <c r="L67" s="165">
        <v>0.05</v>
      </c>
      <c r="M67" s="160" t="s">
        <v>63</v>
      </c>
      <c r="N67" s="160">
        <v>0.03</v>
      </c>
      <c r="O67" s="147"/>
      <c r="P67" s="147"/>
      <c r="Q67" s="22"/>
      <c r="R67" s="22"/>
      <c r="S67" s="141"/>
      <c r="T67" s="230"/>
      <c r="U67" s="20"/>
      <c r="V67" s="20"/>
      <c r="W67" s="97"/>
      <c r="X67" s="97"/>
      <c r="Y67" s="90"/>
      <c r="Z67" s="29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customHeight="1" thickBot="1">
      <c r="A68" s="111"/>
      <c r="B68" s="277"/>
      <c r="C68" s="277"/>
      <c r="D68" s="277"/>
      <c r="E68" s="277"/>
      <c r="F68" s="277"/>
      <c r="G68" s="277"/>
      <c r="H68" s="278"/>
      <c r="I68" s="148"/>
      <c r="J68" s="149"/>
      <c r="K68" s="167"/>
      <c r="L68" s="168"/>
      <c r="M68" s="185" t="s">
        <v>26</v>
      </c>
      <c r="N68" s="185">
        <v>0.05</v>
      </c>
      <c r="O68" s="221"/>
      <c r="P68" s="221"/>
      <c r="Q68" s="26"/>
      <c r="R68" s="26"/>
      <c r="S68" s="143"/>
      <c r="T68" s="251"/>
      <c r="U68" s="25"/>
      <c r="V68" s="25"/>
      <c r="W68" s="98" t="s">
        <v>247</v>
      </c>
      <c r="X68" s="98"/>
      <c r="Y68" s="92"/>
      <c r="Z68" s="30"/>
      <c r="AA68" s="36"/>
      <c r="AB68" s="36"/>
      <c r="AC68" s="36"/>
      <c r="AD68" s="36"/>
      <c r="AE68" s="36"/>
      <c r="AF68" s="36"/>
      <c r="AG68" s="36"/>
      <c r="AH68" s="8"/>
      <c r="AI68" s="8"/>
    </row>
    <row r="69" spans="1:35" ht="15" customHeight="1">
      <c r="A69" s="115" t="s">
        <v>128</v>
      </c>
      <c r="B69" s="274">
        <v>5.4</v>
      </c>
      <c r="C69" s="274">
        <v>2.9</v>
      </c>
      <c r="D69" s="274">
        <v>2</v>
      </c>
      <c r="E69" s="274">
        <v>3</v>
      </c>
      <c r="F69" s="274">
        <v>0</v>
      </c>
      <c r="G69" s="131">
        <v>0</v>
      </c>
      <c r="H69" s="275">
        <v>781</v>
      </c>
      <c r="I69" s="409" t="s">
        <v>18</v>
      </c>
      <c r="J69" s="408"/>
      <c r="K69" s="397" t="s">
        <v>159</v>
      </c>
      <c r="L69" s="412"/>
      <c r="M69" s="397" t="s">
        <v>191</v>
      </c>
      <c r="N69" s="412"/>
      <c r="O69" s="444" t="s">
        <v>214</v>
      </c>
      <c r="P69" s="445"/>
      <c r="Q69" s="34" t="s">
        <v>19</v>
      </c>
      <c r="R69" s="34"/>
      <c r="S69" s="397" t="s">
        <v>239</v>
      </c>
      <c r="T69" s="398"/>
      <c r="U69" s="67" t="s">
        <v>246</v>
      </c>
      <c r="V69" s="68"/>
      <c r="W69" s="99"/>
      <c r="X69" s="99"/>
      <c r="Y69" s="93"/>
      <c r="Z69" s="27" t="str">
        <f t="shared" ref="Z69" si="14">A69</f>
        <v>B1</v>
      </c>
      <c r="AA69" s="28" t="str">
        <f t="shared" ref="AA69" si="15">I70&amp;" "&amp;I71&amp;" "&amp;I72&amp;" "&amp;I73&amp;" "&amp;I74&amp;" "&amp;I75</f>
        <v xml:space="preserve">米     </v>
      </c>
      <c r="AB69" s="28" t="str">
        <f t="shared" ref="AB69" si="16">K70&amp;" "&amp;K71&amp;" "&amp;K72&amp;" "&amp;K73&amp;" "&amp;K74&amp;" "&amp;K75</f>
        <v xml:space="preserve">豬後腿肉 乾海帶 白蘿蔔 大蒜  </v>
      </c>
      <c r="AC69" s="28" t="str">
        <f t="shared" ref="AC69" si="17">M70&amp;" "&amp;M71&amp;" "&amp;M72&amp;" "&amp;M73&amp;" "&amp;M74&amp;" "&amp;M75</f>
        <v xml:space="preserve">雞蛋 蘿蔔乾 胡蘿蔔 青蔥 大蒜 </v>
      </c>
      <c r="AD69" s="28" t="str">
        <f t="shared" ref="AD69" si="18">O70&amp;" "&amp;O71&amp;" "&amp;O72&amp;" "&amp;O73&amp;" "&amp;O74&amp;" "&amp;O75</f>
        <v xml:space="preserve">豬後腿肉 冬粉 蔬菜 乾木耳 大蒜 </v>
      </c>
      <c r="AE69" s="28" t="str">
        <f t="shared" ref="AE69" si="19">Q70&amp;" "&amp;Q71&amp;" "&amp;Q72&amp;" "&amp;Q73&amp;" "&amp;Q74&amp;" "&amp;Q75</f>
        <v xml:space="preserve">蔬菜 大蒜    </v>
      </c>
      <c r="AF69" s="28" t="str">
        <f t="shared" ref="AF69" si="20">S70&amp;" "&amp;S71&amp;" "&amp;S72&amp;" "&amp;S73&amp;" "&amp;S74&amp;" "&amp;S75</f>
        <v xml:space="preserve">時蔬 金針菇 胡蘿蔔 豬大排 薑 </v>
      </c>
      <c r="AG69" s="28" t="str">
        <f>U70&amp;" "&amp;U71&amp;" "&amp;U72&amp;" "&amp;U73&amp;" "&amp;U74&amp;" "&amp;U75</f>
        <v xml:space="preserve">點心     </v>
      </c>
      <c r="AH69" s="28" t="str">
        <f>W70&amp;" "&amp;W71&amp;" "&amp;W72&amp;" "&amp;W73&amp;" "&amp;W74&amp;" "&amp;W75</f>
        <v xml:space="preserve">     </v>
      </c>
      <c r="AI69" s="28" t="str">
        <f>X70&amp;" "&amp;X71&amp;" "&amp;X72&amp;" "&amp;X73&amp;" "&amp;X74&amp;" "&amp;X75</f>
        <v xml:space="preserve">     </v>
      </c>
    </row>
    <row r="70" spans="1:35" ht="15" customHeight="1">
      <c r="A70" s="114"/>
      <c r="B70" s="132"/>
      <c r="C70" s="132"/>
      <c r="D70" s="132"/>
      <c r="E70" s="132"/>
      <c r="F70" s="132"/>
      <c r="G70" s="133"/>
      <c r="H70" s="134"/>
      <c r="I70" s="146" t="s">
        <v>20</v>
      </c>
      <c r="J70" s="147">
        <v>10</v>
      </c>
      <c r="K70" s="160" t="s">
        <v>27</v>
      </c>
      <c r="L70" s="160">
        <v>6.5</v>
      </c>
      <c r="M70" s="147" t="s">
        <v>34</v>
      </c>
      <c r="N70" s="147">
        <v>2.7</v>
      </c>
      <c r="O70" s="153" t="s">
        <v>27</v>
      </c>
      <c r="P70" s="215">
        <v>1</v>
      </c>
      <c r="Q70" s="22" t="s">
        <v>16</v>
      </c>
      <c r="R70" s="22">
        <v>7</v>
      </c>
      <c r="S70" s="147" t="s">
        <v>19</v>
      </c>
      <c r="T70" s="232">
        <v>2</v>
      </c>
      <c r="U70" s="21" t="s">
        <v>246</v>
      </c>
      <c r="V70" s="20">
        <v>5</v>
      </c>
      <c r="W70" s="97"/>
      <c r="X70" s="97"/>
      <c r="Y70" s="90"/>
      <c r="Z70" s="29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110">
        <v>45306</v>
      </c>
      <c r="B71" s="132"/>
      <c r="C71" s="132"/>
      <c r="D71" s="132"/>
      <c r="E71" s="132"/>
      <c r="F71" s="132"/>
      <c r="G71" s="133"/>
      <c r="H71" s="134"/>
      <c r="I71" s="146"/>
      <c r="J71" s="147"/>
      <c r="K71" s="147" t="s">
        <v>160</v>
      </c>
      <c r="L71" s="147">
        <v>1</v>
      </c>
      <c r="M71" s="161" t="s">
        <v>192</v>
      </c>
      <c r="N71" s="161">
        <v>3</v>
      </c>
      <c r="O71" s="215" t="s">
        <v>33</v>
      </c>
      <c r="P71" s="222">
        <v>1.5</v>
      </c>
      <c r="Q71" s="23" t="s">
        <v>26</v>
      </c>
      <c r="R71" s="23">
        <v>0.05</v>
      </c>
      <c r="S71" s="141" t="s">
        <v>29</v>
      </c>
      <c r="T71" s="232">
        <v>0.5</v>
      </c>
      <c r="U71" s="20"/>
      <c r="V71" s="20"/>
      <c r="W71" s="97"/>
      <c r="X71" s="97"/>
      <c r="Y71" s="90"/>
      <c r="Z71" s="29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110"/>
      <c r="B72" s="132"/>
      <c r="C72" s="132"/>
      <c r="D72" s="132"/>
      <c r="E72" s="132"/>
      <c r="F72" s="132"/>
      <c r="G72" s="133"/>
      <c r="H72" s="134"/>
      <c r="I72" s="146"/>
      <c r="J72" s="147"/>
      <c r="K72" s="164" t="s">
        <v>161</v>
      </c>
      <c r="L72" s="147">
        <v>1</v>
      </c>
      <c r="M72" s="147" t="s">
        <v>25</v>
      </c>
      <c r="N72" s="147">
        <v>0.5</v>
      </c>
      <c r="O72" s="215" t="s">
        <v>16</v>
      </c>
      <c r="P72" s="215">
        <v>3</v>
      </c>
      <c r="Q72" s="22"/>
      <c r="R72" s="22"/>
      <c r="S72" s="147" t="s">
        <v>25</v>
      </c>
      <c r="T72" s="232">
        <v>0.5</v>
      </c>
      <c r="U72" s="20"/>
      <c r="V72" s="20"/>
      <c r="W72" s="97"/>
      <c r="X72" s="97"/>
      <c r="Y72" s="90"/>
      <c r="Z72" s="29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110" t="s">
        <v>123</v>
      </c>
      <c r="B73" s="135"/>
      <c r="C73" s="135"/>
      <c r="D73" s="132"/>
      <c r="E73" s="135"/>
      <c r="F73" s="135"/>
      <c r="G73" s="136"/>
      <c r="H73" s="137"/>
      <c r="I73" s="146"/>
      <c r="J73" s="147"/>
      <c r="K73" s="147" t="s">
        <v>26</v>
      </c>
      <c r="L73" s="147">
        <v>0.05</v>
      </c>
      <c r="M73" s="147" t="s">
        <v>181</v>
      </c>
      <c r="N73" s="147">
        <v>0.1</v>
      </c>
      <c r="O73" s="153" t="s">
        <v>38</v>
      </c>
      <c r="P73" s="153">
        <v>0.01</v>
      </c>
      <c r="Q73" s="22"/>
      <c r="R73" s="22"/>
      <c r="S73" s="219" t="s">
        <v>231</v>
      </c>
      <c r="T73" s="245">
        <v>1</v>
      </c>
      <c r="U73" s="20"/>
      <c r="V73" s="20"/>
      <c r="W73" s="97"/>
      <c r="X73" s="97"/>
      <c r="Y73" s="90"/>
      <c r="Z73" s="29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>
      <c r="A74" s="110"/>
      <c r="B74" s="132"/>
      <c r="C74" s="132"/>
      <c r="D74" s="132"/>
      <c r="E74" s="132"/>
      <c r="F74" s="132"/>
      <c r="G74" s="133"/>
      <c r="H74" s="134"/>
      <c r="I74" s="146"/>
      <c r="J74" s="147"/>
      <c r="K74" s="147"/>
      <c r="L74" s="147"/>
      <c r="M74" s="147" t="s">
        <v>26</v>
      </c>
      <c r="N74" s="147">
        <v>0.05</v>
      </c>
      <c r="O74" s="153" t="s">
        <v>26</v>
      </c>
      <c r="P74" s="153">
        <v>0.05</v>
      </c>
      <c r="Q74" s="22"/>
      <c r="R74" s="22"/>
      <c r="S74" s="147" t="s">
        <v>31</v>
      </c>
      <c r="T74" s="232">
        <v>1.05</v>
      </c>
      <c r="U74" s="20"/>
      <c r="V74" s="20"/>
      <c r="W74" s="97"/>
      <c r="X74" s="97"/>
      <c r="Y74" s="90"/>
      <c r="Z74" s="29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customHeight="1" thickBot="1">
      <c r="A75" s="111"/>
      <c r="B75" s="286"/>
      <c r="C75" s="286"/>
      <c r="D75" s="286"/>
      <c r="E75" s="286"/>
      <c r="F75" s="286"/>
      <c r="G75" s="287"/>
      <c r="H75" s="288"/>
      <c r="I75" s="148"/>
      <c r="J75" s="149"/>
      <c r="K75" s="149"/>
      <c r="L75" s="149"/>
      <c r="M75" s="149"/>
      <c r="N75" s="149"/>
      <c r="O75" s="223"/>
      <c r="P75" s="223"/>
      <c r="Q75" s="26"/>
      <c r="R75" s="26"/>
      <c r="S75" s="149"/>
      <c r="T75" s="233"/>
      <c r="U75" s="25"/>
      <c r="V75" s="25"/>
      <c r="W75" s="98"/>
      <c r="X75" s="98"/>
      <c r="Y75" s="92"/>
      <c r="Z75" s="30"/>
      <c r="AA75" s="36"/>
      <c r="AB75" s="36"/>
      <c r="AC75" s="36"/>
      <c r="AD75" s="36"/>
      <c r="AE75" s="36"/>
      <c r="AF75" s="36"/>
      <c r="AG75" s="36"/>
      <c r="AH75" s="8"/>
      <c r="AI75" s="8"/>
    </row>
    <row r="76" spans="1:35" ht="15" customHeight="1">
      <c r="A76" s="115" t="s">
        <v>129</v>
      </c>
      <c r="B76" s="282">
        <v>5.3</v>
      </c>
      <c r="C76" s="282">
        <v>3.4</v>
      </c>
      <c r="D76" s="282">
        <v>1.6</v>
      </c>
      <c r="E76" s="282">
        <v>3</v>
      </c>
      <c r="F76" s="282">
        <v>0</v>
      </c>
      <c r="G76" s="282">
        <v>0</v>
      </c>
      <c r="H76" s="283">
        <v>801</v>
      </c>
      <c r="I76" s="409" t="s">
        <v>32</v>
      </c>
      <c r="J76" s="408"/>
      <c r="K76" s="455" t="s">
        <v>162</v>
      </c>
      <c r="L76" s="456"/>
      <c r="M76" s="448" t="s">
        <v>106</v>
      </c>
      <c r="N76" s="416"/>
      <c r="O76" s="446" t="s">
        <v>215</v>
      </c>
      <c r="P76" s="445"/>
      <c r="Q76" s="34" t="s">
        <v>19</v>
      </c>
      <c r="R76" s="34"/>
      <c r="S76" s="440" t="s">
        <v>240</v>
      </c>
      <c r="T76" s="441"/>
      <c r="U76" s="67" t="s">
        <v>246</v>
      </c>
      <c r="V76" s="68"/>
      <c r="W76" s="99"/>
      <c r="X76" s="99"/>
      <c r="Y76" s="91"/>
      <c r="Z76" s="27" t="str">
        <f t="shared" ref="Z76" si="21">A76</f>
        <v>B2</v>
      </c>
      <c r="AA76" s="28" t="str">
        <f t="shared" ref="AA76" si="22">I77&amp;" "&amp;I78&amp;" "&amp;I79&amp;" "&amp;I80&amp;" "&amp;I81&amp;" "&amp;I82</f>
        <v xml:space="preserve">米 糙米    </v>
      </c>
      <c r="AB76" s="28" t="str">
        <f t="shared" ref="AB76" si="23">K77&amp;" "&amp;K78&amp;" "&amp;K79&amp;" "&amp;K80&amp;" "&amp;K81&amp;" "&amp;K82</f>
        <v xml:space="preserve">魚排 胡椒鹽    </v>
      </c>
      <c r="AC76" s="28" t="str">
        <f t="shared" ref="AC76" si="24">M77&amp;" "&amp;M78&amp;" "&amp;M79&amp;" "&amp;M80&amp;" "&amp;M81&amp;" "&amp;M82</f>
        <v xml:space="preserve">豬後腿肉 杏鮑菇 山藥 枸杞 薑 </v>
      </c>
      <c r="AD76" s="28" t="str">
        <f t="shared" ref="AD76" si="25">O77&amp;" "&amp;O78&amp;" "&amp;O79&amp;" "&amp;O80&amp;" "&amp;O81&amp;" "&amp;O82</f>
        <v xml:space="preserve">豆腐 大番茄 雞蛋 大蒜  </v>
      </c>
      <c r="AE76" s="28" t="str">
        <f t="shared" ref="AE76" si="26">Q77&amp;" "&amp;Q78&amp;" "&amp;Q79&amp;" "&amp;Q80&amp;" "&amp;Q81&amp;" "&amp;Q82</f>
        <v xml:space="preserve">蔬菜 大蒜    </v>
      </c>
      <c r="AF76" s="28" t="str">
        <f t="shared" ref="AF76" si="27">S77&amp;" "&amp;S78&amp;" "&amp;S79&amp;" "&amp;S80&amp;" "&amp;S81&amp;" "&amp;S82</f>
        <v>雞蛋 脆筍 時蔬 肉羹 乾木耳 沙茶醬</v>
      </c>
      <c r="AG76" s="28" t="str">
        <f>U77&amp;" "&amp;U78&amp;" "&amp;U79&amp;" "&amp;U80&amp;" "&amp;U81&amp;" "&amp;U82</f>
        <v xml:space="preserve">點心     </v>
      </c>
      <c r="AH76" s="28" t="str">
        <f>W77&amp;" "&amp;W78&amp;" "&amp;W79&amp;" "&amp;W80&amp;" "&amp;W81&amp;" "&amp;W82</f>
        <v xml:space="preserve">     </v>
      </c>
      <c r="AI76" s="28" t="str">
        <f>X77&amp;" "&amp;X78&amp;" "&amp;X79&amp;" "&amp;X80&amp;" "&amp;X81&amp;" "&amp;X82</f>
        <v xml:space="preserve">     </v>
      </c>
    </row>
    <row r="77" spans="1:35" ht="15" customHeight="1">
      <c r="A77" s="114"/>
      <c r="B77" s="138"/>
      <c r="C77" s="138"/>
      <c r="D77" s="138"/>
      <c r="E77" s="138"/>
      <c r="F77" s="138"/>
      <c r="G77" s="138"/>
      <c r="H77" s="139"/>
      <c r="I77" s="146" t="s">
        <v>20</v>
      </c>
      <c r="J77" s="147">
        <v>8</v>
      </c>
      <c r="K77" s="169" t="s">
        <v>57</v>
      </c>
      <c r="L77" s="169">
        <v>6.5</v>
      </c>
      <c r="M77" s="193" t="s">
        <v>27</v>
      </c>
      <c r="N77" s="194">
        <v>2</v>
      </c>
      <c r="O77" s="163" t="s">
        <v>22</v>
      </c>
      <c r="P77" s="182">
        <v>4</v>
      </c>
      <c r="Q77" s="22" t="s">
        <v>16</v>
      </c>
      <c r="R77" s="22">
        <v>7</v>
      </c>
      <c r="S77" s="252" t="s">
        <v>34</v>
      </c>
      <c r="T77" s="253">
        <v>0.3</v>
      </c>
      <c r="U77" s="21" t="s">
        <v>246</v>
      </c>
      <c r="V77" s="20">
        <v>5</v>
      </c>
      <c r="W77" s="97"/>
      <c r="X77" s="97"/>
      <c r="Y77" s="90"/>
      <c r="Z77" s="29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110">
        <v>45307</v>
      </c>
      <c r="B78" s="138"/>
      <c r="C78" s="138"/>
      <c r="D78" s="138"/>
      <c r="E78" s="138"/>
      <c r="F78" s="138"/>
      <c r="G78" s="138"/>
      <c r="H78" s="139"/>
      <c r="I78" s="146" t="s">
        <v>35</v>
      </c>
      <c r="J78" s="147">
        <v>2</v>
      </c>
      <c r="K78" s="169" t="s">
        <v>163</v>
      </c>
      <c r="L78" s="169"/>
      <c r="M78" s="193" t="s">
        <v>62</v>
      </c>
      <c r="N78" s="193">
        <v>2</v>
      </c>
      <c r="O78" s="182" t="s">
        <v>51</v>
      </c>
      <c r="P78" s="182">
        <v>2</v>
      </c>
      <c r="Q78" s="23" t="s">
        <v>26</v>
      </c>
      <c r="R78" s="23">
        <v>0.05</v>
      </c>
      <c r="S78" s="254" t="s">
        <v>42</v>
      </c>
      <c r="T78" s="255">
        <v>1</v>
      </c>
      <c r="U78" s="20"/>
      <c r="V78" s="20"/>
      <c r="W78" s="97"/>
      <c r="X78" s="97"/>
      <c r="Y78" s="90"/>
      <c r="Z78" s="29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110"/>
      <c r="B79" s="138"/>
      <c r="C79" s="138"/>
      <c r="D79" s="138"/>
      <c r="E79" s="138"/>
      <c r="F79" s="138"/>
      <c r="G79" s="138"/>
      <c r="H79" s="139"/>
      <c r="I79" s="146"/>
      <c r="J79" s="147"/>
      <c r="K79" s="169"/>
      <c r="L79" s="169"/>
      <c r="M79" s="151" t="s">
        <v>193</v>
      </c>
      <c r="N79" s="151">
        <v>3</v>
      </c>
      <c r="O79" s="182" t="s">
        <v>169</v>
      </c>
      <c r="P79" s="182">
        <v>1</v>
      </c>
      <c r="Q79" s="22"/>
      <c r="R79" s="22"/>
      <c r="S79" s="252" t="s">
        <v>19</v>
      </c>
      <c r="T79" s="253">
        <v>1</v>
      </c>
      <c r="U79" s="20"/>
      <c r="V79" s="20"/>
      <c r="W79" s="97"/>
      <c r="X79" s="97"/>
      <c r="Y79" s="90"/>
      <c r="Z79" s="29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110" t="s">
        <v>115</v>
      </c>
      <c r="B80" s="138"/>
      <c r="C80" s="138"/>
      <c r="D80" s="138"/>
      <c r="E80" s="138"/>
      <c r="F80" s="138"/>
      <c r="G80" s="138"/>
      <c r="H80" s="139"/>
      <c r="I80" s="146"/>
      <c r="J80" s="147"/>
      <c r="K80" s="169"/>
      <c r="L80" s="169"/>
      <c r="M80" s="151" t="s">
        <v>64</v>
      </c>
      <c r="N80" s="151">
        <v>0.01</v>
      </c>
      <c r="O80" s="163" t="s">
        <v>26</v>
      </c>
      <c r="P80" s="163">
        <v>0.05</v>
      </c>
      <c r="Q80" s="22"/>
      <c r="R80" s="22"/>
      <c r="S80" s="225" t="s">
        <v>107</v>
      </c>
      <c r="T80" s="256">
        <v>1</v>
      </c>
      <c r="U80" s="20"/>
      <c r="V80" s="20"/>
      <c r="W80" s="97"/>
      <c r="X80" s="97"/>
      <c r="Y80" s="90"/>
      <c r="Z80" s="29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>
      <c r="A81" s="110"/>
      <c r="B81" s="138"/>
      <c r="C81" s="138"/>
      <c r="D81" s="138"/>
      <c r="E81" s="138"/>
      <c r="F81" s="138"/>
      <c r="G81" s="138"/>
      <c r="H81" s="139"/>
      <c r="I81" s="146"/>
      <c r="J81" s="147"/>
      <c r="K81" s="169"/>
      <c r="L81" s="169"/>
      <c r="M81" s="193" t="s">
        <v>31</v>
      </c>
      <c r="N81" s="193">
        <v>0.05</v>
      </c>
      <c r="O81" s="163"/>
      <c r="P81" s="163"/>
      <c r="Q81" s="22"/>
      <c r="R81" s="22"/>
      <c r="S81" s="252" t="s">
        <v>38</v>
      </c>
      <c r="T81" s="253">
        <v>0.01</v>
      </c>
      <c r="U81" s="20"/>
      <c r="V81" s="20"/>
      <c r="W81" s="97"/>
      <c r="X81" s="97"/>
      <c r="Y81" s="90"/>
      <c r="Z81" s="29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 thickBot="1">
      <c r="A82" s="111"/>
      <c r="B82" s="284"/>
      <c r="C82" s="284"/>
      <c r="D82" s="284"/>
      <c r="E82" s="284"/>
      <c r="F82" s="284"/>
      <c r="G82" s="284"/>
      <c r="H82" s="285"/>
      <c r="I82" s="148"/>
      <c r="J82" s="149"/>
      <c r="K82" s="170"/>
      <c r="L82" s="170"/>
      <c r="M82" s="157"/>
      <c r="N82" s="157"/>
      <c r="O82" s="177"/>
      <c r="P82" s="177"/>
      <c r="Q82" s="26"/>
      <c r="R82" s="26"/>
      <c r="S82" s="257" t="s">
        <v>241</v>
      </c>
      <c r="T82" s="258"/>
      <c r="U82" s="25"/>
      <c r="V82" s="25"/>
      <c r="W82" s="98"/>
      <c r="X82" s="98"/>
      <c r="Y82" s="92"/>
      <c r="Z82" s="30"/>
      <c r="AA82" s="36"/>
      <c r="AB82" s="36"/>
      <c r="AC82" s="36"/>
      <c r="AD82" s="36"/>
      <c r="AE82" s="36"/>
      <c r="AF82" s="36"/>
      <c r="AG82" s="36"/>
      <c r="AH82" s="8"/>
      <c r="AI82" s="8"/>
    </row>
    <row r="83" spans="1:35" ht="15" customHeight="1">
      <c r="A83" s="115" t="s">
        <v>130</v>
      </c>
      <c r="B83" s="282">
        <v>5.4</v>
      </c>
      <c r="C83" s="282">
        <v>2.9</v>
      </c>
      <c r="D83" s="282">
        <v>1.9</v>
      </c>
      <c r="E83" s="282">
        <v>3</v>
      </c>
      <c r="F83" s="282">
        <v>0</v>
      </c>
      <c r="G83" s="282">
        <v>0</v>
      </c>
      <c r="H83" s="283">
        <v>778</v>
      </c>
      <c r="I83" s="409" t="s">
        <v>73</v>
      </c>
      <c r="J83" s="408"/>
      <c r="K83" s="397" t="s">
        <v>164</v>
      </c>
      <c r="L83" s="412"/>
      <c r="M83" s="397" t="s">
        <v>194</v>
      </c>
      <c r="N83" s="449"/>
      <c r="O83" s="332" t="s">
        <v>216</v>
      </c>
      <c r="P83" s="334"/>
      <c r="Q83" s="34" t="s">
        <v>19</v>
      </c>
      <c r="R83" s="34"/>
      <c r="S83" s="397" t="s">
        <v>242</v>
      </c>
      <c r="T83" s="398"/>
      <c r="U83" s="67" t="s">
        <v>246</v>
      </c>
      <c r="V83" s="68"/>
      <c r="W83" s="99"/>
      <c r="X83" s="99"/>
      <c r="Y83" s="93"/>
      <c r="Z83" s="27" t="str">
        <f t="shared" ref="Z83" si="28">A83</f>
        <v>B3</v>
      </c>
      <c r="AA83" s="28" t="str">
        <f t="shared" ref="AA83" si="29">I84&amp;" "&amp;I85&amp;" "&amp;I86&amp;" "&amp;I87&amp;" "&amp;I88&amp;" "&amp;I89</f>
        <v xml:space="preserve">麵條     </v>
      </c>
      <c r="AB83" s="28" t="str">
        <f t="shared" ref="AB83" si="30">K84&amp;" "&amp;K85&amp;" "&amp;K86&amp;" "&amp;K87&amp;" "&amp;K88&amp;" "&amp;K89</f>
        <v xml:space="preserve">麥克雞塊     </v>
      </c>
      <c r="AC83" s="28" t="str">
        <f t="shared" ref="AC83" si="31">M84&amp;" "&amp;M85&amp;" "&amp;M86&amp;" "&amp;M87&amp;" "&amp;M88&amp;" "&amp;M89</f>
        <v>豬絞肉 馬鈴薯 洋蔥 杏鮑菇 大蒜 蕃茄糊</v>
      </c>
      <c r="AD83" s="28" t="str">
        <f t="shared" ref="AD83" si="32">O84&amp;" "&amp;O85&amp;" "&amp;O86&amp;" "&amp;O87&amp;" "&amp;O88&amp;" "&amp;O89</f>
        <v xml:space="preserve">冷凍花椰菜 豬後腿肉 胡蘿蔔 大蒜  </v>
      </c>
      <c r="AE83" s="28" t="str">
        <f t="shared" ref="AE83" si="33">Q84&amp;" "&amp;Q85&amp;" "&amp;Q86&amp;" "&amp;Q87&amp;" "&amp;Q88&amp;" "&amp;Q89</f>
        <v xml:space="preserve">蔬菜 大蒜    </v>
      </c>
      <c r="AF83" s="28" t="str">
        <f t="shared" ref="AF83" si="34">S84&amp;" "&amp;S85&amp;" "&amp;S86&amp;" "&amp;S87&amp;" "&amp;S88&amp;" "&amp;S89</f>
        <v xml:space="preserve">雞蛋 南瓜 芹菜 胡蘿蔔 玉米濃湯調理包 </v>
      </c>
      <c r="AG83" s="28" t="str">
        <f>U84&amp;" "&amp;U85&amp;" "&amp;U86&amp;" "&amp;U87&amp;" "&amp;U88&amp;" "&amp;U89</f>
        <v xml:space="preserve">點心     </v>
      </c>
      <c r="AH83" s="28" t="str">
        <f>W84&amp;" "&amp;W85&amp;" "&amp;W86&amp;" "&amp;W87&amp;" "&amp;W88&amp;" "&amp;W89</f>
        <v xml:space="preserve">     </v>
      </c>
      <c r="AI83" s="28" t="str">
        <f>X84&amp;" "&amp;X85&amp;" "&amp;X86&amp;" "&amp;X87&amp;" "&amp;X88&amp;" "&amp;X89</f>
        <v xml:space="preserve">     </v>
      </c>
    </row>
    <row r="84" spans="1:35" ht="15" customHeight="1">
      <c r="A84" s="114"/>
      <c r="B84" s="138"/>
      <c r="C84" s="138"/>
      <c r="D84" s="138"/>
      <c r="E84" s="138"/>
      <c r="F84" s="138"/>
      <c r="G84" s="138"/>
      <c r="H84" s="139"/>
      <c r="I84" s="146" t="s">
        <v>140</v>
      </c>
      <c r="J84" s="147">
        <v>15</v>
      </c>
      <c r="K84" s="147" t="s">
        <v>164</v>
      </c>
      <c r="L84" s="147">
        <v>8</v>
      </c>
      <c r="M84" s="147" t="s">
        <v>21</v>
      </c>
      <c r="N84" s="147">
        <v>3</v>
      </c>
      <c r="O84" s="147" t="s">
        <v>45</v>
      </c>
      <c r="P84" s="147">
        <v>5</v>
      </c>
      <c r="Q84" s="22" t="s">
        <v>16</v>
      </c>
      <c r="R84" s="22">
        <v>7</v>
      </c>
      <c r="S84" s="147" t="s">
        <v>34</v>
      </c>
      <c r="T84" s="232">
        <v>0.5</v>
      </c>
      <c r="U84" s="21" t="s">
        <v>246</v>
      </c>
      <c r="V84" s="20">
        <v>5</v>
      </c>
      <c r="W84" s="97"/>
      <c r="X84" s="97"/>
      <c r="Y84" s="89"/>
      <c r="Z84" s="29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110">
        <v>45308</v>
      </c>
      <c r="B85" s="138"/>
      <c r="C85" s="138"/>
      <c r="D85" s="138"/>
      <c r="E85" s="138"/>
      <c r="F85" s="138"/>
      <c r="G85" s="138"/>
      <c r="H85" s="139"/>
      <c r="I85" s="146"/>
      <c r="J85" s="147"/>
      <c r="K85" s="147"/>
      <c r="L85" s="147"/>
      <c r="M85" s="147" t="s">
        <v>50</v>
      </c>
      <c r="N85" s="147">
        <v>2</v>
      </c>
      <c r="O85" s="147" t="s">
        <v>27</v>
      </c>
      <c r="P85" s="147">
        <v>1.5</v>
      </c>
      <c r="Q85" s="23" t="s">
        <v>26</v>
      </c>
      <c r="R85" s="23">
        <v>0.05</v>
      </c>
      <c r="S85" s="147" t="s">
        <v>24</v>
      </c>
      <c r="T85" s="232">
        <v>3</v>
      </c>
      <c r="U85" s="20"/>
      <c r="V85" s="20"/>
      <c r="W85" s="97"/>
      <c r="X85" s="97"/>
      <c r="Y85" s="90"/>
      <c r="Z85" s="29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110"/>
      <c r="B86" s="138"/>
      <c r="C86" s="138"/>
      <c r="D86" s="138"/>
      <c r="E86" s="138"/>
      <c r="F86" s="138"/>
      <c r="G86" s="138"/>
      <c r="H86" s="139"/>
      <c r="I86" s="146"/>
      <c r="J86" s="147"/>
      <c r="K86" s="147"/>
      <c r="L86" s="147"/>
      <c r="M86" s="147" t="s">
        <v>28</v>
      </c>
      <c r="N86" s="147">
        <v>3</v>
      </c>
      <c r="O86" s="147" t="s">
        <v>25</v>
      </c>
      <c r="P86" s="147">
        <v>1</v>
      </c>
      <c r="Q86" s="22"/>
      <c r="R86" s="22"/>
      <c r="S86" s="147" t="s">
        <v>67</v>
      </c>
      <c r="T86" s="232">
        <v>1</v>
      </c>
      <c r="U86" s="20"/>
      <c r="V86" s="20"/>
      <c r="W86" s="97"/>
      <c r="X86" s="97"/>
      <c r="Y86" s="90"/>
      <c r="Z86" s="29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110" t="s">
        <v>117</v>
      </c>
      <c r="B87" s="138"/>
      <c r="C87" s="138"/>
      <c r="D87" s="138"/>
      <c r="E87" s="138"/>
      <c r="F87" s="138"/>
      <c r="G87" s="138"/>
      <c r="H87" s="139"/>
      <c r="I87" s="146"/>
      <c r="J87" s="147"/>
      <c r="K87" s="147"/>
      <c r="L87" s="147"/>
      <c r="M87" s="195" t="s">
        <v>195</v>
      </c>
      <c r="N87" s="195">
        <v>1</v>
      </c>
      <c r="O87" s="147" t="s">
        <v>26</v>
      </c>
      <c r="P87" s="147">
        <v>0.05</v>
      </c>
      <c r="Q87" s="22"/>
      <c r="R87" s="22"/>
      <c r="S87" s="220" t="s">
        <v>25</v>
      </c>
      <c r="T87" s="259">
        <v>1</v>
      </c>
      <c r="U87" s="20"/>
      <c r="V87" s="20"/>
      <c r="W87" s="97"/>
      <c r="X87" s="97"/>
      <c r="Y87" s="90"/>
      <c r="Z87" s="29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>
      <c r="A88" s="110"/>
      <c r="B88" s="138"/>
      <c r="C88" s="138"/>
      <c r="D88" s="138"/>
      <c r="E88" s="138"/>
      <c r="F88" s="138"/>
      <c r="G88" s="138"/>
      <c r="H88" s="139"/>
      <c r="I88" s="146"/>
      <c r="J88" s="147"/>
      <c r="K88" s="147"/>
      <c r="L88" s="147"/>
      <c r="M88" s="147" t="s">
        <v>26</v>
      </c>
      <c r="N88" s="147">
        <v>0.05</v>
      </c>
      <c r="O88" s="147"/>
      <c r="P88" s="147"/>
      <c r="Q88" s="22"/>
      <c r="R88" s="22"/>
      <c r="S88" s="260" t="s">
        <v>95</v>
      </c>
      <c r="T88" s="230"/>
      <c r="U88" s="20"/>
      <c r="V88" s="20"/>
      <c r="W88" s="97"/>
      <c r="X88" s="97"/>
      <c r="Y88" s="90"/>
      <c r="Z88" s="29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customHeight="1" thickBot="1">
      <c r="A89" s="111"/>
      <c r="B89" s="284"/>
      <c r="C89" s="284"/>
      <c r="D89" s="284"/>
      <c r="E89" s="284"/>
      <c r="F89" s="284"/>
      <c r="G89" s="284"/>
      <c r="H89" s="285"/>
      <c r="I89" s="148"/>
      <c r="J89" s="149"/>
      <c r="K89" s="149"/>
      <c r="L89" s="149"/>
      <c r="M89" s="149" t="s">
        <v>196</v>
      </c>
      <c r="N89" s="149"/>
      <c r="O89" s="149"/>
      <c r="P89" s="149"/>
      <c r="Q89" s="26"/>
      <c r="R89" s="26"/>
      <c r="S89" s="261"/>
      <c r="T89" s="251"/>
      <c r="U89" s="25"/>
      <c r="V89" s="25"/>
      <c r="W89" s="98"/>
      <c r="X89" s="98"/>
      <c r="Y89" s="92"/>
      <c r="Z89" s="30"/>
      <c r="AA89" s="36"/>
      <c r="AB89" s="36"/>
      <c r="AC89" s="36"/>
      <c r="AD89" s="36"/>
      <c r="AE89" s="36"/>
      <c r="AF89" s="36"/>
      <c r="AG89" s="36"/>
      <c r="AH89" s="8"/>
      <c r="AI89" s="8"/>
    </row>
    <row r="90" spans="1:35" ht="15" customHeight="1">
      <c r="A90" s="115" t="s">
        <v>131</v>
      </c>
      <c r="B90" s="280">
        <v>5.8</v>
      </c>
      <c r="C90" s="280">
        <v>3</v>
      </c>
      <c r="D90" s="280">
        <v>2.2999999999999998</v>
      </c>
      <c r="E90" s="280">
        <v>3</v>
      </c>
      <c r="F90" s="280">
        <v>0</v>
      </c>
      <c r="G90" s="280">
        <v>0</v>
      </c>
      <c r="H90" s="281">
        <v>869</v>
      </c>
      <c r="I90" s="409" t="s">
        <v>32</v>
      </c>
      <c r="J90" s="408"/>
      <c r="K90" s="399" t="s">
        <v>90</v>
      </c>
      <c r="L90" s="445"/>
      <c r="M90" s="450" t="s">
        <v>197</v>
      </c>
      <c r="N90" s="445"/>
      <c r="O90" s="447" t="s">
        <v>94</v>
      </c>
      <c r="P90" s="445"/>
      <c r="Q90" s="34" t="s">
        <v>19</v>
      </c>
      <c r="R90" s="34"/>
      <c r="S90" s="415" t="s">
        <v>243</v>
      </c>
      <c r="T90" s="442"/>
      <c r="U90" s="67" t="s">
        <v>246</v>
      </c>
      <c r="V90" s="68"/>
      <c r="W90" s="99"/>
      <c r="X90" s="99"/>
      <c r="Y90" s="93"/>
      <c r="Z90" s="27" t="str">
        <f t="shared" ref="Z90" si="35">A90</f>
        <v>B4</v>
      </c>
      <c r="AA90" s="28" t="str">
        <f t="shared" ref="AA90" si="36">I91&amp;" "&amp;I92&amp;" "&amp;I93&amp;" "&amp;I94&amp;" "&amp;I95&amp;" "&amp;I96</f>
        <v xml:space="preserve">米 糙米    </v>
      </c>
      <c r="AB90" s="28" t="str">
        <f t="shared" ref="AB90" si="37">K91&amp;" "&amp;K92&amp;" "&amp;K93&amp;" "&amp;K94&amp;" "&amp;K95&amp;" "&amp;K96</f>
        <v xml:space="preserve">肉雞 洋蔥 時瓜 胡蘿蔔 照燒醬 </v>
      </c>
      <c r="AC90" s="28" t="str">
        <f t="shared" ref="AC90" si="38">M91&amp;" "&amp;M92&amp;" "&amp;M93&amp;" "&amp;M94&amp;" "&amp;M95&amp;" "&amp;M96</f>
        <v xml:space="preserve">豆包 綠豆芽 韮菜 胡蘿蔔 大蒜 </v>
      </c>
      <c r="AD90" s="28" t="str">
        <f t="shared" ref="AD90" si="39">O91&amp;" "&amp;O92&amp;" "&amp;O93&amp;" "&amp;O94&amp;" "&amp;O95&amp;" "&amp;O96</f>
        <v xml:space="preserve">豬絞肉 甘藍 胡蘿蔔 大蒜  </v>
      </c>
      <c r="AE90" s="28" t="str">
        <f t="shared" ref="AE90" si="40">Q91&amp;" "&amp;Q92&amp;" "&amp;Q93&amp;" "&amp;Q94&amp;" "&amp;Q95&amp;" "&amp;Q96</f>
        <v xml:space="preserve">蔬菜 大蒜    </v>
      </c>
      <c r="AF90" s="28" t="str">
        <f t="shared" ref="AF90" si="41">S91&amp;" "&amp;S92&amp;" "&amp;S93&amp;" "&amp;S94&amp;" "&amp;S95&amp;" "&amp;S96</f>
        <v xml:space="preserve">紅豆 紅砂糖 全脂奶粉   </v>
      </c>
      <c r="AG90" s="28" t="str">
        <f>U91&amp;" "&amp;U92&amp;" "&amp;U93&amp;" "&amp;U94&amp;" "&amp;U95&amp;" "&amp;U96</f>
        <v xml:space="preserve">點心     </v>
      </c>
      <c r="AH90" s="28" t="str">
        <f>W91&amp;" "&amp;W92&amp;" "&amp;W93&amp;" "&amp;W94&amp;" "&amp;W95&amp;" "&amp;W96</f>
        <v xml:space="preserve">     </v>
      </c>
      <c r="AI90" s="28" t="str">
        <f>X91&amp;" "&amp;X92&amp;" "&amp;X93&amp;" "&amp;X94&amp;" "&amp;X95&amp;" "&amp;X96</f>
        <v xml:space="preserve">     </v>
      </c>
    </row>
    <row r="91" spans="1:35" ht="15" customHeight="1">
      <c r="A91" s="114"/>
      <c r="B91" s="135"/>
      <c r="C91" s="135"/>
      <c r="D91" s="135"/>
      <c r="E91" s="135"/>
      <c r="F91" s="135"/>
      <c r="G91" s="135"/>
      <c r="H91" s="137"/>
      <c r="I91" s="146" t="s">
        <v>20</v>
      </c>
      <c r="J91" s="147">
        <v>8</v>
      </c>
      <c r="K91" s="79" t="s">
        <v>58</v>
      </c>
      <c r="L91" s="79">
        <v>9</v>
      </c>
      <c r="M91" s="163" t="s">
        <v>46</v>
      </c>
      <c r="N91" s="163">
        <v>1.5</v>
      </c>
      <c r="O91" s="214" t="s">
        <v>21</v>
      </c>
      <c r="P91" s="224">
        <v>1</v>
      </c>
      <c r="Q91" s="22" t="s">
        <v>16</v>
      </c>
      <c r="R91" s="22">
        <v>7</v>
      </c>
      <c r="S91" s="151" t="s">
        <v>71</v>
      </c>
      <c r="T91" s="228">
        <v>2</v>
      </c>
      <c r="U91" s="21" t="s">
        <v>246</v>
      </c>
      <c r="V91" s="20">
        <v>5</v>
      </c>
      <c r="W91" s="97"/>
      <c r="X91" s="97"/>
      <c r="Y91" s="89"/>
      <c r="Z91" s="29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110">
        <v>45309</v>
      </c>
      <c r="B92" s="135"/>
      <c r="C92" s="135"/>
      <c r="D92" s="135"/>
      <c r="E92" s="135"/>
      <c r="F92" s="135"/>
      <c r="G92" s="135"/>
      <c r="H92" s="137"/>
      <c r="I92" s="146" t="s">
        <v>35</v>
      </c>
      <c r="J92" s="147">
        <v>2</v>
      </c>
      <c r="K92" s="79" t="s">
        <v>28</v>
      </c>
      <c r="L92" s="79">
        <v>1</v>
      </c>
      <c r="M92" s="163" t="s">
        <v>23</v>
      </c>
      <c r="N92" s="163">
        <v>4</v>
      </c>
      <c r="O92" s="224" t="s">
        <v>36</v>
      </c>
      <c r="P92" s="224">
        <v>6</v>
      </c>
      <c r="Q92" s="23" t="s">
        <v>26</v>
      </c>
      <c r="R92" s="23">
        <v>0.05</v>
      </c>
      <c r="S92" s="151" t="s">
        <v>96</v>
      </c>
      <c r="T92" s="228">
        <v>1</v>
      </c>
      <c r="U92" s="20"/>
      <c r="V92" s="20"/>
      <c r="W92" s="97"/>
      <c r="X92" s="97"/>
      <c r="Y92" s="90"/>
      <c r="Z92" s="29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110"/>
      <c r="B93" s="135"/>
      <c r="C93" s="135"/>
      <c r="D93" s="135"/>
      <c r="E93" s="135"/>
      <c r="F93" s="135"/>
      <c r="G93" s="135"/>
      <c r="H93" s="137"/>
      <c r="I93" s="146"/>
      <c r="J93" s="147"/>
      <c r="K93" s="153" t="s">
        <v>148</v>
      </c>
      <c r="L93" s="153">
        <v>3</v>
      </c>
      <c r="M93" s="163" t="s">
        <v>30</v>
      </c>
      <c r="N93" s="163">
        <v>0.5</v>
      </c>
      <c r="O93" s="224" t="s">
        <v>25</v>
      </c>
      <c r="P93" s="224">
        <v>0.5</v>
      </c>
      <c r="Q93" s="22"/>
      <c r="R93" s="22"/>
      <c r="S93" s="163" t="s">
        <v>244</v>
      </c>
      <c r="T93" s="227">
        <v>1</v>
      </c>
      <c r="U93" s="20"/>
      <c r="V93" s="20"/>
      <c r="W93" s="97"/>
      <c r="X93" s="97"/>
      <c r="Y93" s="90"/>
      <c r="Z93" s="29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110" t="s">
        <v>119</v>
      </c>
      <c r="B94" s="135"/>
      <c r="C94" s="135"/>
      <c r="D94" s="135"/>
      <c r="E94" s="135"/>
      <c r="F94" s="135"/>
      <c r="G94" s="135"/>
      <c r="H94" s="137"/>
      <c r="I94" s="146"/>
      <c r="J94" s="147"/>
      <c r="K94" s="171" t="s">
        <v>25</v>
      </c>
      <c r="L94" s="171">
        <v>0.5</v>
      </c>
      <c r="M94" s="163" t="s">
        <v>25</v>
      </c>
      <c r="N94" s="163">
        <v>0.5</v>
      </c>
      <c r="O94" s="214" t="s">
        <v>26</v>
      </c>
      <c r="P94" s="214">
        <v>0.05</v>
      </c>
      <c r="Q94" s="22"/>
      <c r="R94" s="22"/>
      <c r="S94" s="151"/>
      <c r="T94" s="228"/>
      <c r="U94" s="20"/>
      <c r="V94" s="20"/>
      <c r="W94" s="97"/>
      <c r="X94" s="97"/>
      <c r="Y94" s="90"/>
      <c r="Z94" s="29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>
      <c r="A95" s="110"/>
      <c r="B95" s="135"/>
      <c r="C95" s="135"/>
      <c r="D95" s="135"/>
      <c r="E95" s="135"/>
      <c r="F95" s="135"/>
      <c r="G95" s="135"/>
      <c r="H95" s="137"/>
      <c r="I95" s="146"/>
      <c r="J95" s="147"/>
      <c r="K95" s="172" t="s">
        <v>91</v>
      </c>
      <c r="L95" s="172"/>
      <c r="M95" s="163" t="s">
        <v>26</v>
      </c>
      <c r="N95" s="163">
        <v>0.05</v>
      </c>
      <c r="O95" s="214"/>
      <c r="P95" s="214"/>
      <c r="Q95" s="22"/>
      <c r="R95" s="22"/>
      <c r="S95" s="151"/>
      <c r="T95" s="228"/>
      <c r="U95" s="20"/>
      <c r="V95" s="20"/>
      <c r="W95" s="97"/>
      <c r="X95" s="97"/>
      <c r="Y95" s="90"/>
      <c r="Z95" s="29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customHeight="1" thickBot="1">
      <c r="A96" s="111"/>
      <c r="B96" s="277"/>
      <c r="C96" s="277"/>
      <c r="D96" s="277"/>
      <c r="E96" s="277"/>
      <c r="F96" s="277"/>
      <c r="G96" s="277"/>
      <c r="H96" s="278"/>
      <c r="I96" s="148"/>
      <c r="J96" s="149"/>
      <c r="K96" s="173"/>
      <c r="L96" s="170"/>
      <c r="M96" s="196"/>
      <c r="N96" s="196"/>
      <c r="O96" s="216"/>
      <c r="P96" s="216"/>
      <c r="Q96" s="26"/>
      <c r="R96" s="26"/>
      <c r="S96" s="159"/>
      <c r="T96" s="262"/>
      <c r="U96" s="25"/>
      <c r="V96" s="25"/>
      <c r="W96" s="98"/>
      <c r="X96" s="98"/>
      <c r="Y96" s="92"/>
      <c r="Z96" s="30"/>
      <c r="AA96" s="36"/>
      <c r="AB96" s="36"/>
      <c r="AC96" s="36"/>
      <c r="AD96" s="36"/>
      <c r="AE96" s="36"/>
      <c r="AF96" s="36"/>
      <c r="AG96" s="36"/>
      <c r="AH96" s="8"/>
      <c r="AI96" s="8"/>
    </row>
    <row r="97" spans="1:35" ht="15" customHeight="1">
      <c r="A97" s="115" t="s">
        <v>132</v>
      </c>
      <c r="B97" s="280">
        <v>5.7</v>
      </c>
      <c r="C97" s="280">
        <v>4</v>
      </c>
      <c r="D97" s="280">
        <v>1.9</v>
      </c>
      <c r="E97" s="280">
        <v>3</v>
      </c>
      <c r="F97" s="280">
        <v>0</v>
      </c>
      <c r="G97" s="280">
        <v>0</v>
      </c>
      <c r="H97" s="281">
        <v>882</v>
      </c>
      <c r="I97" s="409" t="s">
        <v>59</v>
      </c>
      <c r="J97" s="408"/>
      <c r="K97" s="339" t="s">
        <v>165</v>
      </c>
      <c r="L97" s="338"/>
      <c r="M97" s="397" t="s">
        <v>198</v>
      </c>
      <c r="N97" s="412"/>
      <c r="O97" s="439" t="s">
        <v>217</v>
      </c>
      <c r="P97" s="412"/>
      <c r="Q97" s="34" t="s">
        <v>19</v>
      </c>
      <c r="R97" s="34"/>
      <c r="S97" s="397" t="s">
        <v>97</v>
      </c>
      <c r="T97" s="398"/>
      <c r="U97" s="67" t="s">
        <v>246</v>
      </c>
      <c r="V97" s="68"/>
      <c r="W97" s="99"/>
      <c r="X97" s="99"/>
      <c r="Y97" s="93"/>
      <c r="Z97" s="27" t="str">
        <f t="shared" ref="Z97" si="42">A97</f>
        <v>B5</v>
      </c>
      <c r="AA97" s="28" t="str">
        <f t="shared" ref="AA97" si="43">I98&amp;" "&amp;I99&amp;" "&amp;I100&amp;" "&amp;I101&amp;" "&amp;I102&amp;" "&amp;I103</f>
        <v xml:space="preserve">米 小米 糙米   </v>
      </c>
      <c r="AB97" s="28" t="str">
        <f t="shared" ref="AB97" si="44">K98&amp;" "&amp;K99&amp;" "&amp;K100&amp;" "&amp;K101&amp;" "&amp;K102&amp;" "&amp;K103</f>
        <v xml:space="preserve">腿排 薑    </v>
      </c>
      <c r="AC97" s="28" t="str">
        <f t="shared" ref="AC97" si="45">M98&amp;" "&amp;M99&amp;" "&amp;M100&amp;" "&amp;M101&amp;" "&amp;M102&amp;" "&amp;M103</f>
        <v xml:space="preserve">豬絞肉 洋蔥 冷凍芋頭丁 乾香菇 大蒜 </v>
      </c>
      <c r="AD97" s="28" t="str">
        <f t="shared" ref="AD97" si="46">O98&amp;" "&amp;O99&amp;" "&amp;O100&amp;" "&amp;O101&amp;" "&amp;O102&amp;" "&amp;O103</f>
        <v xml:space="preserve">黑輪 白蘿蔔 甜玉米 胡蘿蔔 味醂 </v>
      </c>
      <c r="AE97" s="28" t="str">
        <f t="shared" ref="AE97" si="47">Q98&amp;" "&amp;Q99&amp;" "&amp;Q100&amp;" "&amp;Q101&amp;" "&amp;Q102&amp;" "&amp;Q103</f>
        <v xml:space="preserve">蔬菜 大蒜    </v>
      </c>
      <c r="AF97" s="28" t="str">
        <f t="shared" ref="AF97" si="48">S98&amp;" "&amp;S99&amp;" "&amp;S100&amp;" "&amp;S101&amp;" "&amp;S102&amp;" "&amp;S103</f>
        <v xml:space="preserve">乾裙帶菜 時蔬 雞蛋 薑  </v>
      </c>
      <c r="AG97" s="28" t="str">
        <f>U98&amp;" "&amp;U99&amp;" "&amp;U100&amp;" "&amp;U101&amp;" "&amp;U102&amp;" "&amp;U103</f>
        <v xml:space="preserve">點心     </v>
      </c>
      <c r="AH97" s="28" t="str">
        <f>W98&amp;" "&amp;W99&amp;" "&amp;W100&amp;" "&amp;W101&amp;" "&amp;W102&amp;" "&amp;W103</f>
        <v xml:space="preserve">     有機豆奶</v>
      </c>
      <c r="AI97" s="28" t="str">
        <f>X98&amp;" "&amp;X99&amp;" "&amp;X100&amp;" "&amp;X101&amp;" "&amp;X102&amp;" "&amp;X103</f>
        <v xml:space="preserve">     </v>
      </c>
    </row>
    <row r="98" spans="1:35" ht="15" customHeight="1">
      <c r="A98" s="114"/>
      <c r="B98" s="135"/>
      <c r="C98" s="135"/>
      <c r="D98" s="135"/>
      <c r="E98" s="135"/>
      <c r="F98" s="135"/>
      <c r="G98" s="135"/>
      <c r="H98" s="137"/>
      <c r="I98" s="146" t="s">
        <v>20</v>
      </c>
      <c r="J98" s="147">
        <v>8</v>
      </c>
      <c r="K98" s="163" t="s">
        <v>166</v>
      </c>
      <c r="L98" s="163">
        <v>12</v>
      </c>
      <c r="M98" s="147" t="s">
        <v>179</v>
      </c>
      <c r="N98" s="147">
        <v>2</v>
      </c>
      <c r="O98" s="225" t="s">
        <v>218</v>
      </c>
      <c r="P98" s="225">
        <v>1.5</v>
      </c>
      <c r="Q98" s="22" t="s">
        <v>16</v>
      </c>
      <c r="R98" s="22">
        <v>7</v>
      </c>
      <c r="S98" s="147" t="s">
        <v>41</v>
      </c>
      <c r="T98" s="232">
        <v>0.1</v>
      </c>
      <c r="U98" s="21" t="s">
        <v>246</v>
      </c>
      <c r="V98" s="20">
        <v>5</v>
      </c>
      <c r="W98" s="97"/>
      <c r="X98" s="97"/>
      <c r="Y98" s="89"/>
      <c r="Z98" s="29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110">
        <v>45310</v>
      </c>
      <c r="B99" s="135"/>
      <c r="C99" s="135"/>
      <c r="D99" s="135"/>
      <c r="E99" s="135"/>
      <c r="F99" s="135"/>
      <c r="G99" s="135"/>
      <c r="H99" s="137"/>
      <c r="I99" s="146" t="s">
        <v>60</v>
      </c>
      <c r="J99" s="147">
        <v>0.4</v>
      </c>
      <c r="K99" s="176" t="s">
        <v>31</v>
      </c>
      <c r="L99" s="176">
        <v>0.1</v>
      </c>
      <c r="M99" s="147" t="s">
        <v>28</v>
      </c>
      <c r="N99" s="147">
        <v>5</v>
      </c>
      <c r="O99" s="141" t="s">
        <v>48</v>
      </c>
      <c r="P99" s="141">
        <v>3</v>
      </c>
      <c r="Q99" s="23" t="s">
        <v>26</v>
      </c>
      <c r="R99" s="23">
        <v>0.05</v>
      </c>
      <c r="S99" s="164" t="s">
        <v>245</v>
      </c>
      <c r="T99" s="263">
        <v>2</v>
      </c>
      <c r="U99" s="20"/>
      <c r="V99" s="20"/>
      <c r="W99" s="97"/>
      <c r="X99" s="97"/>
      <c r="Y99" s="90"/>
      <c r="Z99" s="29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110"/>
      <c r="B100" s="135"/>
      <c r="C100" s="135"/>
      <c r="D100" s="135"/>
      <c r="E100" s="135"/>
      <c r="F100" s="135"/>
      <c r="G100" s="135"/>
      <c r="H100" s="137"/>
      <c r="I100" s="146" t="s">
        <v>35</v>
      </c>
      <c r="J100" s="147">
        <v>2</v>
      </c>
      <c r="K100" s="163"/>
      <c r="L100" s="163"/>
      <c r="M100" s="164" t="s">
        <v>199</v>
      </c>
      <c r="N100" s="147">
        <v>2</v>
      </c>
      <c r="O100" s="141" t="s">
        <v>219</v>
      </c>
      <c r="P100" s="141">
        <v>1</v>
      </c>
      <c r="Q100" s="22"/>
      <c r="R100" s="22"/>
      <c r="S100" s="147" t="s">
        <v>34</v>
      </c>
      <c r="T100" s="232">
        <v>0.6</v>
      </c>
      <c r="U100" s="20"/>
      <c r="V100" s="20"/>
      <c r="W100" s="97"/>
      <c r="X100" s="97"/>
      <c r="Y100" s="90"/>
      <c r="Z100" s="29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110" t="s">
        <v>121</v>
      </c>
      <c r="B101" s="135"/>
      <c r="C101" s="135"/>
      <c r="D101" s="135"/>
      <c r="E101" s="135"/>
      <c r="F101" s="135"/>
      <c r="G101" s="135"/>
      <c r="H101" s="137"/>
      <c r="I101" s="146"/>
      <c r="J101" s="147"/>
      <c r="K101" s="163"/>
      <c r="L101" s="163"/>
      <c r="M101" s="147" t="s">
        <v>180</v>
      </c>
      <c r="N101" s="147">
        <v>0.03</v>
      </c>
      <c r="O101" s="141" t="s">
        <v>25</v>
      </c>
      <c r="P101" s="141">
        <v>0.5</v>
      </c>
      <c r="Q101" s="22"/>
      <c r="R101" s="22"/>
      <c r="S101" s="147" t="s">
        <v>31</v>
      </c>
      <c r="T101" s="232">
        <v>0.05</v>
      </c>
      <c r="U101" s="20"/>
      <c r="V101" s="20"/>
      <c r="W101" s="97"/>
      <c r="X101" s="97"/>
      <c r="Y101" s="90"/>
      <c r="Z101" s="29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>
      <c r="A102" s="110"/>
      <c r="B102" s="135"/>
      <c r="C102" s="135"/>
      <c r="D102" s="135"/>
      <c r="E102" s="135"/>
      <c r="F102" s="135"/>
      <c r="G102" s="135"/>
      <c r="H102" s="137"/>
      <c r="I102" s="146"/>
      <c r="J102" s="147"/>
      <c r="K102" s="163"/>
      <c r="L102" s="163"/>
      <c r="M102" s="141" t="s">
        <v>26</v>
      </c>
      <c r="N102" s="141">
        <v>0.05</v>
      </c>
      <c r="O102" s="147" t="s">
        <v>104</v>
      </c>
      <c r="P102" s="141"/>
      <c r="Q102" s="22"/>
      <c r="R102" s="22"/>
      <c r="S102" s="147"/>
      <c r="T102" s="232"/>
      <c r="U102" s="20"/>
      <c r="V102" s="20"/>
      <c r="W102" s="97"/>
      <c r="X102" s="97"/>
      <c r="Y102" s="90"/>
      <c r="Z102" s="29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customHeight="1" thickBot="1">
      <c r="A103" s="111"/>
      <c r="B103" s="277"/>
      <c r="C103" s="277"/>
      <c r="D103" s="277"/>
      <c r="E103" s="277"/>
      <c r="F103" s="277"/>
      <c r="G103" s="277"/>
      <c r="H103" s="278"/>
      <c r="I103" s="148"/>
      <c r="J103" s="149"/>
      <c r="K103" s="177"/>
      <c r="L103" s="177"/>
      <c r="M103" s="143"/>
      <c r="N103" s="143"/>
      <c r="O103" s="77"/>
      <c r="P103" s="77"/>
      <c r="Q103" s="26"/>
      <c r="R103" s="26"/>
      <c r="S103" s="149"/>
      <c r="T103" s="233"/>
      <c r="U103" s="25"/>
      <c r="V103" s="25"/>
      <c r="W103" s="98" t="s">
        <v>247</v>
      </c>
      <c r="X103" s="98"/>
      <c r="Y103" s="92"/>
      <c r="Z103" s="30"/>
      <c r="AA103" s="36"/>
      <c r="AB103" s="36"/>
      <c r="AC103" s="36"/>
      <c r="AD103" s="36"/>
      <c r="AE103" s="36"/>
      <c r="AF103" s="36"/>
      <c r="AG103" s="36"/>
      <c r="AH103" s="8"/>
      <c r="AI103" s="8"/>
    </row>
    <row r="104" spans="1:35" s="118" customFormat="1" ht="22.8" customHeight="1">
      <c r="A104" s="116" t="s">
        <v>82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7"/>
    </row>
    <row r="105" spans="1:35" s="118" customFormat="1" ht="15" customHeight="1">
      <c r="A105" s="119" t="s">
        <v>135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P105" s="117"/>
      <c r="W105" s="117"/>
    </row>
    <row r="106" spans="1:35" s="118" customFormat="1" ht="15" customHeight="1">
      <c r="A106" s="425" t="s">
        <v>133</v>
      </c>
      <c r="B106" s="425"/>
      <c r="C106" s="42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5"/>
      <c r="P106" s="425"/>
      <c r="Q106" s="425"/>
      <c r="R106" s="425"/>
      <c r="S106" s="119"/>
      <c r="T106" s="119"/>
      <c r="U106" s="119"/>
      <c r="V106" s="119"/>
      <c r="W106" s="117"/>
    </row>
    <row r="107" spans="1:35" s="120" customFormat="1" ht="22.2" customHeight="1">
      <c r="A107" s="406" t="s">
        <v>134</v>
      </c>
      <c r="B107" s="406"/>
      <c r="C107" s="406"/>
      <c r="D107" s="406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W107" s="121"/>
    </row>
    <row r="108" spans="1:35" ht="15.75" customHeight="1"/>
    <row r="109" spans="1:35" ht="15.75" customHeight="1"/>
    <row r="110" spans="1:35" ht="15.75" customHeight="1"/>
    <row r="111" spans="1:35" ht="15.75" customHeight="1"/>
    <row r="112" spans="1:35" ht="15.75" customHeight="1"/>
    <row r="113" ht="15.75" customHeight="1"/>
    <row r="114" ht="15.75" customHeight="1"/>
    <row r="115" ht="15.75" customHeight="1"/>
  </sheetData>
  <mergeCells count="66">
    <mergeCell ref="S13:T13"/>
    <mergeCell ref="S6:T6"/>
    <mergeCell ref="K69:L69"/>
    <mergeCell ref="K76:L76"/>
    <mergeCell ref="K83:L83"/>
    <mergeCell ref="K62:L62"/>
    <mergeCell ref="K90:L90"/>
    <mergeCell ref="I62:J62"/>
    <mergeCell ref="I69:J69"/>
    <mergeCell ref="I76:J76"/>
    <mergeCell ref="I83:J83"/>
    <mergeCell ref="I90:J90"/>
    <mergeCell ref="O90:P90"/>
    <mergeCell ref="M62:N62"/>
    <mergeCell ref="M69:N69"/>
    <mergeCell ref="M76:N76"/>
    <mergeCell ref="M83:N83"/>
    <mergeCell ref="M90:N90"/>
    <mergeCell ref="A1:X1"/>
    <mergeCell ref="A2:H2"/>
    <mergeCell ref="I2:X2"/>
    <mergeCell ref="Y4:AF4"/>
    <mergeCell ref="A106:R106"/>
    <mergeCell ref="K55:L55"/>
    <mergeCell ref="M6:N6"/>
    <mergeCell ref="M34:N34"/>
    <mergeCell ref="M41:N41"/>
    <mergeCell ref="M48:N48"/>
    <mergeCell ref="M55:N55"/>
    <mergeCell ref="O34:P34"/>
    <mergeCell ref="O41:P41"/>
    <mergeCell ref="O48:P48"/>
    <mergeCell ref="O55:P55"/>
    <mergeCell ref="O97:P97"/>
    <mergeCell ref="A107:P107"/>
    <mergeCell ref="I6:J6"/>
    <mergeCell ref="I20:J20"/>
    <mergeCell ref="I27:J27"/>
    <mergeCell ref="I34:J34"/>
    <mergeCell ref="I41:J41"/>
    <mergeCell ref="I48:J48"/>
    <mergeCell ref="I55:J55"/>
    <mergeCell ref="K6:L6"/>
    <mergeCell ref="K13:L13"/>
    <mergeCell ref="K20:L20"/>
    <mergeCell ref="K27:L27"/>
    <mergeCell ref="K34:L34"/>
    <mergeCell ref="M97:N97"/>
    <mergeCell ref="K41:L41"/>
    <mergeCell ref="K48:L48"/>
    <mergeCell ref="A3:X3"/>
    <mergeCell ref="S97:T97"/>
    <mergeCell ref="S20:T20"/>
    <mergeCell ref="S34:T34"/>
    <mergeCell ref="S41:T41"/>
    <mergeCell ref="S48:T48"/>
    <mergeCell ref="S55:T55"/>
    <mergeCell ref="I97:J97"/>
    <mergeCell ref="S62:T62"/>
    <mergeCell ref="S69:T69"/>
    <mergeCell ref="S76:T76"/>
    <mergeCell ref="S83:T83"/>
    <mergeCell ref="S90:T90"/>
    <mergeCell ref="O62:P62"/>
    <mergeCell ref="O69:P69"/>
    <mergeCell ref="O76:P76"/>
  </mergeCells>
  <phoneticPr fontId="11" type="noConversion"/>
  <pageMargins left="0" right="0" top="0" bottom="0" header="0" footer="0"/>
  <pageSetup paperSize="9" scale="81" fitToHeight="0" orientation="landscape" r:id="rId1"/>
  <rowBreaks count="2" manualBreakCount="2">
    <brk id="33" max="23" man="1"/>
    <brk id="68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985"/>
  <sheetViews>
    <sheetView zoomScale="90" zoomScaleNormal="90" workbookViewId="0">
      <selection sqref="A1:X1"/>
    </sheetView>
  </sheetViews>
  <sheetFormatPr defaultColWidth="11.19921875" defaultRowHeight="15" customHeight="1"/>
  <cols>
    <col min="1" max="1" width="11.19921875" style="122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7" width="7.3984375" customWidth="1"/>
    <col min="18" max="23" width="3.19921875" customWidth="1"/>
    <col min="24" max="24" width="4.296875" customWidth="1"/>
    <col min="25" max="29" width="8.69921875" customWidth="1"/>
  </cols>
  <sheetData>
    <row r="1" spans="1:25" ht="28.8" customHeight="1" thickBot="1">
      <c r="A1" s="457" t="s">
        <v>113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107"/>
    </row>
    <row r="2" spans="1:25" ht="15.75" customHeight="1" thickBot="1">
      <c r="A2" s="127" t="s">
        <v>136</v>
      </c>
      <c r="B2" s="124" t="s">
        <v>3</v>
      </c>
      <c r="C2" s="55" t="s">
        <v>11</v>
      </c>
      <c r="D2" s="55" t="s">
        <v>75</v>
      </c>
      <c r="E2" s="56" t="s">
        <v>13</v>
      </c>
      <c r="F2" s="57" t="s">
        <v>76</v>
      </c>
      <c r="G2" s="31" t="s">
        <v>14</v>
      </c>
      <c r="H2" s="57" t="s">
        <v>77</v>
      </c>
      <c r="I2" s="32" t="s">
        <v>15</v>
      </c>
      <c r="J2" s="57" t="s">
        <v>78</v>
      </c>
      <c r="K2" s="31" t="s">
        <v>16</v>
      </c>
      <c r="L2" s="57" t="s">
        <v>79</v>
      </c>
      <c r="M2" s="31" t="s">
        <v>17</v>
      </c>
      <c r="N2" s="57" t="s">
        <v>80</v>
      </c>
      <c r="O2" s="56" t="s">
        <v>87</v>
      </c>
      <c r="P2" s="56" t="s">
        <v>86</v>
      </c>
      <c r="Q2" s="56" t="s">
        <v>86</v>
      </c>
      <c r="R2" s="31" t="s">
        <v>4</v>
      </c>
      <c r="S2" s="31" t="s">
        <v>5</v>
      </c>
      <c r="T2" s="31" t="s">
        <v>6</v>
      </c>
      <c r="U2" s="31" t="s">
        <v>7</v>
      </c>
      <c r="V2" s="31" t="s">
        <v>8</v>
      </c>
      <c r="W2" s="31" t="s">
        <v>9</v>
      </c>
      <c r="X2" s="58" t="s">
        <v>10</v>
      </c>
    </row>
    <row r="3" spans="1:25" ht="15.75" customHeight="1">
      <c r="A3" s="128">
        <v>45293</v>
      </c>
      <c r="B3" s="125" t="str">
        <f>'偏鄉計劃學校(葷)國中'!A6</f>
        <v>T2</v>
      </c>
      <c r="C3" s="101" t="str">
        <f>'偏鄉計劃學校(葷)國中'!I6</f>
        <v>糙米飯</v>
      </c>
      <c r="D3" s="102" t="str">
        <f>'偏鄉計劃學校(葷)國中'!AA6</f>
        <v xml:space="preserve">米 糙米    </v>
      </c>
      <c r="E3" s="101" t="str">
        <f>'偏鄉計劃學校(葷)國中'!K6</f>
        <v>照燒雞</v>
      </c>
      <c r="F3" s="101" t="str">
        <f>'偏鄉計劃學校(葷)國中'!AB6</f>
        <v xml:space="preserve">肉雞 馬鈴薯 胡蘿蔔 醬油 紅砂糖 </v>
      </c>
      <c r="G3" s="101" t="str">
        <f>'偏鄉計劃學校(葷)國中'!M6</f>
        <v>滑蛋蝦仁時瓜</v>
      </c>
      <c r="H3" s="102" t="str">
        <f>'偏鄉計劃學校(葷)國中'!AC6</f>
        <v xml:space="preserve">蝦仁 時瓜 雞蛋 大蒜  </v>
      </c>
      <c r="I3" s="101" t="str">
        <f>'偏鄉計劃學校(葷)國中'!O6</f>
        <v>筍干油腐</v>
      </c>
      <c r="J3" s="102" t="str">
        <f>'偏鄉計劃學校(葷)國中'!AD6</f>
        <v xml:space="preserve">麻竹筍干 四角油豆腐 大蒜   </v>
      </c>
      <c r="K3" s="101" t="str">
        <f>'偏鄉計劃學校(葷)國中'!Q6</f>
        <v>時蔬</v>
      </c>
      <c r="L3" s="102" t="str">
        <f>'偏鄉計劃學校(葷)國中'!AE6</f>
        <v xml:space="preserve">蔬菜 大蒜    </v>
      </c>
      <c r="M3" s="101" t="str">
        <f>'偏鄉計劃學校(葷)國中'!S6</f>
        <v>牛蒡湯</v>
      </c>
      <c r="N3" s="102" t="str">
        <f>'偏鄉計劃學校(葷)國中'!AF6</f>
        <v xml:space="preserve">牛蒡 豬大排 薑 枸杞  </v>
      </c>
      <c r="O3" s="101" t="str">
        <f>'偏鄉計劃學校(葷)國中'!AG6</f>
        <v xml:space="preserve">點心     </v>
      </c>
      <c r="P3" s="101" t="str">
        <f>'偏鄉計劃學校(葷)國中'!AH6</f>
        <v xml:space="preserve">     </v>
      </c>
      <c r="Q3" s="101" t="str">
        <f>'偏鄉計劃學校(葷)國中'!AI6</f>
        <v xml:space="preserve">     </v>
      </c>
      <c r="R3" s="103">
        <f>'偏鄉計劃學校(葷)國中'!B6</f>
        <v>5.4</v>
      </c>
      <c r="S3" s="103">
        <f>'偏鄉計劃學校(葷)國中'!C6</f>
        <v>3.5</v>
      </c>
      <c r="T3" s="103">
        <f>'偏鄉計劃學校(葷)國中'!D6</f>
        <v>2</v>
      </c>
      <c r="U3" s="103">
        <f>'偏鄉計劃學校(葷)國中'!E6</f>
        <v>3</v>
      </c>
      <c r="V3" s="103">
        <f>'偏鄉計劃學校(葷)國中'!F6</f>
        <v>0</v>
      </c>
      <c r="W3" s="103">
        <f>'偏鄉計劃學校(葷)國中'!G6</f>
        <v>0</v>
      </c>
      <c r="X3" s="104">
        <f>'偏鄉計劃學校(葷)國中'!H6</f>
        <v>826</v>
      </c>
    </row>
    <row r="4" spans="1:25" ht="15.75" customHeight="1">
      <c r="A4" s="129">
        <v>45294</v>
      </c>
      <c r="B4" s="126" t="str">
        <f>'偏鄉計劃學校(葷)國中'!A13</f>
        <v>T3</v>
      </c>
      <c r="C4" s="40" t="str">
        <f>'偏鄉計劃學校(葷)國中'!I13</f>
        <v>醡醬麵特餐</v>
      </c>
      <c r="D4" s="41" t="str">
        <f>'偏鄉計劃學校(葷)國中'!AA13</f>
        <v xml:space="preserve">麵條     </v>
      </c>
      <c r="E4" s="40" t="str">
        <f>'偏鄉計劃學校(葷)國中'!K13</f>
        <v>香酥雞翅</v>
      </c>
      <c r="F4" s="40" t="str">
        <f>'偏鄉計劃學校(葷)國中'!AB13</f>
        <v xml:space="preserve">三節翅 胡椒鹽    </v>
      </c>
      <c r="G4" s="40" t="str">
        <f>'偏鄉計劃學校(葷)國中'!M13</f>
        <v>醡醬麵配料</v>
      </c>
      <c r="H4" s="41" t="str">
        <f>'偏鄉計劃學校(葷)國中'!AC13</f>
        <v>豬絞肉 時蔬 豆干 胡蘿蔔 大蒜 甜麵醬</v>
      </c>
      <c r="I4" s="40" t="str">
        <f>'偏鄉計劃學校(葷)國中'!O13</f>
        <v>韭香豆芽</v>
      </c>
      <c r="J4" s="41" t="str">
        <f>'偏鄉計劃學校(葷)國中'!AD13</f>
        <v xml:space="preserve">綠豆芽 韮菜 乾木耳 大蒜  </v>
      </c>
      <c r="K4" s="40" t="str">
        <f>'偏鄉計劃學校(葷)國中'!Q13</f>
        <v>時蔬</v>
      </c>
      <c r="L4" s="41" t="str">
        <f>'偏鄉計劃學校(葷)國中'!AE13</f>
        <v xml:space="preserve">蔬菜 大蒜    </v>
      </c>
      <c r="M4" s="40" t="str">
        <f>'偏鄉計劃學校(葷)國中'!S13</f>
        <v>大滷湯</v>
      </c>
      <c r="N4" s="41" t="str">
        <f>'偏鄉計劃學校(葷)國中'!AF13</f>
        <v>豬後腿肉 脆筍 豆腐 雞蛋 時蔬 乾木耳</v>
      </c>
      <c r="O4" s="40" t="str">
        <f>'偏鄉計劃學校(葷)國中'!AG13</f>
        <v xml:space="preserve">點心     </v>
      </c>
      <c r="P4" s="40" t="str">
        <f>'偏鄉計劃學校(葷)國中'!AH13</f>
        <v xml:space="preserve">     </v>
      </c>
      <c r="Q4" s="40" t="str">
        <f>'偏鄉計劃學校(葷)國中'!AI13</f>
        <v xml:space="preserve">     </v>
      </c>
      <c r="R4" s="42">
        <f>'偏鄉計劃學校(葷)國中'!B13</f>
        <v>5</v>
      </c>
      <c r="S4" s="42">
        <f>'偏鄉計劃學校(葷)國中'!C13</f>
        <v>3.5</v>
      </c>
      <c r="T4" s="42">
        <f>'偏鄉計劃學校(葷)國中'!D13</f>
        <v>2</v>
      </c>
      <c r="U4" s="42">
        <f>'偏鄉計劃學校(葷)國中'!E13</f>
        <v>3</v>
      </c>
      <c r="V4" s="42">
        <f>'偏鄉計劃學校(葷)國中'!F13</f>
        <v>0</v>
      </c>
      <c r="W4" s="42">
        <f>'偏鄉計劃學校(葷)國中'!G13</f>
        <v>0</v>
      </c>
      <c r="X4" s="43">
        <f>'偏鄉計劃學校(葷)國中'!H13</f>
        <v>798</v>
      </c>
    </row>
    <row r="5" spans="1:25" ht="15.75" customHeight="1">
      <c r="A5" s="129">
        <v>45295</v>
      </c>
      <c r="B5" s="126" t="str">
        <f>'偏鄉計劃學校(葷)國中'!A20</f>
        <v>T4</v>
      </c>
      <c r="C5" s="40" t="str">
        <f>'偏鄉計劃學校(葷)國中'!I20</f>
        <v>糙米飯</v>
      </c>
      <c r="D5" s="41" t="str">
        <f>'偏鄉計劃學校(葷)國中'!AA20</f>
        <v xml:space="preserve">米 糙米    </v>
      </c>
      <c r="E5" s="40" t="str">
        <f>'偏鄉計劃學校(葷)國中'!K20</f>
        <v>三杯魷魚</v>
      </c>
      <c r="F5" s="40" t="str">
        <f>'偏鄉計劃學校(葷)國中'!AB20</f>
        <v>阿根廷魷 時蔬 洋蔥 九層塔 大蒜 薑</v>
      </c>
      <c r="G5" s="40" t="str">
        <f>'偏鄉計劃學校(葷)國中'!M20</f>
        <v>白菜燴肉羹</v>
      </c>
      <c r="H5" s="41" t="str">
        <f>'偏鄉計劃學校(葷)國中'!AC20</f>
        <v xml:space="preserve">肉羹 結球白菜 胡蘿蔔 乾木耳 大蒜 </v>
      </c>
      <c r="I5" s="40" t="str">
        <f>'偏鄉計劃學校(葷)國中'!O20</f>
        <v>蜜汁豆干</v>
      </c>
      <c r="J5" s="41" t="str">
        <f>'偏鄉計劃學校(葷)國中'!AD20</f>
        <v xml:space="preserve">豆干 大蒜 芝麻(熟)   </v>
      </c>
      <c r="K5" s="40" t="str">
        <f>'偏鄉計劃學校(葷)國中'!Q20</f>
        <v>時蔬</v>
      </c>
      <c r="L5" s="41" t="str">
        <f>'偏鄉計劃學校(葷)國中'!AE20</f>
        <v xml:space="preserve">蔬菜 大蒜    </v>
      </c>
      <c r="M5" s="40" t="str">
        <f>'偏鄉計劃學校(葷)國中'!S20</f>
        <v>芋頭西米露</v>
      </c>
      <c r="N5" s="41" t="str">
        <f>'偏鄉計劃學校(葷)國中'!AF20</f>
        <v xml:space="preserve">西谷米 紅砂糖 冷凍芋頭丁   </v>
      </c>
      <c r="O5" s="40" t="str">
        <f>'偏鄉計劃學校(葷)國中'!AG20</f>
        <v xml:space="preserve">點心     </v>
      </c>
      <c r="P5" s="40" t="str">
        <f>'偏鄉計劃學校(葷)國中'!AH20</f>
        <v xml:space="preserve">     </v>
      </c>
      <c r="Q5" s="40" t="str">
        <f>'偏鄉計劃學校(葷)國中'!AI20</f>
        <v xml:space="preserve">     </v>
      </c>
      <c r="R5" s="42">
        <f>'偏鄉計劃學校(葷)國中'!B20</f>
        <v>6</v>
      </c>
      <c r="S5" s="42">
        <f>'偏鄉計劃學校(葷)國中'!C20</f>
        <v>2.5</v>
      </c>
      <c r="T5" s="42">
        <f>'偏鄉計劃學校(葷)國中'!D20</f>
        <v>1.9</v>
      </c>
      <c r="U5" s="42">
        <f>'偏鄉計劃學校(葷)國中'!E20</f>
        <v>3</v>
      </c>
      <c r="V5" s="42">
        <f>'偏鄉計劃學校(葷)國中'!F20</f>
        <v>0</v>
      </c>
      <c r="W5" s="42">
        <f>'偏鄉計劃學校(葷)國中'!G20</f>
        <v>0</v>
      </c>
      <c r="X5" s="43">
        <f>'偏鄉計劃學校(葷)國中'!H20</f>
        <v>790</v>
      </c>
    </row>
    <row r="6" spans="1:25" ht="15.75" customHeight="1">
      <c r="A6" s="129">
        <v>45296</v>
      </c>
      <c r="B6" s="126" t="str">
        <f>'偏鄉計劃學校(葷)國中'!A27</f>
        <v>T5</v>
      </c>
      <c r="C6" s="40" t="str">
        <f>'偏鄉計劃學校(葷)國中'!I27</f>
        <v>紫米飯</v>
      </c>
      <c r="D6" s="41" t="str">
        <f>'偏鄉計劃學校(葷)國中'!AA27</f>
        <v xml:space="preserve">米 黑糯米 糙米   </v>
      </c>
      <c r="E6" s="40" t="str">
        <f>'偏鄉計劃學校(葷)國中'!K27</f>
        <v>打拋豬</v>
      </c>
      <c r="F6" s="40" t="str">
        <f>'偏鄉計劃學校(葷)國中'!AB27</f>
        <v>豬絞肉 時瓜 洋蔥 大番茄 九層塔 大蒜</v>
      </c>
      <c r="G6" s="40" t="str">
        <f>'偏鄉計劃學校(葷)國中'!M27</f>
        <v>川耳佐蛋</v>
      </c>
      <c r="H6" s="41" t="str">
        <f>'偏鄉計劃學校(葷)國中'!AC27</f>
        <v xml:space="preserve">雞蛋 時蔬 川耳 大蒜  </v>
      </c>
      <c r="I6" s="40" t="str">
        <f>'偏鄉計劃學校(葷)國中'!O27</f>
        <v>泰式魚丸</v>
      </c>
      <c r="J6" s="41" t="str">
        <f>'偏鄉計劃學校(葷)國中'!AD27</f>
        <v xml:space="preserve">魚丸 大蒜 泰式辣醬   </v>
      </c>
      <c r="K6" s="40" t="str">
        <f>'偏鄉計劃學校(葷)國中'!Q27</f>
        <v>時蔬</v>
      </c>
      <c r="L6" s="41" t="str">
        <f>'偏鄉計劃學校(葷)國中'!AE27</f>
        <v xml:space="preserve">蔬菜 大蒜    </v>
      </c>
      <c r="M6" s="40" t="str">
        <f>'偏鄉計劃學校(葷)國中'!S27</f>
        <v>味噌魚皮湯</v>
      </c>
      <c r="N6" s="41" t="str">
        <f>'偏鄉計劃學校(葷)國中'!AF27</f>
        <v xml:space="preserve">乾裙帶菜 味噌 虱目魚皮 薑  </v>
      </c>
      <c r="O6" s="40" t="str">
        <f>'偏鄉計劃學校(葷)國中'!AG27</f>
        <v xml:space="preserve">點心     </v>
      </c>
      <c r="P6" s="40" t="str">
        <f>'偏鄉計劃學校(葷)國中'!AH27</f>
        <v xml:space="preserve">     有機豆奶</v>
      </c>
      <c r="Q6" s="40" t="str">
        <f>'偏鄉計劃學校(葷)國中'!AI27</f>
        <v xml:space="preserve">     </v>
      </c>
      <c r="R6" s="42">
        <f>'偏鄉計劃學校(葷)國中'!B27</f>
        <v>5.2</v>
      </c>
      <c r="S6" s="42">
        <f>'偏鄉計劃學校(葷)國中'!C27</f>
        <v>3.3</v>
      </c>
      <c r="T6" s="42">
        <f>'偏鄉計劃學校(葷)國中'!D27</f>
        <v>2</v>
      </c>
      <c r="U6" s="42">
        <f>'偏鄉計劃學校(葷)國中'!E27</f>
        <v>3</v>
      </c>
      <c r="V6" s="42">
        <f>'偏鄉計劃學校(葷)國中'!F27</f>
        <v>0</v>
      </c>
      <c r="W6" s="42">
        <f>'偏鄉計劃學校(葷)國中'!G27</f>
        <v>0</v>
      </c>
      <c r="X6" s="43">
        <f>'偏鄉計劃學校(葷)國中'!H27</f>
        <v>797</v>
      </c>
    </row>
    <row r="7" spans="1:25" ht="15.75" customHeight="1">
      <c r="A7" s="129">
        <v>45299</v>
      </c>
      <c r="B7" s="126" t="str">
        <f>'偏鄉計劃學校(葷)國中'!A34</f>
        <v>A1</v>
      </c>
      <c r="C7" s="40" t="str">
        <f>'偏鄉計劃學校(葷)國中'!I34</f>
        <v>白米飯</v>
      </c>
      <c r="D7" s="41" t="str">
        <f>'偏鄉計劃學校(葷)國中'!AA34</f>
        <v xml:space="preserve">米     </v>
      </c>
      <c r="E7" s="40" t="str">
        <f>'偏鄉計劃學校(葷)國中'!K34</f>
        <v>紅燒雞翅</v>
      </c>
      <c r="F7" s="40" t="str">
        <f>'偏鄉計劃學校(葷)國中'!AB34</f>
        <v xml:space="preserve">三節翅 滷包    </v>
      </c>
      <c r="G7" s="40" t="str">
        <f>'偏鄉計劃學校(葷)國中'!M34</f>
        <v>滑蛋蝦仁</v>
      </c>
      <c r="H7" s="41" t="str">
        <f>'偏鄉計劃學校(葷)國中'!AC34</f>
        <v>蝦仁 雞蛋 冷凍毛豆仁 時瓜 胡蘿蔔 大蒜</v>
      </c>
      <c r="I7" s="40" t="str">
        <f>'偏鄉計劃學校(葷)國中'!O34</f>
        <v>吻魚時蔬</v>
      </c>
      <c r="J7" s="41" t="str">
        <f>'偏鄉計劃學校(葷)國中'!AD34</f>
        <v xml:space="preserve">魩仔魚(加工) 時蔬 大蒜   </v>
      </c>
      <c r="K7" s="40" t="str">
        <f>'偏鄉計劃學校(葷)國中'!Q34</f>
        <v>時蔬</v>
      </c>
      <c r="L7" s="41" t="str">
        <f>'偏鄉計劃學校(葷)國中'!AE34</f>
        <v xml:space="preserve">蔬菜 大蒜    </v>
      </c>
      <c r="M7" s="40" t="str">
        <f>'偏鄉計劃學校(葷)國中'!S34</f>
        <v>蘿蔔糕湯</v>
      </c>
      <c r="N7" s="41" t="str">
        <f>'偏鄉計劃學校(葷)國中'!AF34</f>
        <v>素蘿蔔糕 時蔬 胡蘿蔔 乾香菇 豬大排 蝦米</v>
      </c>
      <c r="O7" s="40" t="str">
        <f>'偏鄉計劃學校(葷)國中'!AG34</f>
        <v xml:space="preserve">點心     </v>
      </c>
      <c r="P7" s="40" t="str">
        <f>'偏鄉計劃學校(葷)國中'!AH34</f>
        <v xml:space="preserve">     </v>
      </c>
      <c r="Q7" s="40" t="str">
        <f>'偏鄉計劃學校(葷)國中'!AI34</f>
        <v xml:space="preserve">     </v>
      </c>
      <c r="R7" s="42">
        <f>'偏鄉計劃學校(葷)國中'!B34</f>
        <v>5</v>
      </c>
      <c r="S7" s="42">
        <f>'偏鄉計劃學校(葷)國中'!C34</f>
        <v>3.8</v>
      </c>
      <c r="T7" s="42">
        <f>'偏鄉計劃學校(葷)國中'!D34</f>
        <v>2</v>
      </c>
      <c r="U7" s="42">
        <f>'偏鄉計劃學校(葷)國中'!E34</f>
        <v>3</v>
      </c>
      <c r="V7" s="42">
        <f>'偏鄉計劃學校(葷)國中'!F34</f>
        <v>0</v>
      </c>
      <c r="W7" s="42">
        <f>'偏鄉計劃學校(葷)國中'!G34</f>
        <v>0</v>
      </c>
      <c r="X7" s="43">
        <f>'偏鄉計劃學校(葷)國中'!H34</f>
        <v>820</v>
      </c>
    </row>
    <row r="8" spans="1:25" ht="15.75" customHeight="1">
      <c r="A8" s="129">
        <v>45300</v>
      </c>
      <c r="B8" s="126" t="str">
        <f>'偏鄉計劃學校(葷)國中'!A41</f>
        <v>A2</v>
      </c>
      <c r="C8" s="40" t="str">
        <f>'偏鄉計劃學校(葷)國中'!I41</f>
        <v>糙米飯</v>
      </c>
      <c r="D8" s="41" t="str">
        <f>'偏鄉計劃學校(葷)國中'!AA41</f>
        <v xml:space="preserve">米 糙米    </v>
      </c>
      <c r="E8" s="40" t="str">
        <f>'偏鄉計劃學校(葷)國中'!K41</f>
        <v>蒜香魚排</v>
      </c>
      <c r="F8" s="40" t="str">
        <f>'偏鄉計劃學校(葷)國中'!AB41</f>
        <v xml:space="preserve">魚排 蒜味胡椒鹽    </v>
      </c>
      <c r="G8" s="40" t="str">
        <f>'偏鄉計劃學校(葷)國中'!M41</f>
        <v>香蔥肉燥</v>
      </c>
      <c r="H8" s="41" t="str">
        <f>'偏鄉計劃學校(葷)國中'!AC41</f>
        <v xml:space="preserve">豬絞肉 洋蔥 乾香菇 青蔥 紅蔥頭 </v>
      </c>
      <c r="I8" s="40" t="str">
        <f>'偏鄉計劃學校(葷)國中'!O41</f>
        <v>絞肉時蔬</v>
      </c>
      <c r="J8" s="41" t="str">
        <f>'偏鄉計劃學校(葷)國中'!AD41</f>
        <v xml:space="preserve">豬絞肉 時蔬 胡蘿蔔 大蒜  </v>
      </c>
      <c r="K8" s="40" t="str">
        <f>'偏鄉計劃學校(葷)國中'!Q41</f>
        <v>時蔬</v>
      </c>
      <c r="L8" s="41" t="str">
        <f>'偏鄉計劃學校(葷)國中'!AE41</f>
        <v xml:space="preserve">蔬菜 大蒜    </v>
      </c>
      <c r="M8" s="40" t="str">
        <f>'偏鄉計劃學校(葷)國中'!S41</f>
        <v>紫菜針菇蛋花湯</v>
      </c>
      <c r="N8" s="41" t="str">
        <f>'偏鄉計劃學校(葷)國中'!AF41</f>
        <v xml:space="preserve">紫菜 金針菇 時蔬 雞蛋 薑 </v>
      </c>
      <c r="O8" s="40" t="str">
        <f>'偏鄉計劃學校(葷)國中'!AG41</f>
        <v xml:space="preserve">點心     </v>
      </c>
      <c r="P8" s="40" t="str">
        <f>'偏鄉計劃學校(葷)國中'!AH41</f>
        <v xml:space="preserve">     </v>
      </c>
      <c r="Q8" s="40" t="str">
        <f>'偏鄉計劃學校(葷)國中'!AI41</f>
        <v xml:space="preserve">     </v>
      </c>
      <c r="R8" s="42">
        <f>'偏鄉計劃學校(葷)國中'!B41</f>
        <v>5</v>
      </c>
      <c r="S8" s="42">
        <f>'偏鄉計劃學校(葷)國中'!C41</f>
        <v>3</v>
      </c>
      <c r="T8" s="42">
        <f>'偏鄉計劃學校(葷)國中'!D41</f>
        <v>2.1</v>
      </c>
      <c r="U8" s="42">
        <f>'偏鄉計劃學校(葷)國中'!E41</f>
        <v>3</v>
      </c>
      <c r="V8" s="42">
        <f>'偏鄉計劃學校(葷)國中'!F41</f>
        <v>0</v>
      </c>
      <c r="W8" s="42">
        <f>'偏鄉計劃學校(葷)國中'!G41</f>
        <v>0</v>
      </c>
      <c r="X8" s="43">
        <f>'偏鄉計劃學校(葷)國中'!H41</f>
        <v>763</v>
      </c>
    </row>
    <row r="9" spans="1:25" ht="15.75" customHeight="1">
      <c r="A9" s="129">
        <v>45301</v>
      </c>
      <c r="B9" s="126" t="str">
        <f>'偏鄉計劃學校(葷)國中'!A48</f>
        <v>A3</v>
      </c>
      <c r="C9" s="40" t="str">
        <f>'偏鄉計劃學校(葷)國中'!I48</f>
        <v>韓式特餐</v>
      </c>
      <c r="D9" s="41" t="str">
        <f>'偏鄉計劃學校(葷)國中'!AA48</f>
        <v xml:space="preserve">米 糙米 海苔絲   </v>
      </c>
      <c r="E9" s="40" t="str">
        <f>'偏鄉計劃學校(葷)國中'!K48</f>
        <v>韓式辣魷魚</v>
      </c>
      <c r="F9" s="40" t="str">
        <f>'偏鄉計劃學校(葷)國中'!AB48</f>
        <v xml:space="preserve">豬後腿肉 泡魷魚 韓式泡菜 洋蔥 大蒜 </v>
      </c>
      <c r="G9" s="40" t="str">
        <f>'偏鄉計劃學校(葷)國中'!M48</f>
        <v>炒寧波年糕</v>
      </c>
      <c r="H9" s="41" t="str">
        <f>'偏鄉計劃學校(葷)國中'!AC48</f>
        <v>年糕 豬絞肉 結球白菜 雞蛋 胡蘿蔔 大蒜</v>
      </c>
      <c r="I9" s="40" t="str">
        <f>'偏鄉計劃學校(葷)國中'!O48</f>
        <v>海芽豆芽</v>
      </c>
      <c r="J9" s="41" t="str">
        <f>'偏鄉計劃學校(葷)國中'!AD48</f>
        <v>綠豆芽 乾裙帶菜 胡蘿蔔 大蒜 芝麻(熟) 韓式辣醬</v>
      </c>
      <c r="K9" s="40" t="str">
        <f>'偏鄉計劃學校(葷)國中'!Q48</f>
        <v>時蔬</v>
      </c>
      <c r="L9" s="41" t="str">
        <f>'偏鄉計劃學校(葷)國中'!AE48</f>
        <v xml:space="preserve">蔬菜 大蒜    </v>
      </c>
      <c r="M9" s="40" t="str">
        <f>'偏鄉計劃學校(葷)國中'!S48</f>
        <v>韓式豆腐湯</v>
      </c>
      <c r="N9" s="41" t="str">
        <f>'偏鄉計劃學校(葷)國中'!AF48</f>
        <v xml:space="preserve">豆腐 杏鮑菇 味噌 味醂  </v>
      </c>
      <c r="O9" s="40" t="str">
        <f>'偏鄉計劃學校(葷)國中'!AG48</f>
        <v xml:space="preserve">點心     </v>
      </c>
      <c r="P9" s="40" t="str">
        <f>'偏鄉計劃學校(葷)國中'!AH48</f>
        <v xml:space="preserve">     </v>
      </c>
      <c r="Q9" s="40" t="str">
        <f>'偏鄉計劃學校(葷)國中'!AI48</f>
        <v xml:space="preserve">     </v>
      </c>
      <c r="R9" s="42">
        <f>'偏鄉計劃學校(葷)國中'!B48</f>
        <v>5.8</v>
      </c>
      <c r="S9" s="42">
        <f>'偏鄉計劃學校(葷)國中'!C48</f>
        <v>2.2999999999999998</v>
      </c>
      <c r="T9" s="42">
        <f>'偏鄉計劃學校(葷)國中'!D48</f>
        <v>2.2999999999999998</v>
      </c>
      <c r="U9" s="42">
        <f>'偏鄉計劃學校(葷)國中'!E48</f>
        <v>3</v>
      </c>
      <c r="V9" s="42">
        <f>'偏鄉計劃學校(葷)國中'!F48</f>
        <v>0</v>
      </c>
      <c r="W9" s="42">
        <f>'偏鄉計劃學校(葷)國中'!G48</f>
        <v>0</v>
      </c>
      <c r="X9" s="43">
        <f>'偏鄉計劃學校(葷)國中'!H48</f>
        <v>771</v>
      </c>
    </row>
    <row r="10" spans="1:25" ht="15.75" customHeight="1">
      <c r="A10" s="129">
        <v>45302</v>
      </c>
      <c r="B10" s="126" t="str">
        <f>'偏鄉計劃學校(葷)國中'!A55</f>
        <v>A4</v>
      </c>
      <c r="C10" s="40" t="str">
        <f>'偏鄉計劃學校(葷)國中'!I55</f>
        <v>糙米飯</v>
      </c>
      <c r="D10" s="41" t="str">
        <f>'偏鄉計劃學校(葷)國中'!AA55</f>
        <v xml:space="preserve">米 糙米    </v>
      </c>
      <c r="E10" s="40" t="str">
        <f>'偏鄉計劃學校(葷)國中'!K55</f>
        <v>咖哩雞</v>
      </c>
      <c r="F10" s="40" t="str">
        <f>'偏鄉計劃學校(葷)國中'!AB55</f>
        <v xml:space="preserve">肉雞 馬鈴薯 洋蔥 胡蘿蔔 大蒜 </v>
      </c>
      <c r="G10" s="40" t="str">
        <f>'偏鄉計劃學校(葷)國中'!M55</f>
        <v>炸物雙拼</v>
      </c>
      <c r="H10" s="41" t="str">
        <f>'偏鄉計劃學校(葷)國中'!AC55</f>
        <v xml:space="preserve">甘薯條 甜不辣    </v>
      </c>
      <c r="I10" s="40" t="str">
        <f>'偏鄉計劃學校(葷)國中'!O55</f>
        <v>鮮菇時蔬</v>
      </c>
      <c r="J10" s="41" t="str">
        <f>'偏鄉計劃學校(葷)國中'!AD55</f>
        <v xml:space="preserve">時蔬 鴻喜菇 胡蘿蔔 乾香菇 大蒜 </v>
      </c>
      <c r="K10" s="40" t="str">
        <f>'偏鄉計劃學校(葷)國中'!Q55</f>
        <v>時蔬</v>
      </c>
      <c r="L10" s="41" t="str">
        <f>'偏鄉計劃學校(葷)國中'!AE55</f>
        <v xml:space="preserve">蔬菜 大蒜    </v>
      </c>
      <c r="M10" s="40" t="str">
        <f>'偏鄉計劃學校(葷)國中'!S55</f>
        <v>銀耳甜湯</v>
      </c>
      <c r="N10" s="41" t="str">
        <f>'偏鄉計劃學校(葷)國中'!AF55</f>
        <v xml:space="preserve">乾銀耳 紅砂糖 枸杞   </v>
      </c>
      <c r="O10" s="40" t="str">
        <f>'偏鄉計劃學校(葷)國中'!AG55</f>
        <v xml:space="preserve">點心     </v>
      </c>
      <c r="P10" s="40" t="str">
        <f>'偏鄉計劃學校(葷)國中'!AH55</f>
        <v xml:space="preserve">     </v>
      </c>
      <c r="Q10" s="40" t="str">
        <f>'偏鄉計劃學校(葷)國中'!AI55</f>
        <v xml:space="preserve">     </v>
      </c>
      <c r="R10" s="42">
        <f>'偏鄉計劃學校(葷)國中'!B55</f>
        <v>6.5</v>
      </c>
      <c r="S10" s="42">
        <f>'偏鄉計劃學校(葷)國中'!C55</f>
        <v>2.5</v>
      </c>
      <c r="T10" s="42">
        <f>'偏鄉計劃學校(葷)國中'!D55</f>
        <v>2</v>
      </c>
      <c r="U10" s="42">
        <f>'偏鄉計劃學校(葷)國中'!E55</f>
        <v>3</v>
      </c>
      <c r="V10" s="42">
        <f>'偏鄉計劃學校(葷)國中'!F55</f>
        <v>0</v>
      </c>
      <c r="W10" s="42">
        <f>'偏鄉計劃學校(葷)國中'!G55</f>
        <v>0</v>
      </c>
      <c r="X10" s="43">
        <f>'偏鄉計劃學校(葷)國中'!H55</f>
        <v>828</v>
      </c>
    </row>
    <row r="11" spans="1:25" ht="15.75" customHeight="1">
      <c r="A11" s="129">
        <v>45303</v>
      </c>
      <c r="B11" s="126" t="str">
        <f>'偏鄉計劃學校(葷)國中'!A62</f>
        <v>A5</v>
      </c>
      <c r="C11" s="40" t="str">
        <f>'偏鄉計劃學校(葷)國中'!I62</f>
        <v>紅藜飯</v>
      </c>
      <c r="D11" s="41" t="str">
        <f>'偏鄉計劃學校(葷)國中'!AA62</f>
        <v xml:space="preserve">米 紅藜 糙米   </v>
      </c>
      <c r="E11" s="40" t="str">
        <f>'偏鄉計劃學校(葷)國中'!K62</f>
        <v>鹹豬肉片</v>
      </c>
      <c r="F11" s="40" t="str">
        <f>'偏鄉計劃學校(葷)國中'!AB62</f>
        <v xml:space="preserve">豬後腿肉 洋蔥 甜椒 青蔥 大蒜 </v>
      </c>
      <c r="G11" s="40" t="str">
        <f>'偏鄉計劃學校(葷)國中'!M62</f>
        <v>西滷菜</v>
      </c>
      <c r="H11" s="41" t="str">
        <f>'偏鄉計劃學校(葷)國中'!AC62</f>
        <v>結球白菜 豬後腿肉 秀珍菇 雞蛋 乾香菇 大蒜</v>
      </c>
      <c r="I11" s="40" t="str">
        <f>'偏鄉計劃學校(葷)國中'!O62</f>
        <v>豆皮海帶</v>
      </c>
      <c r="J11" s="41" t="str">
        <f>'偏鄉計劃學校(葷)國中'!AD62</f>
        <v xml:space="preserve">豆腐皮 乾海帶 金針菇 大蒜  </v>
      </c>
      <c r="K11" s="40" t="str">
        <f>'偏鄉計劃學校(葷)國中'!Q62</f>
        <v>時蔬</v>
      </c>
      <c r="L11" s="41" t="str">
        <f>'偏鄉計劃學校(葷)國中'!AE62</f>
        <v xml:space="preserve">蔬菜 大蒜    </v>
      </c>
      <c r="M11" s="40" t="str">
        <f>'偏鄉計劃學校(葷)國中'!S62</f>
        <v>蘿蔔湯</v>
      </c>
      <c r="N11" s="41" t="str">
        <f>'偏鄉計劃學校(葷)國中'!AF62</f>
        <v xml:space="preserve">白蘿蔔 胡蘿蔔 豬大排 薑  </v>
      </c>
      <c r="O11" s="40" t="str">
        <f>'偏鄉計劃學校(葷)國中'!AG62</f>
        <v xml:space="preserve">點心     </v>
      </c>
      <c r="P11" s="40" t="str">
        <f>'偏鄉計劃學校(葷)國中'!AH62</f>
        <v xml:space="preserve">     有機豆奶</v>
      </c>
      <c r="Q11" s="40" t="str">
        <f>'偏鄉計劃學校(葷)國中'!AI62</f>
        <v xml:space="preserve">     </v>
      </c>
      <c r="R11" s="42">
        <f>'偏鄉計劃學校(葷)國中'!B62</f>
        <v>5.0999999999999996</v>
      </c>
      <c r="S11" s="42">
        <f>'偏鄉計劃學校(葷)國中'!C62</f>
        <v>2.5</v>
      </c>
      <c r="T11" s="42">
        <f>'偏鄉計劃學校(葷)國中'!D62</f>
        <v>2.2999999999999998</v>
      </c>
      <c r="U11" s="42">
        <f>'偏鄉計劃學校(葷)國中'!E62</f>
        <v>3</v>
      </c>
      <c r="V11" s="42">
        <f>'偏鄉計劃學校(葷)國中'!F62</f>
        <v>0</v>
      </c>
      <c r="W11" s="42">
        <f>'偏鄉計劃學校(葷)國中'!G62</f>
        <v>0</v>
      </c>
      <c r="X11" s="43">
        <f>'偏鄉計劃學校(葷)國中'!H62</f>
        <v>737</v>
      </c>
    </row>
    <row r="12" spans="1:25" ht="15.75" customHeight="1">
      <c r="A12" s="129">
        <v>45306</v>
      </c>
      <c r="B12" s="126" t="str">
        <f>'偏鄉計劃學校(葷)國中'!A69</f>
        <v>B1</v>
      </c>
      <c r="C12" s="40" t="str">
        <f>'偏鄉計劃學校(葷)國中'!I69</f>
        <v>白米飯</v>
      </c>
      <c r="D12" s="41" t="str">
        <f>'偏鄉計劃學校(葷)國中'!AA69</f>
        <v xml:space="preserve">米     </v>
      </c>
      <c r="E12" s="40" t="str">
        <f>'偏鄉計劃學校(葷)國中'!K69</f>
        <v>家常滷肉</v>
      </c>
      <c r="F12" s="40" t="str">
        <f>'偏鄉計劃學校(葷)國中'!AB69</f>
        <v xml:space="preserve">豬後腿肉 乾海帶 白蘿蔔 大蒜  </v>
      </c>
      <c r="G12" s="40" t="str">
        <f>'偏鄉計劃學校(葷)國中'!M69</f>
        <v>蛋香碎脯</v>
      </c>
      <c r="H12" s="41" t="str">
        <f>'偏鄉計劃學校(葷)國中'!AC69</f>
        <v xml:space="preserve">雞蛋 蘿蔔乾 胡蘿蔔 青蔥 大蒜 </v>
      </c>
      <c r="I12" s="40" t="str">
        <f>'偏鄉計劃學校(葷)國中'!O69</f>
        <v>蔬香冬粉</v>
      </c>
      <c r="J12" s="41" t="str">
        <f>'偏鄉計劃學校(葷)國中'!AD69</f>
        <v xml:space="preserve">豬後腿肉 冬粉 蔬菜 乾木耳 大蒜 </v>
      </c>
      <c r="K12" s="40" t="str">
        <f>'偏鄉計劃學校(葷)國中'!Q69</f>
        <v>時蔬</v>
      </c>
      <c r="L12" s="41" t="str">
        <f>'偏鄉計劃學校(葷)國中'!AE69</f>
        <v xml:space="preserve">蔬菜 大蒜    </v>
      </c>
      <c r="M12" s="40" t="str">
        <f>'偏鄉計劃學校(葷)國中'!S69</f>
        <v>三目蔬湯</v>
      </c>
      <c r="N12" s="41" t="str">
        <f>'偏鄉計劃學校(葷)國中'!AF69</f>
        <v xml:space="preserve">時蔬 金針菇 胡蘿蔔 豬大排 薑 </v>
      </c>
      <c r="O12" s="40" t="str">
        <f>'偏鄉計劃學校(葷)國中'!AG69</f>
        <v xml:space="preserve">點心     </v>
      </c>
      <c r="P12" s="40" t="str">
        <f>'偏鄉計劃學校(葷)國中'!AH69</f>
        <v xml:space="preserve">     </v>
      </c>
      <c r="Q12" s="40" t="str">
        <f>'偏鄉計劃學校(葷)國中'!AI69</f>
        <v xml:space="preserve">     </v>
      </c>
      <c r="R12" s="42">
        <f>'偏鄉計劃學校(葷)國中'!B69</f>
        <v>5.4</v>
      </c>
      <c r="S12" s="42">
        <f>'偏鄉計劃學校(葷)國中'!C69</f>
        <v>2.9</v>
      </c>
      <c r="T12" s="42">
        <f>'偏鄉計劃學校(葷)國中'!D69</f>
        <v>2</v>
      </c>
      <c r="U12" s="42">
        <f>'偏鄉計劃學校(葷)國中'!E69</f>
        <v>3</v>
      </c>
      <c r="V12" s="42">
        <f>'偏鄉計劃學校(葷)國中'!F69</f>
        <v>0</v>
      </c>
      <c r="W12" s="42">
        <f>'偏鄉計劃學校(葷)國中'!G69</f>
        <v>0</v>
      </c>
      <c r="X12" s="43">
        <f>'偏鄉計劃學校(葷)國中'!H69</f>
        <v>781</v>
      </c>
    </row>
    <row r="13" spans="1:25" ht="15.75" customHeight="1">
      <c r="A13" s="129">
        <v>45307</v>
      </c>
      <c r="B13" s="126" t="str">
        <f>'偏鄉計劃學校(葷)國中'!A76</f>
        <v>B2</v>
      </c>
      <c r="C13" s="40" t="str">
        <f>'偏鄉計劃學校(葷)國中'!I76</f>
        <v>糙米飯</v>
      </c>
      <c r="D13" s="41" t="str">
        <f>'偏鄉計劃學校(葷)國中'!AA76</f>
        <v xml:space="preserve">米 糙米    </v>
      </c>
      <c r="E13" s="40" t="str">
        <f>'偏鄉計劃學校(葷)國中'!K76</f>
        <v>椒鹽魚排</v>
      </c>
      <c r="F13" s="40" t="str">
        <f>'偏鄉計劃學校(葷)國中'!AB76</f>
        <v xml:space="preserve">魚排 胡椒鹽    </v>
      </c>
      <c r="G13" s="40" t="str">
        <f>'偏鄉計劃學校(葷)國中'!M76</f>
        <v>麻油鮑菇肉片</v>
      </c>
      <c r="H13" s="41" t="str">
        <f>'偏鄉計劃學校(葷)國中'!AC76</f>
        <v xml:space="preserve">豬後腿肉 杏鮑菇 山藥 枸杞 薑 </v>
      </c>
      <c r="I13" s="40" t="str">
        <f>'偏鄉計劃學校(葷)國中'!O76</f>
        <v>番茄蛋豆腐</v>
      </c>
      <c r="J13" s="41" t="str">
        <f>'偏鄉計劃學校(葷)國中'!AD76</f>
        <v xml:space="preserve">豆腐 大番茄 雞蛋 大蒜  </v>
      </c>
      <c r="K13" s="40" t="str">
        <f>'偏鄉計劃學校(葷)國中'!Q76</f>
        <v>時蔬</v>
      </c>
      <c r="L13" s="41" t="str">
        <f>'偏鄉計劃學校(葷)國中'!AE76</f>
        <v xml:space="preserve">蔬菜 大蒜    </v>
      </c>
      <c r="M13" s="40" t="str">
        <f>'偏鄉計劃學校(葷)國中'!S76</f>
        <v>肉羹湯</v>
      </c>
      <c r="N13" s="41" t="str">
        <f>'偏鄉計劃學校(葷)國中'!AF76</f>
        <v>雞蛋 脆筍 時蔬 肉羹 乾木耳 沙茶醬</v>
      </c>
      <c r="O13" s="40" t="str">
        <f>'偏鄉計劃學校(葷)國中'!AG76</f>
        <v xml:space="preserve">點心     </v>
      </c>
      <c r="P13" s="40" t="str">
        <f>'偏鄉計劃學校(葷)國中'!AH76</f>
        <v xml:space="preserve">     </v>
      </c>
      <c r="Q13" s="40" t="str">
        <f>'偏鄉計劃學校(葷)國中'!AI76</f>
        <v xml:space="preserve">     </v>
      </c>
      <c r="R13" s="42">
        <f>'偏鄉計劃學校(葷)國中'!B76</f>
        <v>5.3</v>
      </c>
      <c r="S13" s="42">
        <f>'偏鄉計劃學校(葷)國中'!C76</f>
        <v>3.4</v>
      </c>
      <c r="T13" s="42">
        <f>'偏鄉計劃學校(葷)國中'!D76</f>
        <v>1.6</v>
      </c>
      <c r="U13" s="42">
        <f>'偏鄉計劃學校(葷)國中'!E76</f>
        <v>3</v>
      </c>
      <c r="V13" s="42">
        <f>'偏鄉計劃學校(葷)國中'!F76</f>
        <v>0</v>
      </c>
      <c r="W13" s="42">
        <f>'偏鄉計劃學校(葷)國中'!G76</f>
        <v>0</v>
      </c>
      <c r="X13" s="43">
        <f>'偏鄉計劃學校(葷)國中'!H76</f>
        <v>801</v>
      </c>
    </row>
    <row r="14" spans="1:25" ht="15.75" customHeight="1">
      <c r="A14" s="129">
        <v>45308</v>
      </c>
      <c r="B14" s="126" t="str">
        <f>'偏鄉計劃學校(葷)國中'!A83</f>
        <v>B3</v>
      </c>
      <c r="C14" s="40" t="str">
        <f>'偏鄉計劃學校(葷)國中'!I83</f>
        <v>西式特餐</v>
      </c>
      <c r="D14" s="41" t="str">
        <f>'偏鄉計劃學校(葷)國中'!AA83</f>
        <v xml:space="preserve">麵條     </v>
      </c>
      <c r="E14" s="40" t="str">
        <f>'偏鄉計劃學校(葷)國中'!K83</f>
        <v>麥克雞塊</v>
      </c>
      <c r="F14" s="40" t="str">
        <f>'偏鄉計劃學校(葷)國中'!AB83</f>
        <v xml:space="preserve">麥克雞塊     </v>
      </c>
      <c r="G14" s="40" t="str">
        <f>'偏鄉計劃學校(葷)國中'!M83</f>
        <v>茄汁拌麵配料</v>
      </c>
      <c r="H14" s="41" t="str">
        <f>'偏鄉計劃學校(葷)國中'!AC83</f>
        <v>豬絞肉 馬鈴薯 洋蔥 杏鮑菇 大蒜 蕃茄糊</v>
      </c>
      <c r="I14" s="40" t="str">
        <f>'偏鄉計劃學校(葷)國中'!O83</f>
        <v>田園燉蔬</v>
      </c>
      <c r="J14" s="41" t="str">
        <f>'偏鄉計劃學校(葷)國中'!AD83</f>
        <v xml:space="preserve">冷凍花椰菜 豬後腿肉 胡蘿蔔 大蒜  </v>
      </c>
      <c r="K14" s="40" t="str">
        <f>'偏鄉計劃學校(葷)國中'!Q83</f>
        <v>時蔬</v>
      </c>
      <c r="L14" s="41" t="str">
        <f>'偏鄉計劃學校(葷)國中'!AE83</f>
        <v xml:space="preserve">蔬菜 大蒜    </v>
      </c>
      <c r="M14" s="40" t="str">
        <f>'偏鄉計劃學校(葷)國中'!S83</f>
        <v>南瓜濃湯</v>
      </c>
      <c r="N14" s="41" t="str">
        <f>'偏鄉計劃學校(葷)國中'!AF83</f>
        <v xml:space="preserve">雞蛋 南瓜 芹菜 胡蘿蔔 玉米濃湯調理包 </v>
      </c>
      <c r="O14" s="40" t="str">
        <f>'偏鄉計劃學校(葷)國中'!AG83</f>
        <v xml:space="preserve">點心     </v>
      </c>
      <c r="P14" s="40" t="str">
        <f>'偏鄉計劃學校(葷)國中'!AH83</f>
        <v xml:space="preserve">     </v>
      </c>
      <c r="Q14" s="40" t="str">
        <f>'偏鄉計劃學校(葷)國中'!AI83</f>
        <v xml:space="preserve">     </v>
      </c>
      <c r="R14" s="42">
        <f>'偏鄉計劃學校(葷)國中'!B83</f>
        <v>5.4</v>
      </c>
      <c r="S14" s="42">
        <f>'偏鄉計劃學校(葷)國中'!C83</f>
        <v>2.9</v>
      </c>
      <c r="T14" s="42">
        <f>'偏鄉計劃學校(葷)國中'!D83</f>
        <v>1.9</v>
      </c>
      <c r="U14" s="42">
        <f>'偏鄉計劃學校(葷)國中'!E83</f>
        <v>3</v>
      </c>
      <c r="V14" s="42">
        <f>'偏鄉計劃學校(葷)國中'!F83</f>
        <v>0</v>
      </c>
      <c r="W14" s="42">
        <f>'偏鄉計劃學校(葷)國中'!G83</f>
        <v>0</v>
      </c>
      <c r="X14" s="43">
        <f>'偏鄉計劃學校(葷)國中'!H83</f>
        <v>778</v>
      </c>
    </row>
    <row r="15" spans="1:25" ht="15.75" customHeight="1">
      <c r="A15" s="129">
        <v>45309</v>
      </c>
      <c r="B15" s="126" t="str">
        <f>'偏鄉計劃學校(葷)國中'!A90</f>
        <v>B4</v>
      </c>
      <c r="C15" s="40" t="str">
        <f>'偏鄉計劃學校(葷)國中'!I90</f>
        <v>糙米飯</v>
      </c>
      <c r="D15" s="41" t="str">
        <f>'偏鄉計劃學校(葷)國中'!AA90</f>
        <v xml:space="preserve">米 糙米    </v>
      </c>
      <c r="E15" s="40" t="str">
        <f>'偏鄉計劃學校(葷)國中'!K90</f>
        <v>照燒雞</v>
      </c>
      <c r="F15" s="40" t="str">
        <f>'偏鄉計劃學校(葷)國中'!AB90</f>
        <v xml:space="preserve">肉雞 洋蔥 時瓜 胡蘿蔔 照燒醬 </v>
      </c>
      <c r="G15" s="40" t="str">
        <f>'偏鄉計劃學校(葷)國中'!M90</f>
        <v>三絲豆包</v>
      </c>
      <c r="H15" s="41" t="str">
        <f>'偏鄉計劃學校(葷)國中'!AC90</f>
        <v xml:space="preserve">豆包 綠豆芽 韮菜 胡蘿蔔 大蒜 </v>
      </c>
      <c r="I15" s="40" t="str">
        <f>'偏鄉計劃學校(葷)國中'!O90</f>
        <v>絞肉甘藍</v>
      </c>
      <c r="J15" s="41" t="str">
        <f>'偏鄉計劃學校(葷)國中'!AD90</f>
        <v xml:space="preserve">豬絞肉 甘藍 胡蘿蔔 大蒜  </v>
      </c>
      <c r="K15" s="40" t="str">
        <f>'偏鄉計劃學校(葷)國中'!Q90</f>
        <v>時蔬</v>
      </c>
      <c r="L15" s="41" t="str">
        <f>'偏鄉計劃學校(葷)國中'!AE90</f>
        <v xml:space="preserve">蔬菜 大蒜    </v>
      </c>
      <c r="M15" s="40" t="str">
        <f>'偏鄉計劃學校(葷)國中'!S90</f>
        <v>紅豆牛奶湯</v>
      </c>
      <c r="N15" s="41" t="str">
        <f>'偏鄉計劃學校(葷)國中'!AF90</f>
        <v xml:space="preserve">紅豆 紅砂糖 全脂奶粉   </v>
      </c>
      <c r="O15" s="40" t="str">
        <f>'偏鄉計劃學校(葷)國中'!AG90</f>
        <v xml:space="preserve">點心     </v>
      </c>
      <c r="P15" s="40" t="str">
        <f>'偏鄉計劃學校(葷)國中'!AH90</f>
        <v xml:space="preserve">     </v>
      </c>
      <c r="Q15" s="40" t="str">
        <f>'偏鄉計劃學校(葷)國中'!AI90</f>
        <v xml:space="preserve">     </v>
      </c>
      <c r="R15" s="42">
        <f>'偏鄉計劃學校(葷)國中'!B90</f>
        <v>5.8</v>
      </c>
      <c r="S15" s="42">
        <f>'偏鄉計劃學校(葷)國中'!C90</f>
        <v>3</v>
      </c>
      <c r="T15" s="42">
        <f>'偏鄉計劃學校(葷)國中'!D90</f>
        <v>2.2999999999999998</v>
      </c>
      <c r="U15" s="42">
        <f>'偏鄉計劃學校(葷)國中'!E90</f>
        <v>3</v>
      </c>
      <c r="V15" s="42">
        <f>'偏鄉計劃學校(葷)國中'!F90</f>
        <v>0</v>
      </c>
      <c r="W15" s="42">
        <f>'偏鄉計劃學校(葷)國中'!G90</f>
        <v>0</v>
      </c>
      <c r="X15" s="43">
        <f>'偏鄉計劃學校(葷)國中'!H90</f>
        <v>869</v>
      </c>
    </row>
    <row r="16" spans="1:25" ht="15.75" customHeight="1" thickBot="1">
      <c r="A16" s="130">
        <v>45310</v>
      </c>
      <c r="B16" s="126" t="str">
        <f>'偏鄉計劃學校(葷)國中'!A97</f>
        <v>B5</v>
      </c>
      <c r="C16" s="40" t="str">
        <f>'偏鄉計劃學校(葷)國中'!I97</f>
        <v>小米飯</v>
      </c>
      <c r="D16" s="41" t="str">
        <f>'偏鄉計劃學校(葷)國中'!AA97</f>
        <v xml:space="preserve">米 小米 糙米   </v>
      </c>
      <c r="E16" s="40" t="str">
        <f>'偏鄉計劃學校(葷)國中'!K97</f>
        <v>鹹水腿排</v>
      </c>
      <c r="F16" s="40" t="str">
        <f>'偏鄉計劃學校(葷)國中'!AB97</f>
        <v xml:space="preserve">腿排 薑    </v>
      </c>
      <c r="G16" s="40" t="str">
        <f>'偏鄉計劃學校(葷)國中'!M97</f>
        <v>香芋肉燥</v>
      </c>
      <c r="H16" s="41" t="str">
        <f>'偏鄉計劃學校(葷)國中'!AC97</f>
        <v xml:space="preserve">豬絞肉 洋蔥 冷凍芋頭丁 乾香菇 大蒜 </v>
      </c>
      <c r="I16" s="40" t="str">
        <f>'偏鄉計劃學校(葷)國中'!O97</f>
        <v>蔬菜佃煮</v>
      </c>
      <c r="J16" s="41" t="str">
        <f>'偏鄉計劃學校(葷)國中'!AD97</f>
        <v xml:space="preserve">黑輪 白蘿蔔 甜玉米 胡蘿蔔 味醂 </v>
      </c>
      <c r="K16" s="40" t="str">
        <f>'偏鄉計劃學校(葷)國中'!Q97</f>
        <v>時蔬</v>
      </c>
      <c r="L16" s="41" t="str">
        <f>'偏鄉計劃學校(葷)國中'!AE97</f>
        <v xml:space="preserve">蔬菜 大蒜    </v>
      </c>
      <c r="M16" s="40" t="str">
        <f>'偏鄉計劃學校(葷)國中'!S97</f>
        <v>蛋花芽湯</v>
      </c>
      <c r="N16" s="41" t="str">
        <f>'偏鄉計劃學校(葷)國中'!AF97</f>
        <v xml:space="preserve">乾裙帶菜 時蔬 雞蛋 薑  </v>
      </c>
      <c r="O16" s="40" t="str">
        <f>'偏鄉計劃學校(葷)國中'!AG97</f>
        <v xml:space="preserve">點心     </v>
      </c>
      <c r="P16" s="40" t="str">
        <f>'偏鄉計劃學校(葷)國中'!AH97</f>
        <v xml:space="preserve">     有機豆奶</v>
      </c>
      <c r="Q16" s="40" t="str">
        <f>'偏鄉計劃學校(葷)國中'!AI97</f>
        <v xml:space="preserve">     </v>
      </c>
      <c r="R16" s="42">
        <f>'偏鄉計劃學校(葷)國中'!B97</f>
        <v>5.7</v>
      </c>
      <c r="S16" s="42">
        <f>'偏鄉計劃學校(葷)國中'!C97</f>
        <v>4</v>
      </c>
      <c r="T16" s="42">
        <f>'偏鄉計劃學校(葷)國中'!D97</f>
        <v>1.9</v>
      </c>
      <c r="U16" s="42">
        <f>'偏鄉計劃學校(葷)國中'!E97</f>
        <v>3</v>
      </c>
      <c r="V16" s="42">
        <f>'偏鄉計劃學校(葷)國中'!F97</f>
        <v>0</v>
      </c>
      <c r="W16" s="42">
        <f>'偏鄉計劃學校(葷)國中'!G97</f>
        <v>0</v>
      </c>
      <c r="X16" s="43">
        <f>'偏鄉計劃學校(葷)國中'!H97</f>
        <v>882</v>
      </c>
    </row>
    <row r="17" spans="1:26" ht="15.75" customHeight="1">
      <c r="A17" s="123"/>
      <c r="B17" s="37"/>
      <c r="C17" s="37"/>
      <c r="D17" s="35"/>
      <c r="E17" s="37"/>
      <c r="F17" s="37"/>
      <c r="G17" s="37"/>
      <c r="H17" s="35"/>
      <c r="I17" s="37"/>
      <c r="J17" s="35"/>
      <c r="K17" s="37"/>
      <c r="L17" s="35"/>
      <c r="M17" s="37"/>
      <c r="N17" s="35"/>
      <c r="O17" s="37"/>
      <c r="P17" s="37"/>
      <c r="Q17" s="37"/>
      <c r="R17" s="19"/>
      <c r="S17" s="19"/>
      <c r="T17" s="19"/>
      <c r="U17" s="19"/>
      <c r="V17" s="19"/>
      <c r="W17" s="19"/>
      <c r="X17" s="38"/>
    </row>
    <row r="18" spans="1:26" ht="15.75" customHeight="1">
      <c r="B18" s="10"/>
      <c r="C18" s="17" t="s">
        <v>82</v>
      </c>
      <c r="M18" s="10"/>
      <c r="N18" s="13"/>
      <c r="O18" s="10"/>
      <c r="P18" s="10"/>
      <c r="Q18" s="10"/>
      <c r="R18" s="1"/>
      <c r="S18" s="1"/>
      <c r="T18" s="1"/>
      <c r="U18" s="1"/>
      <c r="V18" s="1"/>
      <c r="W18" s="1"/>
      <c r="X18" s="14"/>
    </row>
    <row r="19" spans="1:26" ht="15.75" customHeight="1">
      <c r="B19" s="10"/>
      <c r="C19" s="10"/>
      <c r="D19" s="12"/>
      <c r="E19" s="10"/>
      <c r="F19" s="10"/>
      <c r="G19" s="10"/>
      <c r="H19" s="13"/>
      <c r="I19" s="10"/>
      <c r="J19" s="13"/>
      <c r="K19" s="10"/>
      <c r="L19" s="13"/>
      <c r="M19" s="10"/>
      <c r="N19" s="13"/>
      <c r="O19" s="10"/>
      <c r="P19" s="10"/>
      <c r="Q19" s="10"/>
      <c r="R19" s="1"/>
      <c r="S19" s="1"/>
      <c r="T19" s="1"/>
      <c r="U19" s="1"/>
      <c r="V19" s="1"/>
      <c r="W19" s="1"/>
      <c r="X19" s="14"/>
    </row>
    <row r="20" spans="1:26" ht="15.75" customHeight="1">
      <c r="B20" s="10"/>
      <c r="C20" s="10"/>
      <c r="D20" s="12"/>
      <c r="E20" s="10"/>
      <c r="F20" s="10"/>
      <c r="G20" s="10"/>
      <c r="H20" s="13"/>
      <c r="I20" s="10"/>
      <c r="J20" s="13"/>
      <c r="K20" s="10"/>
      <c r="L20" s="13"/>
      <c r="M20" s="10"/>
      <c r="N20" s="13"/>
      <c r="O20" s="10"/>
      <c r="P20" s="10"/>
      <c r="Q20" s="10"/>
      <c r="R20" s="1"/>
      <c r="S20" s="1"/>
      <c r="T20" s="1"/>
      <c r="U20" s="1"/>
      <c r="V20" s="1"/>
      <c r="W20" s="1"/>
      <c r="X20" s="14"/>
      <c r="Z20" s="10"/>
    </row>
    <row r="21" spans="1:26" ht="15.75" customHeight="1">
      <c r="B21" s="10"/>
      <c r="C21" s="10"/>
      <c r="D21" s="12"/>
      <c r="E21" s="10"/>
      <c r="F21" s="10"/>
      <c r="G21" s="10"/>
      <c r="H21" s="13"/>
      <c r="I21" s="10"/>
      <c r="J21" s="13"/>
      <c r="K21" s="10"/>
      <c r="L21" s="13"/>
      <c r="M21" s="10"/>
      <c r="N21" s="13"/>
      <c r="O21" s="10"/>
      <c r="P21" s="10"/>
      <c r="Q21" s="10"/>
      <c r="R21" s="1"/>
      <c r="S21" s="1"/>
      <c r="T21" s="1"/>
      <c r="U21" s="1"/>
      <c r="V21" s="1"/>
      <c r="W21" s="1"/>
      <c r="X21" s="14"/>
      <c r="Z21" s="10"/>
    </row>
    <row r="22" spans="1:26" ht="15.75" customHeight="1">
      <c r="B22" s="10"/>
      <c r="C22" s="10"/>
      <c r="D22" s="12"/>
      <c r="E22" s="10"/>
      <c r="F22" s="10"/>
      <c r="G22" s="10"/>
      <c r="H22" s="13"/>
      <c r="I22" s="10"/>
      <c r="J22" s="13"/>
      <c r="K22" s="10"/>
      <c r="L22" s="13"/>
      <c r="M22" s="10"/>
      <c r="N22" s="13"/>
      <c r="O22" s="10"/>
      <c r="P22" s="10"/>
      <c r="Q22" s="10"/>
      <c r="R22" s="1"/>
      <c r="S22" s="1"/>
      <c r="T22" s="1"/>
      <c r="U22" s="1"/>
      <c r="V22" s="1"/>
      <c r="W22" s="1"/>
      <c r="X22" s="14"/>
      <c r="Z22" s="10"/>
    </row>
    <row r="23" spans="1:26" ht="15.75" customHeight="1">
      <c r="B23" s="10"/>
      <c r="C23" s="10"/>
      <c r="D23" s="12"/>
      <c r="E23" s="10"/>
      <c r="F23" s="10"/>
      <c r="G23" s="10"/>
      <c r="H23" s="13"/>
      <c r="I23" s="10"/>
      <c r="J23" s="13"/>
      <c r="K23" s="10"/>
      <c r="L23" s="13"/>
      <c r="M23" s="10"/>
      <c r="N23" s="13"/>
      <c r="O23" s="10"/>
      <c r="P23" s="10"/>
      <c r="Q23" s="10"/>
      <c r="R23" s="1"/>
      <c r="S23" s="1"/>
      <c r="T23" s="1"/>
      <c r="U23" s="1"/>
      <c r="V23" s="1"/>
      <c r="W23" s="1"/>
      <c r="X23" s="14"/>
      <c r="Z23" s="10"/>
    </row>
    <row r="24" spans="1:26" ht="15.75" customHeight="1">
      <c r="B24" s="10"/>
      <c r="C24" s="10"/>
      <c r="D24" s="12"/>
      <c r="E24" s="10"/>
      <c r="F24" s="10"/>
      <c r="G24" s="10"/>
      <c r="H24" s="13"/>
      <c r="I24" s="10"/>
      <c r="J24" s="13"/>
      <c r="K24" s="10"/>
      <c r="L24" s="13"/>
      <c r="M24" s="10"/>
      <c r="N24" s="13"/>
      <c r="O24" s="10"/>
      <c r="P24" s="10"/>
      <c r="Q24" s="10"/>
      <c r="R24" s="1"/>
      <c r="S24" s="1"/>
      <c r="T24" s="1"/>
      <c r="U24" s="1"/>
      <c r="V24" s="1"/>
      <c r="W24" s="1"/>
      <c r="X24" s="14"/>
      <c r="Z24" s="10"/>
    </row>
    <row r="25" spans="1:26" ht="15.75" customHeight="1">
      <c r="B25" s="10"/>
      <c r="C25" s="10"/>
      <c r="D25" s="12"/>
      <c r="E25" s="10"/>
      <c r="F25" s="10"/>
      <c r="G25" s="10"/>
      <c r="H25" s="13"/>
      <c r="I25" s="10"/>
      <c r="J25" s="13"/>
      <c r="K25" s="10"/>
      <c r="L25" s="13"/>
      <c r="M25" s="10"/>
      <c r="N25" s="13"/>
      <c r="O25" s="10"/>
      <c r="P25" s="10"/>
      <c r="Q25" s="10"/>
      <c r="R25" s="1"/>
      <c r="S25" s="1"/>
      <c r="T25" s="1"/>
      <c r="U25" s="1"/>
      <c r="V25" s="1"/>
      <c r="W25" s="1"/>
      <c r="X25" s="14"/>
      <c r="Z25" s="10"/>
    </row>
    <row r="26" spans="1:26" ht="15.75" customHeight="1">
      <c r="B26" s="10"/>
      <c r="C26" s="10"/>
      <c r="D26" s="12"/>
      <c r="E26" s="10"/>
      <c r="F26" s="10"/>
      <c r="G26" s="10"/>
      <c r="H26" s="13"/>
      <c r="I26" s="10"/>
      <c r="J26" s="13"/>
      <c r="K26" s="10"/>
      <c r="L26" s="13"/>
      <c r="M26" s="10"/>
      <c r="N26" s="13"/>
      <c r="O26" s="10"/>
      <c r="P26" s="10"/>
      <c r="Q26" s="10"/>
      <c r="R26" s="1"/>
      <c r="S26" s="1"/>
      <c r="T26" s="1"/>
      <c r="U26" s="1"/>
      <c r="V26" s="1"/>
      <c r="W26" s="1"/>
      <c r="X26" s="14"/>
      <c r="Z26" s="10"/>
    </row>
    <row r="27" spans="1:26" ht="15.75" customHeight="1">
      <c r="B27" s="10"/>
      <c r="C27" s="10"/>
      <c r="D27" s="12"/>
      <c r="E27" s="10"/>
      <c r="F27" s="10"/>
      <c r="G27" s="10"/>
      <c r="H27" s="13"/>
      <c r="I27" s="10"/>
      <c r="J27" s="13"/>
      <c r="K27" s="10"/>
      <c r="L27" s="13"/>
      <c r="M27" s="10"/>
      <c r="N27" s="13"/>
      <c r="O27" s="10"/>
      <c r="P27" s="10"/>
      <c r="Q27" s="10"/>
      <c r="R27" s="1"/>
      <c r="S27" s="1"/>
      <c r="T27" s="1"/>
      <c r="U27" s="1"/>
      <c r="V27" s="1"/>
      <c r="W27" s="1"/>
      <c r="X27" s="14"/>
      <c r="Z27" s="10"/>
    </row>
    <row r="28" spans="1:26" ht="15.75" customHeight="1">
      <c r="B28" s="10"/>
      <c r="C28" s="10"/>
      <c r="D28" s="12"/>
      <c r="E28" s="10"/>
      <c r="F28" s="10"/>
      <c r="G28" s="10"/>
      <c r="H28" s="13"/>
      <c r="I28" s="10"/>
      <c r="J28" s="13"/>
      <c r="K28" s="10"/>
      <c r="L28" s="13"/>
      <c r="M28" s="10"/>
      <c r="N28" s="13"/>
      <c r="O28" s="10"/>
      <c r="P28" s="10"/>
      <c r="Q28" s="10"/>
      <c r="R28" s="1"/>
      <c r="S28" s="1"/>
      <c r="T28" s="1"/>
      <c r="U28" s="1"/>
      <c r="V28" s="1"/>
      <c r="W28" s="1"/>
      <c r="X28" s="14"/>
      <c r="Z28" s="10"/>
    </row>
    <row r="29" spans="1:26" ht="15.75" customHeight="1">
      <c r="F29" s="15"/>
      <c r="H29" s="15"/>
      <c r="J29" s="15"/>
      <c r="L29" s="15"/>
      <c r="N29" s="15"/>
      <c r="O29" s="16"/>
      <c r="P29" s="16"/>
      <c r="Q29" s="16"/>
      <c r="Z29" s="10"/>
    </row>
    <row r="30" spans="1:26" ht="15.75" customHeight="1">
      <c r="F30" s="15"/>
      <c r="H30" s="15"/>
      <c r="J30" s="15"/>
      <c r="L30" s="15"/>
      <c r="N30" s="15"/>
      <c r="O30" s="16"/>
      <c r="P30" s="16"/>
      <c r="Q30" s="16"/>
      <c r="Z30" s="10"/>
    </row>
    <row r="31" spans="1:26" ht="15.75" customHeight="1">
      <c r="F31" s="15"/>
      <c r="H31" s="15"/>
      <c r="J31" s="15"/>
      <c r="L31" s="15"/>
      <c r="N31" s="15"/>
      <c r="O31" s="16"/>
      <c r="P31" s="16"/>
      <c r="Q31" s="16"/>
      <c r="Z31" s="10"/>
    </row>
    <row r="32" spans="1:26" ht="15.75" customHeight="1">
      <c r="F32" s="15"/>
      <c r="H32" s="15"/>
      <c r="J32" s="15"/>
      <c r="L32" s="15"/>
      <c r="N32" s="15"/>
      <c r="O32" s="16"/>
      <c r="P32" s="16"/>
      <c r="Q32" s="16"/>
      <c r="Z32" s="10"/>
    </row>
    <row r="33" spans="6:26" ht="15.75" customHeight="1">
      <c r="F33" s="15"/>
      <c r="H33" s="15"/>
      <c r="J33" s="15"/>
      <c r="L33" s="15"/>
      <c r="N33" s="15"/>
      <c r="O33" s="16"/>
      <c r="P33" s="16"/>
      <c r="Q33" s="16"/>
      <c r="Z33" s="10"/>
    </row>
    <row r="34" spans="6:26" ht="15.75" customHeight="1">
      <c r="F34" s="15"/>
      <c r="H34" s="15"/>
      <c r="J34" s="15"/>
      <c r="L34" s="15"/>
      <c r="N34" s="15"/>
      <c r="O34" s="16"/>
      <c r="P34" s="16"/>
      <c r="Q34" s="16"/>
      <c r="Z34" s="10"/>
    </row>
    <row r="35" spans="6:26" ht="15.75" customHeight="1">
      <c r="F35" s="15"/>
      <c r="H35" s="15"/>
      <c r="J35" s="15"/>
      <c r="L35" s="15"/>
      <c r="N35" s="15"/>
      <c r="O35" s="16"/>
      <c r="P35" s="16"/>
      <c r="Q35" s="16"/>
      <c r="Z35" s="10"/>
    </row>
    <row r="36" spans="6:26" ht="15.75" customHeight="1">
      <c r="F36" s="15"/>
      <c r="H36" s="15"/>
      <c r="J36" s="15"/>
      <c r="L36" s="15"/>
      <c r="N36" s="15"/>
      <c r="O36" s="16"/>
      <c r="P36" s="16"/>
      <c r="Q36" s="16"/>
      <c r="Z36" s="10"/>
    </row>
    <row r="37" spans="6:26" ht="15.75" customHeight="1">
      <c r="F37" s="15"/>
      <c r="H37" s="15"/>
      <c r="J37" s="15"/>
      <c r="L37" s="15"/>
      <c r="N37" s="15"/>
      <c r="O37" s="16"/>
      <c r="P37" s="16"/>
      <c r="Q37" s="16"/>
      <c r="Z37" s="10"/>
    </row>
    <row r="38" spans="6:26" ht="15.75" customHeight="1">
      <c r="F38" s="15"/>
      <c r="H38" s="15"/>
      <c r="J38" s="15"/>
      <c r="L38" s="15"/>
      <c r="N38" s="15"/>
      <c r="O38" s="16"/>
      <c r="P38" s="16"/>
      <c r="Q38" s="16"/>
      <c r="Z38" s="10"/>
    </row>
    <row r="39" spans="6:26" ht="15.75" customHeight="1">
      <c r="F39" s="15"/>
      <c r="H39" s="15"/>
      <c r="J39" s="15"/>
      <c r="L39" s="15"/>
      <c r="N39" s="15"/>
      <c r="O39" s="16"/>
      <c r="P39" s="16"/>
      <c r="Q39" s="16"/>
      <c r="Z39" s="10"/>
    </row>
    <row r="40" spans="6:26" ht="15.75" customHeight="1">
      <c r="F40" s="15"/>
      <c r="H40" s="15"/>
      <c r="J40" s="15"/>
      <c r="L40" s="15"/>
      <c r="N40" s="15"/>
      <c r="O40" s="16"/>
      <c r="P40" s="16"/>
      <c r="Q40" s="16"/>
      <c r="Z40" s="10"/>
    </row>
    <row r="41" spans="6:26" ht="15.75" customHeight="1">
      <c r="F41" s="15"/>
      <c r="H41" s="15"/>
      <c r="J41" s="15"/>
      <c r="L41" s="15"/>
      <c r="N41" s="15"/>
      <c r="O41" s="16"/>
      <c r="P41" s="16"/>
      <c r="Q41" s="16"/>
      <c r="Z41" s="10"/>
    </row>
    <row r="42" spans="6:26" ht="15.75" customHeight="1">
      <c r="F42" s="15"/>
      <c r="H42" s="15"/>
      <c r="J42" s="15"/>
      <c r="L42" s="15"/>
      <c r="N42" s="15"/>
      <c r="O42" s="16"/>
      <c r="P42" s="16"/>
      <c r="Q42" s="16"/>
    </row>
    <row r="43" spans="6:26" ht="15.75" customHeight="1">
      <c r="F43" s="15"/>
      <c r="H43" s="15"/>
      <c r="J43" s="15"/>
      <c r="L43" s="15"/>
      <c r="N43" s="15"/>
      <c r="O43" s="16"/>
      <c r="P43" s="16"/>
      <c r="Q43" s="16"/>
    </row>
    <row r="44" spans="6:26" ht="15.75" customHeight="1">
      <c r="F44" s="15"/>
      <c r="H44" s="15"/>
      <c r="J44" s="15"/>
      <c r="L44" s="15"/>
      <c r="N44" s="15"/>
      <c r="O44" s="16"/>
      <c r="P44" s="16"/>
      <c r="Q44" s="16"/>
    </row>
    <row r="45" spans="6:26" ht="15.75" customHeight="1">
      <c r="F45" s="15"/>
      <c r="H45" s="15"/>
      <c r="J45" s="15"/>
      <c r="L45" s="15"/>
      <c r="N45" s="15"/>
      <c r="O45" s="16"/>
      <c r="P45" s="16"/>
      <c r="Q45" s="16"/>
    </row>
    <row r="46" spans="6:26" ht="15.75" customHeight="1">
      <c r="F46" s="15"/>
      <c r="H46" s="15"/>
      <c r="J46" s="15"/>
      <c r="L46" s="15"/>
      <c r="N46" s="15"/>
      <c r="O46" s="16"/>
      <c r="P46" s="16"/>
      <c r="Q46" s="16"/>
    </row>
    <row r="47" spans="6:26" ht="15.75" customHeight="1">
      <c r="F47" s="15"/>
      <c r="H47" s="15"/>
      <c r="J47" s="15"/>
      <c r="L47" s="15"/>
      <c r="N47" s="15"/>
      <c r="O47" s="16"/>
      <c r="P47" s="16"/>
      <c r="Q47" s="16"/>
    </row>
    <row r="48" spans="6:26" ht="15.75" customHeight="1">
      <c r="F48" s="15"/>
      <c r="H48" s="15"/>
      <c r="J48" s="15"/>
      <c r="L48" s="15"/>
      <c r="N48" s="15"/>
      <c r="O48" s="16"/>
      <c r="P48" s="16"/>
      <c r="Q48" s="16"/>
    </row>
    <row r="49" spans="6:17" ht="15.75" customHeight="1">
      <c r="F49" s="15"/>
      <c r="H49" s="15"/>
      <c r="J49" s="15"/>
      <c r="L49" s="15"/>
      <c r="N49" s="15"/>
      <c r="O49" s="16"/>
      <c r="P49" s="16"/>
      <c r="Q49" s="16"/>
    </row>
    <row r="50" spans="6:17" ht="15.75" customHeight="1">
      <c r="F50" s="15"/>
      <c r="H50" s="15"/>
      <c r="J50" s="15"/>
      <c r="L50" s="15"/>
      <c r="N50" s="15"/>
      <c r="O50" s="16"/>
      <c r="P50" s="16"/>
      <c r="Q50" s="16"/>
    </row>
    <row r="51" spans="6:17" ht="15.75" customHeight="1">
      <c r="F51" s="15"/>
      <c r="H51" s="15"/>
      <c r="J51" s="15"/>
      <c r="L51" s="15"/>
      <c r="N51" s="15"/>
      <c r="O51" s="16"/>
      <c r="P51" s="16"/>
      <c r="Q51" s="16"/>
    </row>
    <row r="52" spans="6:17" ht="15.75" customHeight="1">
      <c r="F52" s="15"/>
      <c r="H52" s="15"/>
      <c r="J52" s="15"/>
      <c r="L52" s="15"/>
      <c r="N52" s="15"/>
      <c r="O52" s="16"/>
      <c r="P52" s="16"/>
      <c r="Q52" s="16"/>
    </row>
    <row r="53" spans="6:17" ht="15.75" customHeight="1">
      <c r="F53" s="15"/>
      <c r="H53" s="15"/>
      <c r="J53" s="15"/>
      <c r="L53" s="15"/>
      <c r="N53" s="15"/>
      <c r="O53" s="16"/>
      <c r="P53" s="16"/>
      <c r="Q53" s="16"/>
    </row>
    <row r="54" spans="6:17" ht="15.75" customHeight="1">
      <c r="F54" s="15"/>
      <c r="H54" s="15"/>
      <c r="J54" s="15"/>
      <c r="L54" s="15"/>
      <c r="N54" s="15"/>
      <c r="O54" s="16"/>
      <c r="P54" s="16"/>
      <c r="Q54" s="16"/>
    </row>
    <row r="55" spans="6:17" ht="15.75" customHeight="1">
      <c r="F55" s="15"/>
      <c r="H55" s="15"/>
      <c r="J55" s="15"/>
      <c r="L55" s="15"/>
      <c r="N55" s="15"/>
      <c r="O55" s="16"/>
      <c r="P55" s="16"/>
      <c r="Q55" s="16"/>
    </row>
    <row r="56" spans="6:17" ht="15.75" customHeight="1">
      <c r="F56" s="15"/>
      <c r="H56" s="15"/>
      <c r="J56" s="15"/>
      <c r="L56" s="15"/>
      <c r="N56" s="15"/>
      <c r="O56" s="16"/>
      <c r="P56" s="16"/>
      <c r="Q56" s="16"/>
    </row>
    <row r="57" spans="6:17" ht="15.75" customHeight="1">
      <c r="F57" s="15"/>
      <c r="H57" s="15"/>
      <c r="J57" s="15"/>
      <c r="L57" s="15"/>
      <c r="N57" s="15"/>
      <c r="O57" s="16"/>
      <c r="P57" s="16"/>
      <c r="Q57" s="16"/>
    </row>
    <row r="58" spans="6:17" ht="15.75" customHeight="1">
      <c r="F58" s="15"/>
      <c r="H58" s="15"/>
      <c r="J58" s="15"/>
      <c r="L58" s="15"/>
      <c r="N58" s="15"/>
      <c r="O58" s="16"/>
      <c r="P58" s="16"/>
      <c r="Q58" s="16"/>
    </row>
    <row r="59" spans="6:17" ht="15.75" customHeight="1">
      <c r="F59" s="15"/>
      <c r="H59" s="15"/>
      <c r="J59" s="15"/>
      <c r="L59" s="15"/>
      <c r="N59" s="15"/>
      <c r="O59" s="16"/>
      <c r="P59" s="16"/>
      <c r="Q59" s="16"/>
    </row>
    <row r="60" spans="6:17" ht="15.75" customHeight="1">
      <c r="F60" s="15"/>
      <c r="H60" s="15"/>
      <c r="J60" s="15"/>
      <c r="L60" s="15"/>
      <c r="N60" s="15"/>
      <c r="O60" s="16"/>
      <c r="P60" s="16"/>
      <c r="Q60" s="16"/>
    </row>
    <row r="61" spans="6:17" ht="15.75" customHeight="1">
      <c r="F61" s="15"/>
      <c r="H61" s="15"/>
      <c r="J61" s="15"/>
      <c r="L61" s="15"/>
      <c r="N61" s="15"/>
      <c r="O61" s="16"/>
      <c r="P61" s="16"/>
      <c r="Q61" s="16"/>
    </row>
    <row r="62" spans="6:17" ht="15.75" customHeight="1">
      <c r="F62" s="15"/>
      <c r="H62" s="15"/>
      <c r="J62" s="15"/>
      <c r="L62" s="15"/>
      <c r="N62" s="15"/>
      <c r="O62" s="16"/>
      <c r="P62" s="16"/>
      <c r="Q62" s="16"/>
    </row>
    <row r="63" spans="6:17" ht="15.75" customHeight="1">
      <c r="F63" s="15"/>
      <c r="H63" s="15"/>
      <c r="J63" s="15"/>
      <c r="L63" s="15"/>
      <c r="N63" s="15"/>
      <c r="O63" s="16"/>
      <c r="P63" s="16"/>
      <c r="Q63" s="16"/>
    </row>
    <row r="64" spans="6:17" ht="15.75" customHeight="1">
      <c r="F64" s="15"/>
      <c r="H64" s="15"/>
      <c r="J64" s="15"/>
      <c r="L64" s="15"/>
      <c r="N64" s="15"/>
      <c r="O64" s="16"/>
      <c r="P64" s="16"/>
      <c r="Q64" s="16"/>
    </row>
    <row r="65" spans="6:17" ht="15.75" customHeight="1">
      <c r="F65" s="15"/>
      <c r="H65" s="15"/>
      <c r="J65" s="15"/>
      <c r="L65" s="15"/>
      <c r="N65" s="15"/>
      <c r="O65" s="16"/>
      <c r="P65" s="16"/>
      <c r="Q65" s="16"/>
    </row>
    <row r="66" spans="6:17" ht="15.75" customHeight="1">
      <c r="F66" s="15"/>
      <c r="H66" s="15"/>
      <c r="J66" s="15"/>
      <c r="L66" s="15"/>
      <c r="N66" s="15"/>
      <c r="O66" s="16"/>
      <c r="P66" s="16"/>
      <c r="Q66" s="16"/>
    </row>
    <row r="67" spans="6:17" ht="15.75" customHeight="1">
      <c r="F67" s="15"/>
      <c r="H67" s="15"/>
      <c r="J67" s="15"/>
      <c r="L67" s="15"/>
      <c r="N67" s="15"/>
      <c r="O67" s="16"/>
      <c r="P67" s="16"/>
      <c r="Q67" s="16"/>
    </row>
    <row r="68" spans="6:17" ht="15.75" customHeight="1">
      <c r="F68" s="15"/>
      <c r="H68" s="15"/>
      <c r="J68" s="15"/>
      <c r="L68" s="15"/>
      <c r="N68" s="15"/>
      <c r="O68" s="16"/>
      <c r="P68" s="16"/>
      <c r="Q68" s="16"/>
    </row>
    <row r="69" spans="6:17" ht="15.75" customHeight="1">
      <c r="F69" s="15"/>
      <c r="H69" s="15"/>
      <c r="J69" s="15"/>
      <c r="L69" s="15"/>
      <c r="N69" s="15"/>
      <c r="O69" s="16"/>
      <c r="P69" s="16"/>
      <c r="Q69" s="16"/>
    </row>
    <row r="70" spans="6:17" ht="15.75" customHeight="1">
      <c r="F70" s="15"/>
      <c r="H70" s="15"/>
      <c r="J70" s="15"/>
      <c r="L70" s="15"/>
      <c r="N70" s="15"/>
      <c r="O70" s="16"/>
      <c r="P70" s="16"/>
      <c r="Q70" s="16"/>
    </row>
    <row r="71" spans="6:17" ht="15.75" customHeight="1">
      <c r="F71" s="15"/>
      <c r="H71" s="15"/>
      <c r="J71" s="15"/>
      <c r="L71" s="15"/>
      <c r="N71" s="15"/>
      <c r="O71" s="16"/>
      <c r="P71" s="16"/>
      <c r="Q71" s="16"/>
    </row>
    <row r="72" spans="6:17" ht="15.75" customHeight="1">
      <c r="F72" s="15"/>
      <c r="H72" s="15"/>
      <c r="J72" s="15"/>
      <c r="L72" s="15"/>
      <c r="N72" s="15"/>
      <c r="O72" s="16"/>
      <c r="P72" s="16"/>
      <c r="Q72" s="16"/>
    </row>
    <row r="73" spans="6:17" ht="15.75" customHeight="1">
      <c r="F73" s="15"/>
      <c r="H73" s="15"/>
      <c r="J73" s="15"/>
      <c r="L73" s="15"/>
      <c r="N73" s="15"/>
      <c r="O73" s="16"/>
      <c r="P73" s="16"/>
      <c r="Q73" s="16"/>
    </row>
    <row r="74" spans="6:17" ht="15.75" customHeight="1">
      <c r="F74" s="15"/>
      <c r="H74" s="15"/>
      <c r="J74" s="15"/>
      <c r="L74" s="15"/>
      <c r="N74" s="15"/>
      <c r="O74" s="16"/>
      <c r="P74" s="16"/>
      <c r="Q74" s="16"/>
    </row>
    <row r="75" spans="6:17" ht="15.75" customHeight="1">
      <c r="F75" s="15"/>
      <c r="H75" s="15"/>
      <c r="J75" s="15"/>
      <c r="L75" s="15"/>
      <c r="N75" s="15"/>
      <c r="O75" s="16"/>
      <c r="P75" s="16"/>
      <c r="Q75" s="16"/>
    </row>
    <row r="76" spans="6:17" ht="15.75" customHeight="1">
      <c r="F76" s="15"/>
      <c r="H76" s="15"/>
      <c r="J76" s="15"/>
      <c r="L76" s="15"/>
      <c r="N76" s="15"/>
      <c r="O76" s="16"/>
      <c r="P76" s="16"/>
      <c r="Q76" s="16"/>
    </row>
    <row r="77" spans="6:17" ht="15.75" customHeight="1">
      <c r="F77" s="15"/>
      <c r="H77" s="15"/>
      <c r="J77" s="15"/>
      <c r="L77" s="15"/>
      <c r="N77" s="15"/>
      <c r="O77" s="16"/>
      <c r="P77" s="16"/>
      <c r="Q77" s="16"/>
    </row>
    <row r="78" spans="6:17" ht="15.75" customHeight="1">
      <c r="F78" s="15"/>
      <c r="H78" s="15"/>
      <c r="J78" s="15"/>
      <c r="L78" s="15"/>
      <c r="N78" s="15"/>
      <c r="O78" s="16"/>
      <c r="P78" s="16"/>
      <c r="Q78" s="16"/>
    </row>
    <row r="79" spans="6:17" ht="15.75" customHeight="1">
      <c r="F79" s="15"/>
      <c r="H79" s="15"/>
      <c r="J79" s="15"/>
      <c r="L79" s="15"/>
      <c r="N79" s="15"/>
      <c r="O79" s="16"/>
      <c r="P79" s="16"/>
      <c r="Q79" s="16"/>
    </row>
    <row r="80" spans="6:17" ht="15.75" customHeight="1">
      <c r="F80" s="15"/>
      <c r="H80" s="15"/>
      <c r="J80" s="15"/>
      <c r="L80" s="15"/>
      <c r="N80" s="15"/>
      <c r="O80" s="16"/>
      <c r="P80" s="16"/>
      <c r="Q80" s="16"/>
    </row>
    <row r="81" spans="6:17" ht="15.75" customHeight="1">
      <c r="F81" s="15"/>
      <c r="H81" s="15"/>
      <c r="J81" s="15"/>
      <c r="L81" s="15"/>
      <c r="N81" s="15"/>
      <c r="O81" s="16"/>
      <c r="P81" s="16"/>
      <c r="Q81" s="16"/>
    </row>
    <row r="82" spans="6:17" ht="15.75" customHeight="1">
      <c r="F82" s="15"/>
      <c r="H82" s="15"/>
      <c r="J82" s="15"/>
      <c r="L82" s="15"/>
      <c r="N82" s="15"/>
      <c r="O82" s="16"/>
      <c r="P82" s="16"/>
      <c r="Q82" s="16"/>
    </row>
    <row r="83" spans="6:17" ht="15.75" customHeight="1">
      <c r="F83" s="15"/>
      <c r="H83" s="15"/>
      <c r="J83" s="15"/>
      <c r="L83" s="15"/>
      <c r="N83" s="15"/>
      <c r="O83" s="16"/>
      <c r="P83" s="16"/>
      <c r="Q83" s="16"/>
    </row>
    <row r="84" spans="6:17" ht="15.75" customHeight="1">
      <c r="F84" s="15"/>
      <c r="H84" s="15"/>
      <c r="J84" s="15"/>
      <c r="L84" s="15"/>
      <c r="N84" s="15"/>
      <c r="O84" s="16"/>
      <c r="P84" s="16"/>
      <c r="Q84" s="16"/>
    </row>
    <row r="85" spans="6:17" ht="15.75" customHeight="1">
      <c r="F85" s="15"/>
      <c r="H85" s="15"/>
      <c r="J85" s="15"/>
      <c r="L85" s="15"/>
      <c r="N85" s="15"/>
      <c r="O85" s="16"/>
      <c r="P85" s="16"/>
      <c r="Q85" s="16"/>
    </row>
    <row r="86" spans="6:17" ht="15.75" customHeight="1">
      <c r="F86" s="15"/>
      <c r="H86" s="15"/>
      <c r="J86" s="15"/>
      <c r="L86" s="15"/>
      <c r="N86" s="15"/>
      <c r="O86" s="16"/>
      <c r="P86" s="16"/>
      <c r="Q86" s="16"/>
    </row>
    <row r="87" spans="6:17" ht="15.75" customHeight="1">
      <c r="F87" s="15"/>
      <c r="H87" s="15"/>
      <c r="J87" s="15"/>
      <c r="L87" s="15"/>
      <c r="N87" s="15"/>
      <c r="O87" s="16"/>
      <c r="P87" s="16"/>
      <c r="Q87" s="16"/>
    </row>
    <row r="88" spans="6:17" ht="15.75" customHeight="1">
      <c r="F88" s="15"/>
      <c r="H88" s="15"/>
      <c r="J88" s="15"/>
      <c r="L88" s="15"/>
      <c r="N88" s="15"/>
      <c r="O88" s="16"/>
      <c r="P88" s="16"/>
      <c r="Q88" s="16"/>
    </row>
    <row r="89" spans="6:17" ht="15.75" customHeight="1">
      <c r="F89" s="15"/>
      <c r="H89" s="15"/>
      <c r="J89" s="15"/>
      <c r="L89" s="15"/>
      <c r="N89" s="15"/>
      <c r="O89" s="16"/>
      <c r="P89" s="16"/>
      <c r="Q89" s="16"/>
    </row>
    <row r="90" spans="6:17" ht="15.75" customHeight="1">
      <c r="F90" s="15"/>
      <c r="H90" s="15"/>
      <c r="J90" s="15"/>
      <c r="L90" s="15"/>
      <c r="N90" s="15"/>
      <c r="O90" s="16"/>
      <c r="P90" s="16"/>
      <c r="Q90" s="16"/>
    </row>
    <row r="91" spans="6:17" ht="15.75" customHeight="1">
      <c r="F91" s="15"/>
      <c r="H91" s="15"/>
      <c r="J91" s="15"/>
      <c r="L91" s="15"/>
      <c r="N91" s="15"/>
      <c r="O91" s="16"/>
      <c r="P91" s="16"/>
      <c r="Q91" s="16"/>
    </row>
    <row r="92" spans="6:17" ht="15.75" customHeight="1">
      <c r="F92" s="15"/>
      <c r="H92" s="15"/>
      <c r="J92" s="15"/>
      <c r="L92" s="15"/>
      <c r="N92" s="15"/>
      <c r="O92" s="16"/>
      <c r="P92" s="16"/>
      <c r="Q92" s="16"/>
    </row>
    <row r="93" spans="6:17" ht="15.75" customHeight="1">
      <c r="F93" s="15"/>
      <c r="H93" s="15"/>
      <c r="J93" s="15"/>
      <c r="L93" s="15"/>
      <c r="N93" s="15"/>
      <c r="O93" s="16"/>
      <c r="P93" s="16"/>
      <c r="Q93" s="16"/>
    </row>
    <row r="94" spans="6:17" ht="15.75" customHeight="1">
      <c r="F94" s="15"/>
      <c r="H94" s="15"/>
      <c r="J94" s="15"/>
      <c r="L94" s="15"/>
      <c r="N94" s="15"/>
      <c r="O94" s="16"/>
      <c r="P94" s="16"/>
      <c r="Q94" s="16"/>
    </row>
    <row r="95" spans="6:17" ht="15.75" customHeight="1">
      <c r="F95" s="15"/>
      <c r="H95" s="15"/>
      <c r="J95" s="15"/>
      <c r="L95" s="15"/>
      <c r="N95" s="15"/>
      <c r="O95" s="16"/>
      <c r="P95" s="16"/>
      <c r="Q95" s="16"/>
    </row>
    <row r="96" spans="6:17" ht="15.75" customHeight="1">
      <c r="F96" s="15"/>
      <c r="H96" s="15"/>
      <c r="J96" s="15"/>
      <c r="L96" s="15"/>
      <c r="N96" s="15"/>
      <c r="O96" s="16"/>
      <c r="P96" s="16"/>
      <c r="Q96" s="16"/>
    </row>
    <row r="97" spans="6:17" ht="15.75" customHeight="1">
      <c r="F97" s="15"/>
      <c r="H97" s="15"/>
      <c r="J97" s="15"/>
      <c r="L97" s="15"/>
      <c r="N97" s="15"/>
      <c r="O97" s="16"/>
      <c r="P97" s="16"/>
      <c r="Q97" s="16"/>
    </row>
    <row r="98" spans="6:17" ht="15.75" customHeight="1">
      <c r="F98" s="15"/>
      <c r="H98" s="15"/>
      <c r="J98" s="15"/>
      <c r="L98" s="15"/>
      <c r="N98" s="15"/>
      <c r="O98" s="16"/>
      <c r="P98" s="16"/>
      <c r="Q98" s="16"/>
    </row>
    <row r="99" spans="6:17" ht="15.75" customHeight="1">
      <c r="F99" s="15"/>
      <c r="H99" s="15"/>
      <c r="J99" s="15"/>
      <c r="L99" s="15"/>
      <c r="N99" s="15"/>
      <c r="O99" s="16"/>
      <c r="P99" s="16"/>
      <c r="Q99" s="16"/>
    </row>
    <row r="100" spans="6:17" ht="15.75" customHeight="1">
      <c r="F100" s="15"/>
      <c r="H100" s="15"/>
      <c r="J100" s="15"/>
      <c r="L100" s="15"/>
      <c r="N100" s="15"/>
      <c r="O100" s="16"/>
      <c r="P100" s="16"/>
      <c r="Q100" s="16"/>
    </row>
    <row r="101" spans="6:17" ht="15.75" customHeight="1">
      <c r="F101" s="15"/>
      <c r="H101" s="15"/>
      <c r="J101" s="15"/>
      <c r="L101" s="15"/>
      <c r="N101" s="15"/>
      <c r="O101" s="16"/>
      <c r="P101" s="16"/>
      <c r="Q101" s="16"/>
    </row>
    <row r="102" spans="6:17" ht="15.75" customHeight="1">
      <c r="F102" s="15"/>
      <c r="H102" s="15"/>
      <c r="J102" s="15"/>
      <c r="L102" s="15"/>
      <c r="N102" s="15"/>
      <c r="O102" s="16"/>
      <c r="P102" s="16"/>
      <c r="Q102" s="16"/>
    </row>
    <row r="103" spans="6:17" ht="15.75" customHeight="1">
      <c r="F103" s="15"/>
      <c r="H103" s="15"/>
      <c r="J103" s="15"/>
      <c r="L103" s="15"/>
      <c r="N103" s="15"/>
      <c r="O103" s="16"/>
      <c r="P103" s="16"/>
      <c r="Q103" s="16"/>
    </row>
    <row r="104" spans="6:17" ht="15.75" customHeight="1">
      <c r="F104" s="15"/>
      <c r="H104" s="15"/>
      <c r="J104" s="15"/>
      <c r="L104" s="15"/>
      <c r="N104" s="15"/>
      <c r="O104" s="16"/>
      <c r="P104" s="16"/>
      <c r="Q104" s="16"/>
    </row>
    <row r="105" spans="6:17" ht="15.75" customHeight="1">
      <c r="F105" s="15"/>
      <c r="H105" s="15"/>
      <c r="J105" s="15"/>
      <c r="L105" s="15"/>
      <c r="N105" s="15"/>
      <c r="O105" s="16"/>
      <c r="P105" s="16"/>
      <c r="Q105" s="16"/>
    </row>
    <row r="106" spans="6:17" ht="15.75" customHeight="1">
      <c r="F106" s="15"/>
      <c r="H106" s="15"/>
      <c r="J106" s="15"/>
      <c r="L106" s="15"/>
      <c r="N106" s="15"/>
      <c r="O106" s="16"/>
      <c r="P106" s="16"/>
      <c r="Q106" s="16"/>
    </row>
    <row r="107" spans="6:17" ht="15.75" customHeight="1">
      <c r="F107" s="15"/>
      <c r="H107" s="15"/>
      <c r="J107" s="15"/>
      <c r="L107" s="15"/>
      <c r="N107" s="15"/>
      <c r="O107" s="16"/>
      <c r="P107" s="16"/>
      <c r="Q107" s="16"/>
    </row>
    <row r="108" spans="6:17" ht="15.75" customHeight="1">
      <c r="F108" s="15"/>
      <c r="H108" s="15"/>
      <c r="J108" s="15"/>
      <c r="L108" s="15"/>
      <c r="N108" s="15"/>
      <c r="O108" s="16"/>
      <c r="P108" s="16"/>
      <c r="Q108" s="16"/>
    </row>
    <row r="109" spans="6:17" ht="15.75" customHeight="1">
      <c r="F109" s="15"/>
      <c r="H109" s="15"/>
      <c r="J109" s="15"/>
      <c r="L109" s="15"/>
      <c r="N109" s="15"/>
      <c r="O109" s="16"/>
      <c r="P109" s="16"/>
      <c r="Q109" s="16"/>
    </row>
    <row r="110" spans="6:17" ht="15.75" customHeight="1">
      <c r="F110" s="15"/>
      <c r="H110" s="15"/>
      <c r="J110" s="15"/>
      <c r="L110" s="15"/>
      <c r="N110" s="15"/>
      <c r="O110" s="16"/>
      <c r="P110" s="16"/>
      <c r="Q110" s="16"/>
    </row>
    <row r="111" spans="6:17" ht="15.75" customHeight="1">
      <c r="F111" s="15"/>
      <c r="H111" s="15"/>
      <c r="J111" s="15"/>
      <c r="L111" s="15"/>
      <c r="N111" s="15"/>
      <c r="O111" s="16"/>
      <c r="P111" s="16"/>
      <c r="Q111" s="16"/>
    </row>
    <row r="112" spans="6:17" ht="15.75" customHeight="1">
      <c r="F112" s="15"/>
      <c r="H112" s="15"/>
      <c r="J112" s="15"/>
      <c r="L112" s="15"/>
      <c r="N112" s="15"/>
      <c r="O112" s="16"/>
      <c r="P112" s="16"/>
      <c r="Q112" s="16"/>
    </row>
    <row r="113" spans="6:17" ht="15.75" customHeight="1">
      <c r="F113" s="15"/>
      <c r="H113" s="15"/>
      <c r="J113" s="15"/>
      <c r="L113" s="15"/>
      <c r="N113" s="15"/>
      <c r="O113" s="16"/>
      <c r="P113" s="16"/>
      <c r="Q113" s="16"/>
    </row>
    <row r="114" spans="6:17" ht="15.75" customHeight="1">
      <c r="F114" s="15"/>
      <c r="H114" s="15"/>
      <c r="J114" s="15"/>
      <c r="L114" s="15"/>
      <c r="N114" s="15"/>
      <c r="O114" s="16"/>
      <c r="P114" s="16"/>
      <c r="Q114" s="16"/>
    </row>
    <row r="115" spans="6:17" ht="15.75" customHeight="1">
      <c r="F115" s="15"/>
      <c r="H115" s="15"/>
      <c r="J115" s="15"/>
      <c r="L115" s="15"/>
      <c r="N115" s="15"/>
      <c r="O115" s="16"/>
      <c r="P115" s="16"/>
      <c r="Q115" s="16"/>
    </row>
    <row r="116" spans="6:17" ht="15.75" customHeight="1">
      <c r="F116" s="15"/>
      <c r="H116" s="15"/>
      <c r="J116" s="15"/>
      <c r="L116" s="15"/>
      <c r="N116" s="15"/>
      <c r="O116" s="16"/>
      <c r="P116" s="16"/>
      <c r="Q116" s="16"/>
    </row>
    <row r="117" spans="6:17" ht="15.75" customHeight="1">
      <c r="F117" s="15"/>
      <c r="H117" s="15"/>
      <c r="J117" s="15"/>
      <c r="L117" s="15"/>
      <c r="N117" s="15"/>
      <c r="O117" s="16"/>
      <c r="P117" s="16"/>
      <c r="Q117" s="16"/>
    </row>
    <row r="118" spans="6:17" ht="15.75" customHeight="1">
      <c r="F118" s="15"/>
      <c r="H118" s="15"/>
      <c r="J118" s="15"/>
      <c r="L118" s="15"/>
      <c r="N118" s="15"/>
      <c r="O118" s="16"/>
      <c r="P118" s="16"/>
      <c r="Q118" s="16"/>
    </row>
    <row r="119" spans="6:17" ht="15.75" customHeight="1">
      <c r="F119" s="15"/>
      <c r="H119" s="15"/>
      <c r="J119" s="15"/>
      <c r="L119" s="15"/>
      <c r="N119" s="15"/>
      <c r="O119" s="16"/>
      <c r="P119" s="16"/>
      <c r="Q119" s="16"/>
    </row>
    <row r="120" spans="6:17" ht="15.75" customHeight="1">
      <c r="F120" s="15"/>
      <c r="H120" s="15"/>
      <c r="J120" s="15"/>
      <c r="L120" s="15"/>
      <c r="N120" s="15"/>
      <c r="O120" s="16"/>
      <c r="P120" s="16"/>
      <c r="Q120" s="16"/>
    </row>
    <row r="121" spans="6:17" ht="15.75" customHeight="1">
      <c r="F121" s="15"/>
      <c r="H121" s="15"/>
      <c r="J121" s="15"/>
      <c r="L121" s="15"/>
      <c r="N121" s="15"/>
      <c r="O121" s="16"/>
      <c r="P121" s="16"/>
      <c r="Q121" s="16"/>
    </row>
    <row r="122" spans="6:17" ht="15.75" customHeight="1">
      <c r="F122" s="15"/>
      <c r="H122" s="15"/>
      <c r="J122" s="15"/>
      <c r="L122" s="15"/>
      <c r="N122" s="15"/>
      <c r="O122" s="16"/>
      <c r="P122" s="16"/>
      <c r="Q122" s="16"/>
    </row>
    <row r="123" spans="6:17" ht="15.75" customHeight="1">
      <c r="F123" s="15"/>
      <c r="H123" s="15"/>
      <c r="J123" s="15"/>
      <c r="L123" s="15"/>
      <c r="N123" s="15"/>
      <c r="O123" s="16"/>
      <c r="P123" s="16"/>
      <c r="Q123" s="16"/>
    </row>
    <row r="124" spans="6:17" ht="15.75" customHeight="1">
      <c r="O124" s="18"/>
      <c r="P124" s="18"/>
      <c r="Q124" s="18"/>
    </row>
    <row r="125" spans="6:17" ht="15.75" customHeight="1">
      <c r="O125" s="18"/>
      <c r="P125" s="18"/>
      <c r="Q125" s="18"/>
    </row>
    <row r="126" spans="6:17" ht="15.75" customHeight="1">
      <c r="O126" s="18"/>
      <c r="P126" s="18"/>
      <c r="Q126" s="18"/>
    </row>
    <row r="127" spans="6:17" ht="15.75" customHeight="1">
      <c r="O127" s="18"/>
      <c r="P127" s="18"/>
      <c r="Q127" s="18"/>
    </row>
    <row r="128" spans="6:17" ht="15.75" customHeight="1">
      <c r="O128" s="18"/>
      <c r="P128" s="18"/>
      <c r="Q128" s="18"/>
    </row>
    <row r="129" spans="15:17" ht="15.75" customHeight="1">
      <c r="O129" s="18"/>
      <c r="P129" s="18"/>
      <c r="Q129" s="18"/>
    </row>
    <row r="130" spans="15:17" ht="15.75" customHeight="1">
      <c r="O130" s="18"/>
      <c r="P130" s="18"/>
      <c r="Q130" s="18"/>
    </row>
    <row r="131" spans="15:17" ht="15.75" customHeight="1">
      <c r="O131" s="18"/>
      <c r="P131" s="18"/>
      <c r="Q131" s="18"/>
    </row>
    <row r="132" spans="15:17" ht="15.75" customHeight="1">
      <c r="O132" s="18"/>
      <c r="P132" s="18"/>
      <c r="Q132" s="18"/>
    </row>
    <row r="133" spans="15:17" ht="15.75" customHeight="1">
      <c r="O133" s="18"/>
      <c r="P133" s="18"/>
      <c r="Q133" s="18"/>
    </row>
    <row r="134" spans="15:17" ht="15.75" customHeight="1">
      <c r="O134" s="18"/>
      <c r="P134" s="18"/>
      <c r="Q134" s="18"/>
    </row>
    <row r="135" spans="15:17" ht="15.75" customHeight="1">
      <c r="O135" s="18"/>
      <c r="P135" s="18"/>
      <c r="Q135" s="18"/>
    </row>
    <row r="136" spans="15:17" ht="15.75" customHeight="1">
      <c r="O136" s="18"/>
      <c r="P136" s="18"/>
      <c r="Q136" s="18"/>
    </row>
    <row r="137" spans="15:17" ht="15.75" customHeight="1">
      <c r="O137" s="18"/>
      <c r="P137" s="18"/>
      <c r="Q137" s="18"/>
    </row>
    <row r="138" spans="15:17" ht="15.75" customHeight="1">
      <c r="O138" s="18"/>
      <c r="P138" s="18"/>
      <c r="Q138" s="18"/>
    </row>
    <row r="139" spans="15:17" ht="15.75" customHeight="1">
      <c r="O139" s="18"/>
      <c r="P139" s="18"/>
      <c r="Q139" s="18"/>
    </row>
    <row r="140" spans="15:17" ht="15.75" customHeight="1">
      <c r="O140" s="18"/>
      <c r="P140" s="18"/>
      <c r="Q140" s="18"/>
    </row>
    <row r="141" spans="15:17" ht="15.75" customHeight="1">
      <c r="O141" s="18"/>
      <c r="P141" s="18"/>
      <c r="Q141" s="18"/>
    </row>
    <row r="142" spans="15:17" ht="15.75" customHeight="1">
      <c r="O142" s="18"/>
      <c r="P142" s="18"/>
      <c r="Q142" s="18"/>
    </row>
    <row r="143" spans="15:17" ht="15.75" customHeight="1">
      <c r="O143" s="18"/>
      <c r="P143" s="18"/>
      <c r="Q143" s="18"/>
    </row>
    <row r="144" spans="15:17" ht="15.75" customHeight="1">
      <c r="O144" s="18"/>
      <c r="P144" s="18"/>
      <c r="Q144" s="18"/>
    </row>
    <row r="145" spans="15:17" ht="15.75" customHeight="1">
      <c r="O145" s="18"/>
      <c r="P145" s="18"/>
      <c r="Q145" s="18"/>
    </row>
    <row r="146" spans="15:17" ht="15.75" customHeight="1">
      <c r="O146" s="18"/>
      <c r="P146" s="18"/>
      <c r="Q146" s="18"/>
    </row>
    <row r="147" spans="15:17" ht="15.75" customHeight="1">
      <c r="O147" s="18"/>
      <c r="P147" s="18"/>
      <c r="Q147" s="18"/>
    </row>
    <row r="148" spans="15:17" ht="15.75" customHeight="1">
      <c r="O148" s="18"/>
      <c r="P148" s="18"/>
      <c r="Q148" s="18"/>
    </row>
    <row r="149" spans="15:17" ht="15.75" customHeight="1">
      <c r="O149" s="18"/>
      <c r="P149" s="18"/>
      <c r="Q149" s="18"/>
    </row>
    <row r="150" spans="15:17" ht="15.75" customHeight="1">
      <c r="O150" s="18"/>
      <c r="P150" s="18"/>
      <c r="Q150" s="18"/>
    </row>
    <row r="151" spans="15:17" ht="15.75" customHeight="1">
      <c r="O151" s="18"/>
      <c r="P151" s="18"/>
      <c r="Q151" s="18"/>
    </row>
    <row r="152" spans="15:17" ht="15.75" customHeight="1">
      <c r="O152" s="18"/>
      <c r="P152" s="18"/>
      <c r="Q152" s="18"/>
    </row>
    <row r="153" spans="15:17" ht="15.75" customHeight="1">
      <c r="O153" s="18"/>
      <c r="P153" s="18"/>
      <c r="Q153" s="18"/>
    </row>
    <row r="154" spans="15:17" ht="15.75" customHeight="1">
      <c r="O154" s="18"/>
      <c r="P154" s="18"/>
      <c r="Q154" s="18"/>
    </row>
    <row r="155" spans="15:17" ht="15.75" customHeight="1">
      <c r="O155" s="18"/>
      <c r="P155" s="18"/>
      <c r="Q155" s="18"/>
    </row>
    <row r="156" spans="15:17" ht="15.75" customHeight="1">
      <c r="O156" s="18"/>
      <c r="P156" s="18"/>
      <c r="Q156" s="18"/>
    </row>
    <row r="157" spans="15:17" ht="15.75" customHeight="1">
      <c r="O157" s="18"/>
      <c r="P157" s="18"/>
      <c r="Q157" s="18"/>
    </row>
    <row r="158" spans="15:17" ht="15.75" customHeight="1">
      <c r="O158" s="18"/>
      <c r="P158" s="18"/>
      <c r="Q158" s="18"/>
    </row>
    <row r="159" spans="15:17" ht="15.75" customHeight="1">
      <c r="O159" s="18"/>
      <c r="P159" s="18"/>
      <c r="Q159" s="18"/>
    </row>
    <row r="160" spans="15:17" ht="15.75" customHeight="1">
      <c r="O160" s="18"/>
      <c r="P160" s="18"/>
      <c r="Q160" s="18"/>
    </row>
    <row r="161" spans="15:17" ht="15.75" customHeight="1">
      <c r="O161" s="18"/>
      <c r="P161" s="18"/>
      <c r="Q161" s="18"/>
    </row>
    <row r="162" spans="15:17" ht="15.75" customHeight="1">
      <c r="O162" s="18"/>
      <c r="P162" s="18"/>
      <c r="Q162" s="18"/>
    </row>
    <row r="163" spans="15:17" ht="15.75" customHeight="1">
      <c r="O163" s="18"/>
      <c r="P163" s="18"/>
      <c r="Q163" s="18"/>
    </row>
    <row r="164" spans="15:17" ht="15.75" customHeight="1">
      <c r="O164" s="18"/>
      <c r="P164" s="18"/>
      <c r="Q164" s="18"/>
    </row>
    <row r="165" spans="15:17" ht="15.75" customHeight="1">
      <c r="O165" s="18"/>
      <c r="P165" s="18"/>
      <c r="Q165" s="18"/>
    </row>
    <row r="166" spans="15:17" ht="15.75" customHeight="1">
      <c r="O166" s="18"/>
      <c r="P166" s="18"/>
      <c r="Q166" s="18"/>
    </row>
    <row r="167" spans="15:17" ht="15.75" customHeight="1">
      <c r="O167" s="18"/>
      <c r="P167" s="18"/>
      <c r="Q167" s="18"/>
    </row>
    <row r="168" spans="15:17" ht="15.75" customHeight="1">
      <c r="O168" s="18"/>
      <c r="P168" s="18"/>
      <c r="Q168" s="18"/>
    </row>
    <row r="169" spans="15:17" ht="15.75" customHeight="1">
      <c r="O169" s="18"/>
      <c r="P169" s="18"/>
      <c r="Q169" s="18"/>
    </row>
    <row r="170" spans="15:17" ht="15.75" customHeight="1">
      <c r="O170" s="18"/>
      <c r="P170" s="18"/>
      <c r="Q170" s="18"/>
    </row>
    <row r="171" spans="15:17" ht="15.75" customHeight="1">
      <c r="O171" s="18"/>
      <c r="P171" s="18"/>
      <c r="Q171" s="18"/>
    </row>
    <row r="172" spans="15:17" ht="15.75" customHeight="1">
      <c r="O172" s="18"/>
      <c r="P172" s="18"/>
      <c r="Q172" s="18"/>
    </row>
    <row r="173" spans="15:17" ht="15.75" customHeight="1">
      <c r="O173" s="18"/>
      <c r="P173" s="18"/>
      <c r="Q173" s="18"/>
    </row>
    <row r="174" spans="15:17" ht="15.75" customHeight="1">
      <c r="O174" s="18"/>
      <c r="P174" s="18"/>
      <c r="Q174" s="18"/>
    </row>
    <row r="175" spans="15:17" ht="15.75" customHeight="1">
      <c r="O175" s="18"/>
      <c r="P175" s="18"/>
      <c r="Q175" s="18"/>
    </row>
    <row r="176" spans="15:17" ht="15.75" customHeight="1">
      <c r="O176" s="18"/>
      <c r="P176" s="18"/>
      <c r="Q176" s="18"/>
    </row>
    <row r="177" spans="15:17" ht="15.75" customHeight="1">
      <c r="O177" s="18"/>
      <c r="P177" s="18"/>
      <c r="Q177" s="18"/>
    </row>
    <row r="178" spans="15:17" ht="15.75" customHeight="1">
      <c r="O178" s="18"/>
      <c r="P178" s="18"/>
      <c r="Q178" s="18"/>
    </row>
    <row r="179" spans="15:17" ht="15.75" customHeight="1">
      <c r="O179" s="18"/>
      <c r="P179" s="18"/>
      <c r="Q179" s="18"/>
    </row>
    <row r="180" spans="15:17" ht="15.75" customHeight="1">
      <c r="O180" s="18"/>
      <c r="P180" s="18"/>
      <c r="Q180" s="18"/>
    </row>
    <row r="181" spans="15:17" ht="15.75" customHeight="1">
      <c r="O181" s="18"/>
      <c r="P181" s="18"/>
      <c r="Q181" s="18"/>
    </row>
    <row r="182" spans="15:17" ht="15.75" customHeight="1">
      <c r="O182" s="18"/>
      <c r="P182" s="18"/>
      <c r="Q182" s="18"/>
    </row>
    <row r="183" spans="15:17" ht="15.75" customHeight="1">
      <c r="O183" s="18"/>
      <c r="P183" s="18"/>
      <c r="Q183" s="18"/>
    </row>
    <row r="184" spans="15:17" ht="15.75" customHeight="1">
      <c r="O184" s="18"/>
      <c r="P184" s="18"/>
      <c r="Q184" s="18"/>
    </row>
    <row r="185" spans="15:17" ht="15.75" customHeight="1">
      <c r="O185" s="18"/>
      <c r="P185" s="18"/>
      <c r="Q185" s="18"/>
    </row>
    <row r="186" spans="15:17" ht="15.75" customHeight="1">
      <c r="O186" s="18"/>
      <c r="P186" s="18"/>
      <c r="Q186" s="18"/>
    </row>
    <row r="187" spans="15:17" ht="15.75" customHeight="1">
      <c r="O187" s="18"/>
      <c r="P187" s="18"/>
      <c r="Q187" s="18"/>
    </row>
    <row r="188" spans="15:17" ht="15.75" customHeight="1">
      <c r="O188" s="18"/>
      <c r="P188" s="18"/>
      <c r="Q188" s="18"/>
    </row>
    <row r="189" spans="15:17" ht="15.75" customHeight="1">
      <c r="O189" s="18"/>
      <c r="P189" s="18"/>
      <c r="Q189" s="18"/>
    </row>
    <row r="190" spans="15:17" ht="15.75" customHeight="1">
      <c r="O190" s="18"/>
      <c r="P190" s="18"/>
      <c r="Q190" s="18"/>
    </row>
    <row r="191" spans="15:17" ht="15.75" customHeight="1">
      <c r="O191" s="18"/>
      <c r="P191" s="18"/>
      <c r="Q191" s="18"/>
    </row>
    <row r="192" spans="15:17" ht="15.75" customHeight="1">
      <c r="O192" s="18"/>
      <c r="P192" s="18"/>
      <c r="Q192" s="18"/>
    </row>
    <row r="193" spans="15:17" ht="15.75" customHeight="1">
      <c r="O193" s="18"/>
      <c r="P193" s="18"/>
      <c r="Q193" s="18"/>
    </row>
    <row r="194" spans="15:17" ht="15.75" customHeight="1">
      <c r="O194" s="18"/>
      <c r="P194" s="18"/>
      <c r="Q194" s="18"/>
    </row>
    <row r="195" spans="15:17" ht="15.75" customHeight="1">
      <c r="O195" s="18"/>
      <c r="P195" s="18"/>
      <c r="Q195" s="18"/>
    </row>
    <row r="196" spans="15:17" ht="15.75" customHeight="1">
      <c r="O196" s="18"/>
      <c r="P196" s="18"/>
      <c r="Q196" s="18"/>
    </row>
    <row r="197" spans="15:17" ht="15.75" customHeight="1">
      <c r="O197" s="18"/>
      <c r="P197" s="18"/>
      <c r="Q197" s="18"/>
    </row>
    <row r="198" spans="15:17" ht="15.75" customHeight="1">
      <c r="O198" s="18"/>
      <c r="P198" s="18"/>
      <c r="Q198" s="18"/>
    </row>
    <row r="199" spans="15:17" ht="15.75" customHeight="1">
      <c r="O199" s="18"/>
      <c r="P199" s="18"/>
      <c r="Q199" s="18"/>
    </row>
    <row r="200" spans="15:17" ht="15.75" customHeight="1">
      <c r="O200" s="18"/>
      <c r="P200" s="18"/>
      <c r="Q200" s="18"/>
    </row>
    <row r="201" spans="15:17" ht="15.75" customHeight="1">
      <c r="O201" s="18"/>
      <c r="P201" s="18"/>
      <c r="Q201" s="18"/>
    </row>
    <row r="202" spans="15:17" ht="15.75" customHeight="1">
      <c r="O202" s="18"/>
      <c r="P202" s="18"/>
      <c r="Q202" s="18"/>
    </row>
    <row r="203" spans="15:17" ht="15.75" customHeight="1">
      <c r="O203" s="18"/>
      <c r="P203" s="18"/>
      <c r="Q203" s="18"/>
    </row>
    <row r="204" spans="15:17" ht="15.75" customHeight="1">
      <c r="O204" s="18"/>
      <c r="P204" s="18"/>
      <c r="Q204" s="18"/>
    </row>
    <row r="205" spans="15:17" ht="15.75" customHeight="1">
      <c r="O205" s="18"/>
      <c r="P205" s="18"/>
      <c r="Q205" s="18"/>
    </row>
    <row r="206" spans="15:17" ht="15.75" customHeight="1">
      <c r="O206" s="18"/>
      <c r="P206" s="18"/>
      <c r="Q206" s="18"/>
    </row>
    <row r="207" spans="15:17" ht="15.75" customHeight="1">
      <c r="O207" s="18"/>
      <c r="P207" s="18"/>
      <c r="Q207" s="18"/>
    </row>
    <row r="208" spans="15:17" ht="15.75" customHeight="1">
      <c r="O208" s="18"/>
      <c r="P208" s="18"/>
      <c r="Q208" s="18"/>
    </row>
    <row r="209" spans="15:17" ht="15.75" customHeight="1">
      <c r="O209" s="18"/>
      <c r="P209" s="18"/>
      <c r="Q209" s="18"/>
    </row>
    <row r="210" spans="15:17" ht="15.75" customHeight="1">
      <c r="O210" s="18"/>
      <c r="P210" s="18"/>
      <c r="Q210" s="18"/>
    </row>
    <row r="211" spans="15:17" ht="15.75" customHeight="1">
      <c r="O211" s="18"/>
      <c r="P211" s="18"/>
      <c r="Q211" s="18"/>
    </row>
    <row r="212" spans="15:17" ht="15.75" customHeight="1">
      <c r="O212" s="18"/>
      <c r="P212" s="18"/>
      <c r="Q212" s="18"/>
    </row>
    <row r="213" spans="15:17" ht="15.75" customHeight="1">
      <c r="O213" s="18"/>
      <c r="P213" s="18"/>
      <c r="Q213" s="18"/>
    </row>
    <row r="214" spans="15:17" ht="15.75" customHeight="1">
      <c r="O214" s="18"/>
      <c r="P214" s="18"/>
      <c r="Q214" s="18"/>
    </row>
    <row r="215" spans="15:17" ht="15.6">
      <c r="O215" s="18"/>
      <c r="P215" s="18"/>
      <c r="Q215" s="18"/>
    </row>
    <row r="216" spans="15:17" ht="15.6">
      <c r="O216" s="18"/>
      <c r="P216" s="18"/>
      <c r="Q216" s="18"/>
    </row>
    <row r="217" spans="15:17" ht="15.6">
      <c r="O217" s="18"/>
      <c r="P217" s="18"/>
      <c r="Q217" s="18"/>
    </row>
    <row r="218" spans="15:17" ht="15.6">
      <c r="O218" s="18"/>
      <c r="P218" s="18"/>
      <c r="Q218" s="18"/>
    </row>
    <row r="219" spans="15:17" ht="15.6">
      <c r="O219" s="18"/>
      <c r="P219" s="18"/>
      <c r="Q219" s="18"/>
    </row>
    <row r="220" spans="15:17" ht="15.6">
      <c r="O220" s="18"/>
      <c r="P220" s="18"/>
      <c r="Q220" s="18"/>
    </row>
    <row r="221" spans="15:17" ht="15.6">
      <c r="O221" s="18"/>
      <c r="P221" s="18"/>
      <c r="Q221" s="18"/>
    </row>
    <row r="222" spans="15:17" ht="15.6">
      <c r="O222" s="18"/>
      <c r="P222" s="18"/>
      <c r="Q222" s="18"/>
    </row>
    <row r="223" spans="15:17" ht="15.6">
      <c r="O223" s="18"/>
      <c r="P223" s="18"/>
      <c r="Q223" s="18"/>
    </row>
    <row r="224" spans="15:17" ht="15.6">
      <c r="O224" s="18"/>
      <c r="P224" s="18"/>
      <c r="Q224" s="18"/>
    </row>
    <row r="225" spans="15:17" ht="15.6">
      <c r="O225" s="18"/>
      <c r="P225" s="18"/>
      <c r="Q225" s="18"/>
    </row>
    <row r="226" spans="15:17" ht="15.6">
      <c r="O226" s="18"/>
      <c r="P226" s="18"/>
      <c r="Q226" s="18"/>
    </row>
    <row r="227" spans="15:17" ht="15.6">
      <c r="O227" s="18"/>
      <c r="P227" s="18"/>
      <c r="Q227" s="18"/>
    </row>
    <row r="228" spans="15:17" ht="15.6">
      <c r="O228" s="18"/>
      <c r="P228" s="18"/>
      <c r="Q228" s="18"/>
    </row>
    <row r="229" spans="15:17" ht="15.6">
      <c r="O229" s="18"/>
      <c r="P229" s="18"/>
      <c r="Q229" s="18"/>
    </row>
    <row r="230" spans="15:17" ht="15.6">
      <c r="O230" s="18"/>
      <c r="P230" s="18"/>
      <c r="Q230" s="18"/>
    </row>
    <row r="231" spans="15:17" ht="15.6">
      <c r="O231" s="18"/>
      <c r="P231" s="18"/>
      <c r="Q231" s="18"/>
    </row>
    <row r="232" spans="15:17" ht="15.6">
      <c r="O232" s="18"/>
      <c r="P232" s="18"/>
      <c r="Q232" s="18"/>
    </row>
    <row r="233" spans="15:17" ht="15.6">
      <c r="O233" s="18"/>
      <c r="P233" s="18"/>
      <c r="Q233" s="18"/>
    </row>
    <row r="234" spans="15:17" ht="15.6">
      <c r="O234" s="18"/>
      <c r="P234" s="18"/>
      <c r="Q234" s="18"/>
    </row>
    <row r="235" spans="15:17" ht="15.6">
      <c r="O235" s="18"/>
      <c r="P235" s="18"/>
      <c r="Q235" s="18"/>
    </row>
    <row r="236" spans="15:17" ht="15.6">
      <c r="O236" s="18"/>
      <c r="P236" s="18"/>
      <c r="Q236" s="18"/>
    </row>
    <row r="237" spans="15:17" ht="15.6">
      <c r="O237" s="18"/>
      <c r="P237" s="18"/>
      <c r="Q237" s="18"/>
    </row>
    <row r="238" spans="15:17" ht="15.6">
      <c r="O238" s="18"/>
      <c r="P238" s="18"/>
      <c r="Q238" s="18"/>
    </row>
    <row r="239" spans="15:17" ht="15.6">
      <c r="O239" s="18"/>
      <c r="P239" s="18"/>
      <c r="Q239" s="18"/>
    </row>
    <row r="240" spans="15:17" ht="15.6">
      <c r="O240" s="18"/>
      <c r="P240" s="18"/>
      <c r="Q240" s="18"/>
    </row>
    <row r="241" spans="15:17" ht="15.6">
      <c r="O241" s="18"/>
      <c r="P241" s="18"/>
      <c r="Q241" s="18"/>
    </row>
    <row r="242" spans="15:17" ht="15.6">
      <c r="O242" s="18"/>
      <c r="P242" s="18"/>
      <c r="Q242" s="18"/>
    </row>
    <row r="243" spans="15:17" ht="15.6">
      <c r="O243" s="18"/>
      <c r="P243" s="18"/>
      <c r="Q243" s="18"/>
    </row>
    <row r="244" spans="15:17" ht="15.6">
      <c r="O244" s="18"/>
      <c r="P244" s="18"/>
      <c r="Q244" s="18"/>
    </row>
    <row r="245" spans="15:17" ht="15.6">
      <c r="O245" s="18"/>
      <c r="P245" s="18"/>
      <c r="Q245" s="18"/>
    </row>
    <row r="246" spans="15:17" ht="15.6">
      <c r="O246" s="18"/>
      <c r="P246" s="18"/>
      <c r="Q246" s="18"/>
    </row>
    <row r="247" spans="15:17" ht="15.6">
      <c r="O247" s="18"/>
      <c r="P247" s="18"/>
      <c r="Q247" s="18"/>
    </row>
    <row r="248" spans="15:17" ht="15.6">
      <c r="O248" s="18"/>
      <c r="P248" s="18"/>
      <c r="Q248" s="18"/>
    </row>
    <row r="249" spans="15:17" ht="15.6">
      <c r="O249" s="18"/>
      <c r="P249" s="18"/>
      <c r="Q249" s="18"/>
    </row>
    <row r="250" spans="15:17" ht="15.6">
      <c r="O250" s="18"/>
      <c r="P250" s="18"/>
      <c r="Q250" s="18"/>
    </row>
    <row r="251" spans="15:17" ht="15.6">
      <c r="O251" s="18"/>
      <c r="P251" s="18"/>
      <c r="Q251" s="18"/>
    </row>
    <row r="252" spans="15:17" ht="15.6">
      <c r="O252" s="18"/>
      <c r="P252" s="18"/>
      <c r="Q252" s="18"/>
    </row>
    <row r="253" spans="15:17" ht="15.6">
      <c r="O253" s="18"/>
      <c r="P253" s="18"/>
      <c r="Q253" s="18"/>
    </row>
    <row r="254" spans="15:17" ht="15.6">
      <c r="O254" s="18"/>
      <c r="P254" s="18"/>
      <c r="Q254" s="18"/>
    </row>
    <row r="255" spans="15:17" ht="15.6">
      <c r="O255" s="18"/>
      <c r="P255" s="18"/>
      <c r="Q255" s="18"/>
    </row>
    <row r="256" spans="15:17" ht="15.6">
      <c r="O256" s="18"/>
      <c r="P256" s="18"/>
      <c r="Q256" s="18"/>
    </row>
    <row r="257" spans="15:17" ht="15.6">
      <c r="O257" s="18"/>
      <c r="P257" s="18"/>
      <c r="Q257" s="18"/>
    </row>
    <row r="258" spans="15:17" ht="15.6">
      <c r="O258" s="18"/>
      <c r="P258" s="18"/>
      <c r="Q258" s="18"/>
    </row>
    <row r="259" spans="15:17" ht="15.6">
      <c r="O259" s="18"/>
      <c r="P259" s="18"/>
      <c r="Q259" s="18"/>
    </row>
    <row r="260" spans="15:17" ht="15.6">
      <c r="O260" s="18"/>
      <c r="P260" s="18"/>
      <c r="Q260" s="18"/>
    </row>
    <row r="261" spans="15:17" ht="15.6">
      <c r="O261" s="18"/>
      <c r="P261" s="18"/>
      <c r="Q261" s="18"/>
    </row>
    <row r="262" spans="15:17" ht="15.6">
      <c r="O262" s="18"/>
      <c r="P262" s="18"/>
      <c r="Q262" s="18"/>
    </row>
    <row r="263" spans="15:17" ht="15.6">
      <c r="O263" s="18"/>
      <c r="P263" s="18"/>
      <c r="Q263" s="18"/>
    </row>
    <row r="264" spans="15:17" ht="15.6">
      <c r="O264" s="18"/>
      <c r="P264" s="18"/>
      <c r="Q264" s="18"/>
    </row>
    <row r="265" spans="15:17" ht="15.6">
      <c r="O265" s="18"/>
      <c r="P265" s="18"/>
      <c r="Q265" s="18"/>
    </row>
    <row r="266" spans="15:17" ht="15.6">
      <c r="O266" s="18"/>
      <c r="P266" s="18"/>
      <c r="Q266" s="18"/>
    </row>
    <row r="267" spans="15:17" ht="15.6">
      <c r="O267" s="18"/>
      <c r="P267" s="18"/>
      <c r="Q267" s="18"/>
    </row>
    <row r="268" spans="15:17" ht="15.6">
      <c r="O268" s="18"/>
      <c r="P268" s="18"/>
      <c r="Q268" s="18"/>
    </row>
    <row r="269" spans="15:17" ht="15.6">
      <c r="O269" s="18"/>
      <c r="P269" s="18"/>
      <c r="Q269" s="18"/>
    </row>
    <row r="270" spans="15:17" ht="15.6">
      <c r="O270" s="18"/>
      <c r="P270" s="18"/>
      <c r="Q270" s="18"/>
    </row>
    <row r="271" spans="15:17" ht="15.6">
      <c r="O271" s="18"/>
      <c r="P271" s="18"/>
      <c r="Q271" s="18"/>
    </row>
    <row r="272" spans="15:17" ht="15.6">
      <c r="O272" s="18"/>
      <c r="P272" s="18"/>
      <c r="Q272" s="18"/>
    </row>
    <row r="273" spans="15:17" ht="15.6">
      <c r="O273" s="18"/>
      <c r="P273" s="18"/>
      <c r="Q273" s="18"/>
    </row>
    <row r="274" spans="15:17" ht="15.6">
      <c r="O274" s="18"/>
      <c r="P274" s="18"/>
      <c r="Q274" s="18"/>
    </row>
    <row r="275" spans="15:17" ht="15.6">
      <c r="O275" s="18"/>
      <c r="P275" s="18"/>
      <c r="Q275" s="18"/>
    </row>
    <row r="276" spans="15:17" ht="15.6">
      <c r="O276" s="18"/>
      <c r="P276" s="18"/>
      <c r="Q276" s="18"/>
    </row>
    <row r="277" spans="15:17" ht="15.6">
      <c r="O277" s="18"/>
      <c r="P277" s="18"/>
      <c r="Q277" s="18"/>
    </row>
    <row r="278" spans="15:17" ht="15.6">
      <c r="O278" s="18"/>
      <c r="P278" s="18"/>
      <c r="Q278" s="18"/>
    </row>
    <row r="279" spans="15:17" ht="15.6">
      <c r="O279" s="18"/>
      <c r="P279" s="18"/>
      <c r="Q279" s="18"/>
    </row>
    <row r="280" spans="15:17" ht="15.6">
      <c r="O280" s="18"/>
      <c r="P280" s="18"/>
      <c r="Q280" s="18"/>
    </row>
    <row r="281" spans="15:17" ht="15.6">
      <c r="O281" s="18"/>
      <c r="P281" s="18"/>
      <c r="Q281" s="18"/>
    </row>
    <row r="282" spans="15:17" ht="15.6">
      <c r="O282" s="18"/>
      <c r="P282" s="18"/>
      <c r="Q282" s="18"/>
    </row>
    <row r="283" spans="15:17" ht="15.6">
      <c r="O283" s="18"/>
      <c r="P283" s="18"/>
      <c r="Q283" s="18"/>
    </row>
    <row r="284" spans="15:17" ht="15.6">
      <c r="O284" s="18"/>
      <c r="P284" s="18"/>
      <c r="Q284" s="18"/>
    </row>
    <row r="285" spans="15:17" ht="15.6">
      <c r="O285" s="18"/>
      <c r="P285" s="18"/>
      <c r="Q285" s="18"/>
    </row>
    <row r="286" spans="15:17" ht="15.6">
      <c r="O286" s="18"/>
      <c r="P286" s="18"/>
      <c r="Q286" s="18"/>
    </row>
    <row r="287" spans="15:17" ht="15.6">
      <c r="O287" s="18"/>
      <c r="P287" s="18"/>
      <c r="Q287" s="18"/>
    </row>
    <row r="288" spans="15:17" ht="15.6">
      <c r="O288" s="18"/>
      <c r="P288" s="18"/>
      <c r="Q288" s="18"/>
    </row>
    <row r="289" spans="15:17" ht="15.6">
      <c r="O289" s="18"/>
      <c r="P289" s="18"/>
      <c r="Q289" s="18"/>
    </row>
    <row r="290" spans="15:17" ht="15.6">
      <c r="O290" s="18"/>
      <c r="P290" s="18"/>
      <c r="Q290" s="18"/>
    </row>
    <row r="291" spans="15:17" ht="15.6">
      <c r="O291" s="18"/>
      <c r="P291" s="18"/>
      <c r="Q291" s="18"/>
    </row>
    <row r="292" spans="15:17" ht="15.6">
      <c r="O292" s="18"/>
      <c r="P292" s="18"/>
      <c r="Q292" s="18"/>
    </row>
    <row r="293" spans="15:17" ht="15.6">
      <c r="O293" s="18"/>
      <c r="P293" s="18"/>
      <c r="Q293" s="18"/>
    </row>
    <row r="294" spans="15:17" ht="15.6">
      <c r="O294" s="18"/>
      <c r="P294" s="18"/>
      <c r="Q294" s="18"/>
    </row>
    <row r="295" spans="15:17" ht="15.6">
      <c r="O295" s="18"/>
      <c r="P295" s="18"/>
      <c r="Q295" s="18"/>
    </row>
    <row r="296" spans="15:17" ht="15.6">
      <c r="O296" s="18"/>
      <c r="P296" s="18"/>
      <c r="Q296" s="18"/>
    </row>
    <row r="297" spans="15:17" ht="15.6">
      <c r="O297" s="18"/>
      <c r="P297" s="18"/>
      <c r="Q297" s="18"/>
    </row>
    <row r="298" spans="15:17" ht="15.6">
      <c r="O298" s="18"/>
      <c r="P298" s="18"/>
      <c r="Q298" s="18"/>
    </row>
    <row r="299" spans="15:17" ht="15.6">
      <c r="O299" s="18"/>
      <c r="P299" s="18"/>
      <c r="Q299" s="18"/>
    </row>
    <row r="300" spans="15:17" ht="15.6">
      <c r="O300" s="18"/>
      <c r="P300" s="18"/>
      <c r="Q300" s="18"/>
    </row>
    <row r="301" spans="15:17" ht="15.6">
      <c r="O301" s="18"/>
      <c r="P301" s="18"/>
      <c r="Q301" s="18"/>
    </row>
    <row r="302" spans="15:17" ht="15.6">
      <c r="O302" s="18"/>
      <c r="P302" s="18"/>
      <c r="Q302" s="18"/>
    </row>
    <row r="303" spans="15:17" ht="15.6">
      <c r="O303" s="18"/>
      <c r="P303" s="18"/>
      <c r="Q303" s="18"/>
    </row>
    <row r="304" spans="15:17" ht="15.6">
      <c r="O304" s="18"/>
      <c r="P304" s="18"/>
      <c r="Q304" s="18"/>
    </row>
    <row r="305" spans="15:17" ht="15.6">
      <c r="O305" s="18"/>
      <c r="P305" s="18"/>
      <c r="Q305" s="18"/>
    </row>
    <row r="306" spans="15:17" ht="15.6">
      <c r="O306" s="18"/>
      <c r="P306" s="18"/>
      <c r="Q306" s="18"/>
    </row>
    <row r="307" spans="15:17" ht="15.6">
      <c r="O307" s="18"/>
      <c r="P307" s="18"/>
      <c r="Q307" s="18"/>
    </row>
    <row r="308" spans="15:17" ht="15.6">
      <c r="O308" s="18"/>
      <c r="P308" s="18"/>
      <c r="Q308" s="18"/>
    </row>
    <row r="309" spans="15:17" ht="15.6">
      <c r="O309" s="18"/>
      <c r="P309" s="18"/>
      <c r="Q309" s="18"/>
    </row>
    <row r="310" spans="15:17" ht="15.6">
      <c r="O310" s="18"/>
      <c r="P310" s="18"/>
      <c r="Q310" s="18"/>
    </row>
    <row r="311" spans="15:17" ht="15.6">
      <c r="O311" s="18"/>
      <c r="P311" s="18"/>
      <c r="Q311" s="18"/>
    </row>
    <row r="312" spans="15:17" ht="15.6">
      <c r="O312" s="18"/>
      <c r="P312" s="18"/>
      <c r="Q312" s="18"/>
    </row>
    <row r="313" spans="15:17" ht="15.6">
      <c r="O313" s="18"/>
      <c r="P313" s="18"/>
      <c r="Q313" s="18"/>
    </row>
    <row r="314" spans="15:17" ht="15.6">
      <c r="O314" s="18"/>
      <c r="P314" s="18"/>
      <c r="Q314" s="18"/>
    </row>
    <row r="315" spans="15:17" ht="15.6">
      <c r="O315" s="18"/>
      <c r="P315" s="18"/>
      <c r="Q315" s="18"/>
    </row>
    <row r="316" spans="15:17" ht="15.6">
      <c r="O316" s="18"/>
      <c r="P316" s="18"/>
      <c r="Q316" s="18"/>
    </row>
    <row r="317" spans="15:17" ht="15.6">
      <c r="O317" s="18"/>
      <c r="P317" s="18"/>
      <c r="Q317" s="18"/>
    </row>
    <row r="318" spans="15:17" ht="15.6">
      <c r="O318" s="18"/>
      <c r="P318" s="18"/>
      <c r="Q318" s="18"/>
    </row>
    <row r="319" spans="15:17" ht="15.6">
      <c r="O319" s="18"/>
      <c r="P319" s="18"/>
      <c r="Q319" s="18"/>
    </row>
    <row r="320" spans="15:17" ht="15.6">
      <c r="O320" s="18"/>
      <c r="P320" s="18"/>
      <c r="Q320" s="18"/>
    </row>
    <row r="321" spans="15:17" ht="15.6">
      <c r="O321" s="18"/>
      <c r="P321" s="18"/>
      <c r="Q321" s="18"/>
    </row>
    <row r="322" spans="15:17" ht="15.6">
      <c r="O322" s="18"/>
      <c r="P322" s="18"/>
      <c r="Q322" s="18"/>
    </row>
    <row r="323" spans="15:17" ht="15.6">
      <c r="O323" s="18"/>
      <c r="P323" s="18"/>
      <c r="Q323" s="18"/>
    </row>
    <row r="324" spans="15:17" ht="15.6">
      <c r="O324" s="18"/>
      <c r="P324" s="18"/>
      <c r="Q324" s="18"/>
    </row>
    <row r="325" spans="15:17" ht="15.6">
      <c r="O325" s="18"/>
      <c r="P325" s="18"/>
      <c r="Q325" s="18"/>
    </row>
    <row r="326" spans="15:17" ht="15.6">
      <c r="O326" s="18"/>
      <c r="P326" s="18"/>
      <c r="Q326" s="18"/>
    </row>
    <row r="327" spans="15:17" ht="15.6">
      <c r="O327" s="18"/>
      <c r="P327" s="18"/>
      <c r="Q327" s="18"/>
    </row>
    <row r="328" spans="15:17" ht="15.6">
      <c r="O328" s="18"/>
      <c r="P328" s="18"/>
      <c r="Q328" s="18"/>
    </row>
    <row r="329" spans="15:17" ht="15.6">
      <c r="O329" s="18"/>
      <c r="P329" s="18"/>
      <c r="Q329" s="18"/>
    </row>
    <row r="330" spans="15:17" ht="15.6">
      <c r="O330" s="18"/>
      <c r="P330" s="18"/>
      <c r="Q330" s="18"/>
    </row>
    <row r="331" spans="15:17" ht="15.6">
      <c r="O331" s="18"/>
      <c r="P331" s="18"/>
      <c r="Q331" s="18"/>
    </row>
    <row r="332" spans="15:17" ht="15.6">
      <c r="O332" s="18"/>
      <c r="P332" s="18"/>
      <c r="Q332" s="18"/>
    </row>
    <row r="333" spans="15:17" ht="15.6">
      <c r="O333" s="18"/>
      <c r="P333" s="18"/>
      <c r="Q333" s="18"/>
    </row>
    <row r="334" spans="15:17" ht="15.6">
      <c r="O334" s="18"/>
      <c r="P334" s="18"/>
      <c r="Q334" s="18"/>
    </row>
    <row r="335" spans="15:17" ht="15.6">
      <c r="O335" s="18"/>
      <c r="P335" s="18"/>
      <c r="Q335" s="18"/>
    </row>
    <row r="336" spans="15:17" ht="15.6">
      <c r="O336" s="18"/>
      <c r="P336" s="18"/>
      <c r="Q336" s="18"/>
    </row>
    <row r="337" spans="15:17" ht="15.6">
      <c r="O337" s="18"/>
      <c r="P337" s="18"/>
      <c r="Q337" s="18"/>
    </row>
    <row r="338" spans="15:17" ht="15.6">
      <c r="O338" s="18"/>
      <c r="P338" s="18"/>
      <c r="Q338" s="18"/>
    </row>
    <row r="339" spans="15:17" ht="15.6">
      <c r="O339" s="18"/>
      <c r="P339" s="18"/>
      <c r="Q339" s="18"/>
    </row>
    <row r="340" spans="15:17" ht="15.6">
      <c r="O340" s="18"/>
      <c r="P340" s="18"/>
      <c r="Q340" s="18"/>
    </row>
    <row r="341" spans="15:17" ht="15.6">
      <c r="O341" s="18"/>
      <c r="P341" s="18"/>
      <c r="Q341" s="18"/>
    </row>
    <row r="342" spans="15:17" ht="15.6">
      <c r="O342" s="18"/>
      <c r="P342" s="18"/>
      <c r="Q342" s="18"/>
    </row>
    <row r="343" spans="15:17" ht="15.6">
      <c r="O343" s="18"/>
      <c r="P343" s="18"/>
      <c r="Q343" s="18"/>
    </row>
    <row r="344" spans="15:17" ht="15.6">
      <c r="O344" s="18"/>
      <c r="P344" s="18"/>
      <c r="Q344" s="18"/>
    </row>
    <row r="345" spans="15:17" ht="15.6">
      <c r="O345" s="18"/>
      <c r="P345" s="18"/>
      <c r="Q345" s="18"/>
    </row>
    <row r="346" spans="15:17" ht="15.6">
      <c r="O346" s="18"/>
      <c r="P346" s="18"/>
      <c r="Q346" s="18"/>
    </row>
    <row r="347" spans="15:17" ht="15.6">
      <c r="O347" s="18"/>
      <c r="P347" s="18"/>
      <c r="Q347" s="18"/>
    </row>
    <row r="348" spans="15:17" ht="15.6">
      <c r="O348" s="18"/>
      <c r="P348" s="18"/>
      <c r="Q348" s="18"/>
    </row>
    <row r="349" spans="15:17" ht="15.6">
      <c r="O349" s="18"/>
      <c r="P349" s="18"/>
      <c r="Q349" s="18"/>
    </row>
    <row r="350" spans="15:17" ht="15.6">
      <c r="O350" s="18"/>
      <c r="P350" s="18"/>
      <c r="Q350" s="18"/>
    </row>
    <row r="351" spans="15:17" ht="15.6">
      <c r="O351" s="18"/>
      <c r="P351" s="18"/>
      <c r="Q351" s="18"/>
    </row>
    <row r="352" spans="15:17" ht="15.6">
      <c r="O352" s="18"/>
      <c r="P352" s="18"/>
      <c r="Q352" s="18"/>
    </row>
    <row r="353" spans="15:17" ht="15.6">
      <c r="O353" s="18"/>
      <c r="P353" s="18"/>
      <c r="Q353" s="18"/>
    </row>
    <row r="354" spans="15:17" ht="15.6">
      <c r="O354" s="18"/>
      <c r="P354" s="18"/>
      <c r="Q354" s="18"/>
    </row>
    <row r="355" spans="15:17" ht="15.6">
      <c r="O355" s="18"/>
      <c r="P355" s="18"/>
      <c r="Q355" s="18"/>
    </row>
    <row r="356" spans="15:17" ht="15.6">
      <c r="O356" s="18"/>
      <c r="P356" s="18"/>
      <c r="Q356" s="18"/>
    </row>
    <row r="357" spans="15:17" ht="15.6">
      <c r="O357" s="18"/>
      <c r="P357" s="18"/>
      <c r="Q357" s="18"/>
    </row>
    <row r="358" spans="15:17" ht="15.6">
      <c r="O358" s="18"/>
      <c r="P358" s="18"/>
      <c r="Q358" s="18"/>
    </row>
    <row r="359" spans="15:17" ht="15.6">
      <c r="O359" s="18"/>
      <c r="P359" s="18"/>
      <c r="Q359" s="18"/>
    </row>
    <row r="360" spans="15:17" ht="15.6">
      <c r="O360" s="18"/>
      <c r="P360" s="18"/>
      <c r="Q360" s="18"/>
    </row>
    <row r="361" spans="15:17" ht="15.6">
      <c r="O361" s="18"/>
      <c r="P361" s="18"/>
      <c r="Q361" s="18"/>
    </row>
    <row r="362" spans="15:17" ht="15.6">
      <c r="O362" s="18"/>
      <c r="P362" s="18"/>
      <c r="Q362" s="18"/>
    </row>
    <row r="363" spans="15:17" ht="15.6">
      <c r="O363" s="18"/>
      <c r="P363" s="18"/>
      <c r="Q363" s="18"/>
    </row>
    <row r="364" spans="15:17" ht="15.6">
      <c r="O364" s="18"/>
      <c r="P364" s="18"/>
      <c r="Q364" s="18"/>
    </row>
    <row r="365" spans="15:17" ht="15.6">
      <c r="O365" s="18"/>
      <c r="P365" s="18"/>
      <c r="Q365" s="18"/>
    </row>
    <row r="366" spans="15:17" ht="15.6">
      <c r="O366" s="18"/>
      <c r="P366" s="18"/>
      <c r="Q366" s="18"/>
    </row>
    <row r="367" spans="15:17" ht="15.6">
      <c r="O367" s="18"/>
      <c r="P367" s="18"/>
      <c r="Q367" s="18"/>
    </row>
    <row r="368" spans="15:17" ht="15.6">
      <c r="O368" s="18"/>
      <c r="P368" s="18"/>
      <c r="Q368" s="18"/>
    </row>
    <row r="369" spans="15:17" ht="15.6">
      <c r="O369" s="18"/>
      <c r="P369" s="18"/>
      <c r="Q369" s="18"/>
    </row>
    <row r="370" spans="15:17" ht="15.6">
      <c r="O370" s="18"/>
      <c r="P370" s="18"/>
      <c r="Q370" s="18"/>
    </row>
    <row r="371" spans="15:17" ht="15.6">
      <c r="O371" s="18"/>
      <c r="P371" s="18"/>
      <c r="Q371" s="18"/>
    </row>
    <row r="372" spans="15:17" ht="15.6">
      <c r="O372" s="18"/>
      <c r="P372" s="18"/>
      <c r="Q372" s="18"/>
    </row>
    <row r="373" spans="15:17" ht="15.6">
      <c r="O373" s="18"/>
      <c r="P373" s="18"/>
      <c r="Q373" s="18"/>
    </row>
    <row r="374" spans="15:17" ht="15.6">
      <c r="O374" s="18"/>
      <c r="P374" s="18"/>
      <c r="Q374" s="18"/>
    </row>
    <row r="375" spans="15:17" ht="15.6">
      <c r="O375" s="18"/>
      <c r="P375" s="18"/>
      <c r="Q375" s="18"/>
    </row>
    <row r="376" spans="15:17" ht="15.6">
      <c r="O376" s="18"/>
      <c r="P376" s="18"/>
      <c r="Q376" s="18"/>
    </row>
    <row r="377" spans="15:17" ht="15.6">
      <c r="O377" s="18"/>
      <c r="P377" s="18"/>
      <c r="Q377" s="18"/>
    </row>
    <row r="378" spans="15:17" ht="15.6">
      <c r="O378" s="18"/>
      <c r="P378" s="18"/>
      <c r="Q378" s="18"/>
    </row>
    <row r="379" spans="15:17" ht="15.6">
      <c r="O379" s="18"/>
      <c r="P379" s="18"/>
      <c r="Q379" s="18"/>
    </row>
    <row r="380" spans="15:17" ht="15.6">
      <c r="O380" s="18"/>
      <c r="P380" s="18"/>
      <c r="Q380" s="18"/>
    </row>
    <row r="381" spans="15:17" ht="15.6">
      <c r="O381" s="18"/>
      <c r="P381" s="18"/>
      <c r="Q381" s="18"/>
    </row>
    <row r="382" spans="15:17" ht="15.6">
      <c r="O382" s="18"/>
      <c r="P382" s="18"/>
      <c r="Q382" s="18"/>
    </row>
    <row r="383" spans="15:17" ht="15.6">
      <c r="O383" s="18"/>
      <c r="P383" s="18"/>
      <c r="Q383" s="18"/>
    </row>
    <row r="384" spans="15:17" ht="15.6">
      <c r="O384" s="18"/>
      <c r="P384" s="18"/>
      <c r="Q384" s="18"/>
    </row>
    <row r="385" spans="15:17" ht="15.6">
      <c r="O385" s="18"/>
      <c r="P385" s="18"/>
      <c r="Q385" s="18"/>
    </row>
    <row r="386" spans="15:17" ht="15.6">
      <c r="O386" s="18"/>
      <c r="P386" s="18"/>
      <c r="Q386" s="18"/>
    </row>
    <row r="387" spans="15:17" ht="15.6">
      <c r="O387" s="18"/>
      <c r="P387" s="18"/>
      <c r="Q387" s="18"/>
    </row>
    <row r="388" spans="15:17" ht="15.6">
      <c r="O388" s="18"/>
      <c r="P388" s="18"/>
      <c r="Q388" s="18"/>
    </row>
    <row r="389" spans="15:17" ht="15.6">
      <c r="O389" s="18"/>
      <c r="P389" s="18"/>
      <c r="Q389" s="18"/>
    </row>
    <row r="390" spans="15:17" ht="15.6">
      <c r="O390" s="18"/>
      <c r="P390" s="18"/>
      <c r="Q390" s="18"/>
    </row>
    <row r="391" spans="15:17" ht="15.6">
      <c r="O391" s="18"/>
      <c r="P391" s="18"/>
      <c r="Q391" s="18"/>
    </row>
    <row r="392" spans="15:17" ht="15.6">
      <c r="O392" s="18"/>
      <c r="P392" s="18"/>
      <c r="Q392" s="18"/>
    </row>
    <row r="393" spans="15:17" ht="15.6">
      <c r="O393" s="18"/>
      <c r="P393" s="18"/>
      <c r="Q393" s="18"/>
    </row>
    <row r="394" spans="15:17" ht="15.6">
      <c r="O394" s="18"/>
      <c r="P394" s="18"/>
      <c r="Q394" s="18"/>
    </row>
    <row r="395" spans="15:17" ht="15.6">
      <c r="O395" s="18"/>
      <c r="P395" s="18"/>
      <c r="Q395" s="18"/>
    </row>
    <row r="396" spans="15:17" ht="15.6">
      <c r="O396" s="18"/>
      <c r="P396" s="18"/>
      <c r="Q396" s="18"/>
    </row>
    <row r="397" spans="15:17" ht="15.6">
      <c r="O397" s="18"/>
      <c r="P397" s="18"/>
      <c r="Q397" s="18"/>
    </row>
    <row r="398" spans="15:17" ht="15.6">
      <c r="O398" s="18"/>
      <c r="P398" s="18"/>
      <c r="Q398" s="18"/>
    </row>
    <row r="399" spans="15:17" ht="15.6">
      <c r="O399" s="18"/>
      <c r="P399" s="18"/>
      <c r="Q399" s="18"/>
    </row>
    <row r="400" spans="15:17" ht="15.6">
      <c r="O400" s="18"/>
      <c r="P400" s="18"/>
      <c r="Q400" s="18"/>
    </row>
    <row r="401" spans="15:17" ht="15.6">
      <c r="O401" s="18"/>
      <c r="P401" s="18"/>
      <c r="Q401" s="18"/>
    </row>
    <row r="402" spans="15:17" ht="15.6">
      <c r="O402" s="18"/>
      <c r="P402" s="18"/>
      <c r="Q402" s="18"/>
    </row>
    <row r="403" spans="15:17" ht="15.6">
      <c r="O403" s="18"/>
      <c r="P403" s="18"/>
      <c r="Q403" s="18"/>
    </row>
    <row r="404" spans="15:17" ht="15.6">
      <c r="O404" s="18"/>
      <c r="P404" s="18"/>
      <c r="Q404" s="18"/>
    </row>
    <row r="405" spans="15:17" ht="15.6">
      <c r="O405" s="18"/>
      <c r="P405" s="18"/>
      <c r="Q405" s="18"/>
    </row>
    <row r="406" spans="15:17" ht="15.6">
      <c r="O406" s="18"/>
      <c r="P406" s="18"/>
      <c r="Q406" s="18"/>
    </row>
    <row r="407" spans="15:17" ht="15.6">
      <c r="O407" s="18"/>
      <c r="P407" s="18"/>
      <c r="Q407" s="18"/>
    </row>
    <row r="408" spans="15:17" ht="15.6">
      <c r="O408" s="18"/>
      <c r="P408" s="18"/>
      <c r="Q408" s="18"/>
    </row>
    <row r="409" spans="15:17" ht="15.6">
      <c r="O409" s="18"/>
      <c r="P409" s="18"/>
      <c r="Q409" s="18"/>
    </row>
    <row r="410" spans="15:17" ht="15.6">
      <c r="O410" s="18"/>
      <c r="P410" s="18"/>
      <c r="Q410" s="18"/>
    </row>
    <row r="411" spans="15:17" ht="15.6">
      <c r="O411" s="18"/>
      <c r="P411" s="18"/>
      <c r="Q411" s="18"/>
    </row>
    <row r="412" spans="15:17" ht="15.6">
      <c r="O412" s="18"/>
      <c r="P412" s="18"/>
      <c r="Q412" s="18"/>
    </row>
    <row r="413" spans="15:17" ht="15.6">
      <c r="O413" s="18"/>
      <c r="P413" s="18"/>
      <c r="Q413" s="18"/>
    </row>
    <row r="414" spans="15:17" ht="15.6">
      <c r="O414" s="18"/>
      <c r="P414" s="18"/>
      <c r="Q414" s="18"/>
    </row>
    <row r="415" spans="15:17" ht="15.6">
      <c r="O415" s="18"/>
      <c r="P415" s="18"/>
      <c r="Q415" s="18"/>
    </row>
    <row r="416" spans="15:17" ht="15.6">
      <c r="O416" s="18"/>
      <c r="P416" s="18"/>
      <c r="Q416" s="18"/>
    </row>
    <row r="417" spans="15:17" ht="15.6">
      <c r="O417" s="18"/>
      <c r="P417" s="18"/>
      <c r="Q417" s="18"/>
    </row>
    <row r="418" spans="15:17" ht="15.6">
      <c r="O418" s="18"/>
      <c r="P418" s="18"/>
      <c r="Q418" s="18"/>
    </row>
    <row r="419" spans="15:17" ht="15.6">
      <c r="O419" s="18"/>
      <c r="P419" s="18"/>
      <c r="Q419" s="18"/>
    </row>
    <row r="420" spans="15:17" ht="15.6">
      <c r="O420" s="18"/>
      <c r="P420" s="18"/>
      <c r="Q420" s="18"/>
    </row>
    <row r="421" spans="15:17" ht="15.6">
      <c r="O421" s="18"/>
      <c r="P421" s="18"/>
      <c r="Q421" s="18"/>
    </row>
    <row r="422" spans="15:17" ht="15.6">
      <c r="O422" s="18"/>
      <c r="P422" s="18"/>
      <c r="Q422" s="18"/>
    </row>
    <row r="423" spans="15:17" ht="15.6">
      <c r="O423" s="18"/>
      <c r="P423" s="18"/>
      <c r="Q423" s="18"/>
    </row>
    <row r="424" spans="15:17" ht="15.6">
      <c r="O424" s="18"/>
      <c r="P424" s="18"/>
      <c r="Q424" s="18"/>
    </row>
    <row r="425" spans="15:17" ht="15.6">
      <c r="O425" s="18"/>
      <c r="P425" s="18"/>
      <c r="Q425" s="18"/>
    </row>
    <row r="426" spans="15:17" ht="15.6">
      <c r="O426" s="18"/>
      <c r="P426" s="18"/>
      <c r="Q426" s="18"/>
    </row>
    <row r="427" spans="15:17" ht="15.6">
      <c r="O427" s="18"/>
      <c r="P427" s="18"/>
      <c r="Q427" s="18"/>
    </row>
    <row r="428" spans="15:17" ht="15.6">
      <c r="O428" s="18"/>
      <c r="P428" s="18"/>
      <c r="Q428" s="18"/>
    </row>
    <row r="429" spans="15:17" ht="15.6">
      <c r="O429" s="18"/>
      <c r="P429" s="18"/>
      <c r="Q429" s="18"/>
    </row>
    <row r="430" spans="15:17" ht="15.6">
      <c r="O430" s="18"/>
      <c r="P430" s="18"/>
      <c r="Q430" s="18"/>
    </row>
    <row r="431" spans="15:17" ht="15.6">
      <c r="O431" s="18"/>
      <c r="P431" s="18"/>
      <c r="Q431" s="18"/>
    </row>
    <row r="432" spans="15:17" ht="15.6">
      <c r="O432" s="18"/>
      <c r="P432" s="18"/>
      <c r="Q432" s="18"/>
    </row>
    <row r="433" spans="15:17" ht="15.6">
      <c r="O433" s="18"/>
      <c r="P433" s="18"/>
      <c r="Q433" s="18"/>
    </row>
    <row r="434" spans="15:17" ht="15.6">
      <c r="O434" s="18"/>
      <c r="P434" s="18"/>
      <c r="Q434" s="18"/>
    </row>
    <row r="435" spans="15:17" ht="15.6">
      <c r="O435" s="18"/>
      <c r="P435" s="18"/>
      <c r="Q435" s="18"/>
    </row>
    <row r="436" spans="15:17" ht="15.6">
      <c r="O436" s="18"/>
      <c r="P436" s="18"/>
      <c r="Q436" s="18"/>
    </row>
    <row r="437" spans="15:17" ht="15.6">
      <c r="O437" s="18"/>
      <c r="P437" s="18"/>
      <c r="Q437" s="18"/>
    </row>
    <row r="438" spans="15:17" ht="15.6">
      <c r="O438" s="18"/>
      <c r="P438" s="18"/>
      <c r="Q438" s="18"/>
    </row>
    <row r="439" spans="15:17" ht="15.6">
      <c r="O439" s="18"/>
      <c r="P439" s="18"/>
      <c r="Q439" s="18"/>
    </row>
    <row r="440" spans="15:17" ht="15.6">
      <c r="O440" s="18"/>
      <c r="P440" s="18"/>
      <c r="Q440" s="18"/>
    </row>
    <row r="441" spans="15:17" ht="15.6">
      <c r="O441" s="18"/>
      <c r="P441" s="18"/>
      <c r="Q441" s="18"/>
    </row>
    <row r="442" spans="15:17" ht="15.6">
      <c r="O442" s="18"/>
      <c r="P442" s="18"/>
      <c r="Q442" s="18"/>
    </row>
    <row r="443" spans="15:17" ht="15.6">
      <c r="O443" s="18"/>
      <c r="P443" s="18"/>
      <c r="Q443" s="18"/>
    </row>
    <row r="444" spans="15:17" ht="15.6">
      <c r="O444" s="18"/>
      <c r="P444" s="18"/>
      <c r="Q444" s="18"/>
    </row>
    <row r="445" spans="15:17" ht="15.6">
      <c r="O445" s="18"/>
      <c r="P445" s="18"/>
      <c r="Q445" s="18"/>
    </row>
    <row r="446" spans="15:17" ht="15.6">
      <c r="O446" s="18"/>
      <c r="P446" s="18"/>
      <c r="Q446" s="18"/>
    </row>
    <row r="447" spans="15:17" ht="15.6">
      <c r="O447" s="18"/>
      <c r="P447" s="18"/>
      <c r="Q447" s="18"/>
    </row>
    <row r="448" spans="15:17" ht="15.6">
      <c r="O448" s="18"/>
      <c r="P448" s="18"/>
      <c r="Q448" s="18"/>
    </row>
    <row r="449" spans="15:17" ht="15.6">
      <c r="O449" s="18"/>
      <c r="P449" s="18"/>
      <c r="Q449" s="18"/>
    </row>
    <row r="450" spans="15:17" ht="15.6">
      <c r="O450" s="18"/>
      <c r="P450" s="18"/>
      <c r="Q450" s="18"/>
    </row>
    <row r="451" spans="15:17" ht="15.6">
      <c r="O451" s="18"/>
      <c r="P451" s="18"/>
      <c r="Q451" s="18"/>
    </row>
    <row r="452" spans="15:17" ht="15.6">
      <c r="O452" s="18"/>
      <c r="P452" s="18"/>
      <c r="Q452" s="18"/>
    </row>
    <row r="453" spans="15:17" ht="15.6">
      <c r="O453" s="18"/>
      <c r="P453" s="18"/>
      <c r="Q453" s="18"/>
    </row>
    <row r="454" spans="15:17" ht="15.6">
      <c r="O454" s="18"/>
      <c r="P454" s="18"/>
      <c r="Q454" s="18"/>
    </row>
    <row r="455" spans="15:17" ht="15.6">
      <c r="O455" s="18"/>
      <c r="P455" s="18"/>
      <c r="Q455" s="18"/>
    </row>
    <row r="456" spans="15:17" ht="15.6">
      <c r="O456" s="18"/>
      <c r="P456" s="18"/>
      <c r="Q456" s="18"/>
    </row>
    <row r="457" spans="15:17" ht="15.6">
      <c r="O457" s="18"/>
      <c r="P457" s="18"/>
      <c r="Q457" s="18"/>
    </row>
    <row r="458" spans="15:17" ht="15.6">
      <c r="O458" s="18"/>
      <c r="P458" s="18"/>
      <c r="Q458" s="18"/>
    </row>
    <row r="459" spans="15:17" ht="15.6">
      <c r="O459" s="18"/>
      <c r="P459" s="18"/>
      <c r="Q459" s="18"/>
    </row>
    <row r="460" spans="15:17" ht="15.6">
      <c r="O460" s="18"/>
      <c r="P460" s="18"/>
      <c r="Q460" s="18"/>
    </row>
    <row r="461" spans="15:17" ht="15.6">
      <c r="O461" s="18"/>
      <c r="P461" s="18"/>
      <c r="Q461" s="18"/>
    </row>
    <row r="462" spans="15:17" ht="15.6">
      <c r="O462" s="18"/>
      <c r="P462" s="18"/>
      <c r="Q462" s="18"/>
    </row>
    <row r="463" spans="15:17" ht="15.6">
      <c r="O463" s="18"/>
      <c r="P463" s="18"/>
      <c r="Q463" s="18"/>
    </row>
    <row r="464" spans="15:17" ht="15.6">
      <c r="O464" s="18"/>
      <c r="P464" s="18"/>
      <c r="Q464" s="18"/>
    </row>
    <row r="465" spans="15:17" ht="15.6">
      <c r="O465" s="18"/>
      <c r="P465" s="18"/>
      <c r="Q465" s="18"/>
    </row>
    <row r="466" spans="15:17" ht="15.6">
      <c r="O466" s="18"/>
      <c r="P466" s="18"/>
      <c r="Q466" s="18"/>
    </row>
    <row r="467" spans="15:17" ht="15.6">
      <c r="O467" s="18"/>
      <c r="P467" s="18"/>
      <c r="Q467" s="18"/>
    </row>
    <row r="468" spans="15:17" ht="15.6">
      <c r="O468" s="18"/>
      <c r="P468" s="18"/>
      <c r="Q468" s="18"/>
    </row>
    <row r="469" spans="15:17" ht="15.6">
      <c r="O469" s="18"/>
      <c r="P469" s="18"/>
      <c r="Q469" s="18"/>
    </row>
    <row r="470" spans="15:17" ht="15.6">
      <c r="O470" s="18"/>
      <c r="P470" s="18"/>
      <c r="Q470" s="18"/>
    </row>
    <row r="471" spans="15:17" ht="15.6">
      <c r="O471" s="18"/>
      <c r="P471" s="18"/>
      <c r="Q471" s="18"/>
    </row>
    <row r="472" spans="15:17" ht="15.6">
      <c r="O472" s="18"/>
      <c r="P472" s="18"/>
      <c r="Q472" s="18"/>
    </row>
    <row r="473" spans="15:17" ht="15.6">
      <c r="O473" s="18"/>
      <c r="P473" s="18"/>
      <c r="Q473" s="18"/>
    </row>
    <row r="474" spans="15:17" ht="15.6">
      <c r="O474" s="18"/>
      <c r="P474" s="18"/>
      <c r="Q474" s="18"/>
    </row>
    <row r="475" spans="15:17" ht="15.6">
      <c r="O475" s="18"/>
      <c r="P475" s="18"/>
      <c r="Q475" s="18"/>
    </row>
    <row r="476" spans="15:17" ht="15.6">
      <c r="O476" s="18"/>
      <c r="P476" s="18"/>
      <c r="Q476" s="18"/>
    </row>
    <row r="477" spans="15:17" ht="15.6">
      <c r="O477" s="18"/>
      <c r="P477" s="18"/>
      <c r="Q477" s="18"/>
    </row>
    <row r="478" spans="15:17" ht="15.6">
      <c r="O478" s="18"/>
      <c r="P478" s="18"/>
      <c r="Q478" s="18"/>
    </row>
    <row r="479" spans="15:17" ht="15.6">
      <c r="O479" s="18"/>
      <c r="P479" s="18"/>
      <c r="Q479" s="18"/>
    </row>
    <row r="480" spans="15:17" ht="15.6">
      <c r="O480" s="18"/>
      <c r="P480" s="18"/>
      <c r="Q480" s="18"/>
    </row>
    <row r="481" spans="15:17" ht="15.6">
      <c r="O481" s="18"/>
      <c r="P481" s="18"/>
      <c r="Q481" s="18"/>
    </row>
    <row r="482" spans="15:17" ht="15.6">
      <c r="O482" s="18"/>
      <c r="P482" s="18"/>
      <c r="Q482" s="18"/>
    </row>
    <row r="483" spans="15:17" ht="15.6">
      <c r="O483" s="18"/>
      <c r="P483" s="18"/>
      <c r="Q483" s="18"/>
    </row>
    <row r="484" spans="15:17" ht="15.6">
      <c r="O484" s="18"/>
      <c r="P484" s="18"/>
      <c r="Q484" s="18"/>
    </row>
    <row r="485" spans="15:17" ht="15.6">
      <c r="O485" s="18"/>
      <c r="P485" s="18"/>
      <c r="Q485" s="18"/>
    </row>
    <row r="486" spans="15:17" ht="15.6">
      <c r="O486" s="18"/>
      <c r="P486" s="18"/>
      <c r="Q486" s="18"/>
    </row>
    <row r="487" spans="15:17" ht="15.6">
      <c r="O487" s="18"/>
      <c r="P487" s="18"/>
      <c r="Q487" s="18"/>
    </row>
    <row r="488" spans="15:17" ht="15.6">
      <c r="O488" s="18"/>
      <c r="P488" s="18"/>
      <c r="Q488" s="18"/>
    </row>
    <row r="489" spans="15:17" ht="15.6">
      <c r="O489" s="18"/>
      <c r="P489" s="18"/>
      <c r="Q489" s="18"/>
    </row>
    <row r="490" spans="15:17" ht="15.6">
      <c r="O490" s="18"/>
      <c r="P490" s="18"/>
      <c r="Q490" s="18"/>
    </row>
    <row r="491" spans="15:17" ht="15.6">
      <c r="O491" s="18"/>
      <c r="P491" s="18"/>
      <c r="Q491" s="18"/>
    </row>
    <row r="492" spans="15:17" ht="15.6">
      <c r="O492" s="18"/>
      <c r="P492" s="18"/>
      <c r="Q492" s="18"/>
    </row>
    <row r="493" spans="15:17" ht="15.6">
      <c r="O493" s="18"/>
      <c r="P493" s="18"/>
      <c r="Q493" s="18"/>
    </row>
    <row r="494" spans="15:17" ht="15.6">
      <c r="O494" s="18"/>
      <c r="P494" s="18"/>
      <c r="Q494" s="18"/>
    </row>
    <row r="495" spans="15:17" ht="15.6">
      <c r="O495" s="18"/>
      <c r="P495" s="18"/>
      <c r="Q495" s="18"/>
    </row>
    <row r="496" spans="15:17" ht="15.6">
      <c r="O496" s="18"/>
      <c r="P496" s="18"/>
      <c r="Q496" s="18"/>
    </row>
    <row r="497" spans="15:17" ht="15.6">
      <c r="O497" s="18"/>
      <c r="P497" s="18"/>
      <c r="Q497" s="18"/>
    </row>
    <row r="498" spans="15:17" ht="15.6">
      <c r="O498" s="18"/>
      <c r="P498" s="18"/>
      <c r="Q498" s="18"/>
    </row>
    <row r="499" spans="15:17" ht="15.6">
      <c r="O499" s="18"/>
      <c r="P499" s="18"/>
      <c r="Q499" s="18"/>
    </row>
    <row r="500" spans="15:17" ht="15.6">
      <c r="O500" s="18"/>
      <c r="P500" s="18"/>
      <c r="Q500" s="18"/>
    </row>
    <row r="501" spans="15:17" ht="15.6">
      <c r="O501" s="18"/>
      <c r="P501" s="18"/>
      <c r="Q501" s="18"/>
    </row>
    <row r="502" spans="15:17" ht="15.6">
      <c r="O502" s="18"/>
      <c r="P502" s="18"/>
      <c r="Q502" s="18"/>
    </row>
    <row r="503" spans="15:17" ht="15.6">
      <c r="O503" s="18"/>
      <c r="P503" s="18"/>
      <c r="Q503" s="18"/>
    </row>
    <row r="504" spans="15:17" ht="15.6">
      <c r="O504" s="18"/>
      <c r="P504" s="18"/>
      <c r="Q504" s="18"/>
    </row>
    <row r="505" spans="15:17" ht="15.6">
      <c r="O505" s="18"/>
      <c r="P505" s="18"/>
      <c r="Q505" s="18"/>
    </row>
    <row r="506" spans="15:17" ht="15.6">
      <c r="O506" s="18"/>
      <c r="P506" s="18"/>
      <c r="Q506" s="18"/>
    </row>
    <row r="507" spans="15:17" ht="15.6">
      <c r="O507" s="18"/>
      <c r="P507" s="18"/>
      <c r="Q507" s="18"/>
    </row>
    <row r="508" spans="15:17" ht="15.6">
      <c r="O508" s="18"/>
      <c r="P508" s="18"/>
      <c r="Q508" s="18"/>
    </row>
    <row r="509" spans="15:17" ht="15.6">
      <c r="O509" s="18"/>
      <c r="P509" s="18"/>
      <c r="Q509" s="18"/>
    </row>
    <row r="510" spans="15:17" ht="15.6">
      <c r="O510" s="18"/>
      <c r="P510" s="18"/>
      <c r="Q510" s="18"/>
    </row>
    <row r="511" spans="15:17" ht="15.6">
      <c r="O511" s="18"/>
      <c r="P511" s="18"/>
      <c r="Q511" s="18"/>
    </row>
    <row r="512" spans="15:17" ht="15.6">
      <c r="O512" s="18"/>
      <c r="P512" s="18"/>
      <c r="Q512" s="18"/>
    </row>
    <row r="513" spans="15:17" ht="15.6">
      <c r="O513" s="18"/>
      <c r="P513" s="18"/>
      <c r="Q513" s="18"/>
    </row>
    <row r="514" spans="15:17" ht="15.6">
      <c r="O514" s="18"/>
      <c r="P514" s="18"/>
      <c r="Q514" s="18"/>
    </row>
    <row r="515" spans="15:17" ht="15.6">
      <c r="O515" s="18"/>
      <c r="P515" s="18"/>
      <c r="Q515" s="18"/>
    </row>
    <row r="516" spans="15:17" ht="15.6">
      <c r="O516" s="18"/>
      <c r="P516" s="18"/>
      <c r="Q516" s="18"/>
    </row>
    <row r="517" spans="15:17" ht="15.6">
      <c r="O517" s="18"/>
      <c r="P517" s="18"/>
      <c r="Q517" s="18"/>
    </row>
    <row r="518" spans="15:17" ht="15.6">
      <c r="O518" s="18"/>
      <c r="P518" s="18"/>
      <c r="Q518" s="18"/>
    </row>
    <row r="519" spans="15:17" ht="15.6">
      <c r="O519" s="18"/>
      <c r="P519" s="18"/>
      <c r="Q519" s="18"/>
    </row>
    <row r="520" spans="15:17" ht="15.6">
      <c r="O520" s="18"/>
      <c r="P520" s="18"/>
      <c r="Q520" s="18"/>
    </row>
    <row r="521" spans="15:17" ht="15.6">
      <c r="O521" s="18"/>
      <c r="P521" s="18"/>
      <c r="Q521" s="18"/>
    </row>
    <row r="522" spans="15:17" ht="15.6">
      <c r="O522" s="18"/>
      <c r="P522" s="18"/>
      <c r="Q522" s="18"/>
    </row>
    <row r="523" spans="15:17" ht="15.6">
      <c r="O523" s="18"/>
      <c r="P523" s="18"/>
      <c r="Q523" s="18"/>
    </row>
    <row r="524" spans="15:17" ht="15.6">
      <c r="O524" s="18"/>
      <c r="P524" s="18"/>
      <c r="Q524" s="18"/>
    </row>
    <row r="525" spans="15:17" ht="15.6">
      <c r="O525" s="18"/>
      <c r="P525" s="18"/>
      <c r="Q525" s="18"/>
    </row>
    <row r="526" spans="15:17" ht="15.6">
      <c r="O526" s="18"/>
      <c r="P526" s="18"/>
      <c r="Q526" s="18"/>
    </row>
    <row r="527" spans="15:17" ht="15.6">
      <c r="O527" s="18"/>
      <c r="P527" s="18"/>
      <c r="Q527" s="18"/>
    </row>
    <row r="528" spans="15:17" ht="15.6">
      <c r="O528" s="18"/>
      <c r="P528" s="18"/>
      <c r="Q528" s="18"/>
    </row>
    <row r="529" spans="15:17" ht="15.6">
      <c r="O529" s="18"/>
      <c r="P529" s="18"/>
      <c r="Q529" s="18"/>
    </row>
    <row r="530" spans="15:17" ht="15.6">
      <c r="O530" s="18"/>
      <c r="P530" s="18"/>
      <c r="Q530" s="18"/>
    </row>
    <row r="531" spans="15:17" ht="15.6">
      <c r="O531" s="18"/>
      <c r="P531" s="18"/>
      <c r="Q531" s="18"/>
    </row>
    <row r="532" spans="15:17" ht="15.6">
      <c r="O532" s="18"/>
      <c r="P532" s="18"/>
      <c r="Q532" s="18"/>
    </row>
    <row r="533" spans="15:17" ht="15.6">
      <c r="O533" s="18"/>
      <c r="P533" s="18"/>
      <c r="Q533" s="18"/>
    </row>
    <row r="534" spans="15:17" ht="15.6">
      <c r="O534" s="18"/>
      <c r="P534" s="18"/>
      <c r="Q534" s="18"/>
    </row>
    <row r="535" spans="15:17" ht="15.6">
      <c r="O535" s="18"/>
      <c r="P535" s="18"/>
      <c r="Q535" s="18"/>
    </row>
    <row r="536" spans="15:17" ht="15.6">
      <c r="O536" s="18"/>
      <c r="P536" s="18"/>
      <c r="Q536" s="18"/>
    </row>
    <row r="537" spans="15:17" ht="15.6">
      <c r="O537" s="18"/>
      <c r="P537" s="18"/>
      <c r="Q537" s="18"/>
    </row>
    <row r="538" spans="15:17" ht="15.6">
      <c r="O538" s="18"/>
      <c r="P538" s="18"/>
      <c r="Q538" s="18"/>
    </row>
    <row r="539" spans="15:17" ht="15.6">
      <c r="O539" s="18"/>
      <c r="P539" s="18"/>
      <c r="Q539" s="18"/>
    </row>
    <row r="540" spans="15:17" ht="15.6">
      <c r="O540" s="18"/>
      <c r="P540" s="18"/>
      <c r="Q540" s="18"/>
    </row>
    <row r="541" spans="15:17" ht="15.6">
      <c r="O541" s="18"/>
      <c r="P541" s="18"/>
      <c r="Q541" s="18"/>
    </row>
    <row r="542" spans="15:17" ht="15.6">
      <c r="O542" s="18"/>
      <c r="P542" s="18"/>
      <c r="Q542" s="18"/>
    </row>
    <row r="543" spans="15:17" ht="15.6">
      <c r="O543" s="18"/>
      <c r="P543" s="18"/>
      <c r="Q543" s="18"/>
    </row>
    <row r="544" spans="15:17" ht="15.6">
      <c r="O544" s="18"/>
      <c r="P544" s="18"/>
      <c r="Q544" s="18"/>
    </row>
    <row r="545" spans="15:17" ht="15.6">
      <c r="O545" s="18"/>
      <c r="P545" s="18"/>
      <c r="Q545" s="18"/>
    </row>
    <row r="546" spans="15:17" ht="15.6">
      <c r="O546" s="18"/>
      <c r="P546" s="18"/>
      <c r="Q546" s="18"/>
    </row>
    <row r="547" spans="15:17" ht="15.6">
      <c r="O547" s="18"/>
      <c r="P547" s="18"/>
      <c r="Q547" s="18"/>
    </row>
    <row r="548" spans="15:17" ht="15.6">
      <c r="O548" s="18"/>
      <c r="P548" s="18"/>
      <c r="Q548" s="18"/>
    </row>
    <row r="549" spans="15:17" ht="15.6">
      <c r="O549" s="18"/>
      <c r="P549" s="18"/>
      <c r="Q549" s="18"/>
    </row>
    <row r="550" spans="15:17" ht="15.6">
      <c r="O550" s="18"/>
      <c r="P550" s="18"/>
      <c r="Q550" s="18"/>
    </row>
    <row r="551" spans="15:17" ht="15.6">
      <c r="O551" s="18"/>
      <c r="P551" s="18"/>
      <c r="Q551" s="18"/>
    </row>
    <row r="552" spans="15:17" ht="15.6">
      <c r="O552" s="18"/>
      <c r="P552" s="18"/>
      <c r="Q552" s="18"/>
    </row>
    <row r="553" spans="15:17" ht="15.6">
      <c r="O553" s="18"/>
      <c r="P553" s="18"/>
      <c r="Q553" s="18"/>
    </row>
    <row r="554" spans="15:17" ht="15.6">
      <c r="O554" s="18"/>
      <c r="P554" s="18"/>
      <c r="Q554" s="18"/>
    </row>
    <row r="555" spans="15:17" ht="15.6">
      <c r="O555" s="18"/>
      <c r="P555" s="18"/>
      <c r="Q555" s="18"/>
    </row>
    <row r="556" spans="15:17" ht="15.6">
      <c r="O556" s="18"/>
      <c r="P556" s="18"/>
      <c r="Q556" s="18"/>
    </row>
    <row r="557" spans="15:17" ht="15.6">
      <c r="O557" s="18"/>
      <c r="P557" s="18"/>
      <c r="Q557" s="18"/>
    </row>
    <row r="558" spans="15:17" ht="15.6">
      <c r="O558" s="18"/>
      <c r="P558" s="18"/>
      <c r="Q558" s="18"/>
    </row>
    <row r="559" spans="15:17" ht="15.6">
      <c r="O559" s="18"/>
      <c r="P559" s="18"/>
      <c r="Q559" s="18"/>
    </row>
    <row r="560" spans="15:17" ht="15.6">
      <c r="O560" s="18"/>
      <c r="P560" s="18"/>
      <c r="Q560" s="18"/>
    </row>
    <row r="561" spans="15:17" ht="15.6">
      <c r="O561" s="18"/>
      <c r="P561" s="18"/>
      <c r="Q561" s="18"/>
    </row>
    <row r="562" spans="15:17" ht="15.6">
      <c r="O562" s="18"/>
      <c r="P562" s="18"/>
      <c r="Q562" s="18"/>
    </row>
    <row r="563" spans="15:17" ht="15.6">
      <c r="O563" s="18"/>
      <c r="P563" s="18"/>
      <c r="Q563" s="18"/>
    </row>
    <row r="564" spans="15:17" ht="15.6">
      <c r="O564" s="18"/>
      <c r="P564" s="18"/>
      <c r="Q564" s="18"/>
    </row>
    <row r="565" spans="15:17" ht="15.6">
      <c r="O565" s="18"/>
      <c r="P565" s="18"/>
      <c r="Q565" s="18"/>
    </row>
    <row r="566" spans="15:17" ht="15.6">
      <c r="O566" s="18"/>
      <c r="P566" s="18"/>
      <c r="Q566" s="18"/>
    </row>
    <row r="567" spans="15:17" ht="15.6">
      <c r="O567" s="18"/>
      <c r="P567" s="18"/>
      <c r="Q567" s="18"/>
    </row>
    <row r="568" spans="15:17" ht="15.6">
      <c r="O568" s="18"/>
      <c r="P568" s="18"/>
      <c r="Q568" s="18"/>
    </row>
    <row r="569" spans="15:17" ht="15.6">
      <c r="O569" s="18"/>
      <c r="P569" s="18"/>
      <c r="Q569" s="18"/>
    </row>
    <row r="570" spans="15:17" ht="15.6">
      <c r="O570" s="18"/>
      <c r="P570" s="18"/>
      <c r="Q570" s="18"/>
    </row>
    <row r="571" spans="15:17" ht="15.6">
      <c r="O571" s="18"/>
      <c r="P571" s="18"/>
      <c r="Q571" s="18"/>
    </row>
    <row r="572" spans="15:17" ht="15.6">
      <c r="O572" s="18"/>
      <c r="P572" s="18"/>
      <c r="Q572" s="18"/>
    </row>
    <row r="573" spans="15:17" ht="15.6">
      <c r="O573" s="18"/>
      <c r="P573" s="18"/>
      <c r="Q573" s="18"/>
    </row>
    <row r="574" spans="15:17" ht="15.6">
      <c r="O574" s="18"/>
      <c r="P574" s="18"/>
      <c r="Q574" s="18"/>
    </row>
    <row r="575" spans="15:17" ht="15.6">
      <c r="O575" s="18"/>
      <c r="P575" s="18"/>
      <c r="Q575" s="18"/>
    </row>
    <row r="576" spans="15:17" ht="15.6">
      <c r="O576" s="18"/>
      <c r="P576" s="18"/>
      <c r="Q576" s="18"/>
    </row>
    <row r="577" spans="15:17" ht="15.6">
      <c r="O577" s="18"/>
      <c r="P577" s="18"/>
      <c r="Q577" s="18"/>
    </row>
    <row r="578" spans="15:17" ht="15.6">
      <c r="O578" s="18"/>
      <c r="P578" s="18"/>
      <c r="Q578" s="18"/>
    </row>
    <row r="579" spans="15:17" ht="15.6">
      <c r="O579" s="18"/>
      <c r="P579" s="18"/>
      <c r="Q579" s="18"/>
    </row>
    <row r="580" spans="15:17" ht="15.6">
      <c r="O580" s="18"/>
      <c r="P580" s="18"/>
      <c r="Q580" s="18"/>
    </row>
    <row r="581" spans="15:17" ht="15.6">
      <c r="O581" s="18"/>
      <c r="P581" s="18"/>
      <c r="Q581" s="18"/>
    </row>
    <row r="582" spans="15:17" ht="15.6">
      <c r="O582" s="18"/>
      <c r="P582" s="18"/>
      <c r="Q582" s="18"/>
    </row>
    <row r="583" spans="15:17" ht="15.6">
      <c r="O583" s="18"/>
      <c r="P583" s="18"/>
      <c r="Q583" s="18"/>
    </row>
    <row r="584" spans="15:17" ht="15.6">
      <c r="O584" s="18"/>
      <c r="P584" s="18"/>
      <c r="Q584" s="18"/>
    </row>
    <row r="585" spans="15:17" ht="15.6">
      <c r="O585" s="18"/>
      <c r="P585" s="18"/>
      <c r="Q585" s="18"/>
    </row>
    <row r="586" spans="15:17" ht="15.6">
      <c r="O586" s="18"/>
      <c r="P586" s="18"/>
      <c r="Q586" s="18"/>
    </row>
    <row r="587" spans="15:17" ht="15.6">
      <c r="O587" s="18"/>
      <c r="P587" s="18"/>
      <c r="Q587" s="18"/>
    </row>
    <row r="588" spans="15:17" ht="15.6">
      <c r="O588" s="18"/>
      <c r="P588" s="18"/>
      <c r="Q588" s="18"/>
    </row>
    <row r="589" spans="15:17" ht="15.6">
      <c r="O589" s="18"/>
      <c r="P589" s="18"/>
      <c r="Q589" s="18"/>
    </row>
    <row r="590" spans="15:17" ht="15.6">
      <c r="O590" s="18"/>
      <c r="P590" s="18"/>
      <c r="Q590" s="18"/>
    </row>
    <row r="591" spans="15:17" ht="15.6">
      <c r="O591" s="18"/>
      <c r="P591" s="18"/>
      <c r="Q591" s="18"/>
    </row>
    <row r="592" spans="15:17" ht="15.6">
      <c r="O592" s="18"/>
      <c r="P592" s="18"/>
      <c r="Q592" s="18"/>
    </row>
    <row r="593" spans="15:17" ht="15.6">
      <c r="O593" s="18"/>
      <c r="P593" s="18"/>
      <c r="Q593" s="18"/>
    </row>
    <row r="594" spans="15:17" ht="15.6">
      <c r="O594" s="18"/>
      <c r="P594" s="18"/>
      <c r="Q594" s="18"/>
    </row>
    <row r="595" spans="15:17" ht="15.6">
      <c r="O595" s="18"/>
      <c r="P595" s="18"/>
      <c r="Q595" s="18"/>
    </row>
    <row r="596" spans="15:17" ht="15.6">
      <c r="O596" s="18"/>
      <c r="P596" s="18"/>
      <c r="Q596" s="18"/>
    </row>
    <row r="597" spans="15:17" ht="15.6">
      <c r="O597" s="18"/>
      <c r="P597" s="18"/>
      <c r="Q597" s="18"/>
    </row>
    <row r="598" spans="15:17" ht="15.6">
      <c r="O598" s="18"/>
      <c r="P598" s="18"/>
      <c r="Q598" s="18"/>
    </row>
    <row r="599" spans="15:17" ht="15.6">
      <c r="O599" s="18"/>
      <c r="P599" s="18"/>
      <c r="Q599" s="18"/>
    </row>
    <row r="600" spans="15:17" ht="15.6">
      <c r="O600" s="18"/>
      <c r="P600" s="18"/>
      <c r="Q600" s="18"/>
    </row>
    <row r="601" spans="15:17" ht="15.6">
      <c r="O601" s="18"/>
      <c r="P601" s="18"/>
      <c r="Q601" s="18"/>
    </row>
    <row r="602" spans="15:17" ht="15.6">
      <c r="O602" s="18"/>
      <c r="P602" s="18"/>
      <c r="Q602" s="18"/>
    </row>
    <row r="603" spans="15:17" ht="15.6">
      <c r="O603" s="18"/>
      <c r="P603" s="18"/>
      <c r="Q603" s="18"/>
    </row>
    <row r="604" spans="15:17" ht="15.6">
      <c r="O604" s="18"/>
      <c r="P604" s="18"/>
      <c r="Q604" s="18"/>
    </row>
    <row r="605" spans="15:17" ht="15.6">
      <c r="O605" s="18"/>
      <c r="P605" s="18"/>
      <c r="Q605" s="18"/>
    </row>
    <row r="606" spans="15:17" ht="15.6">
      <c r="O606" s="18"/>
      <c r="P606" s="18"/>
      <c r="Q606" s="18"/>
    </row>
    <row r="607" spans="15:17" ht="15.6">
      <c r="O607" s="18"/>
      <c r="P607" s="18"/>
      <c r="Q607" s="18"/>
    </row>
    <row r="608" spans="15:17" ht="15.6">
      <c r="O608" s="18"/>
      <c r="P608" s="18"/>
      <c r="Q608" s="18"/>
    </row>
    <row r="609" spans="15:17" ht="15.6">
      <c r="O609" s="18"/>
      <c r="P609" s="18"/>
      <c r="Q609" s="18"/>
    </row>
    <row r="610" spans="15:17" ht="15.6">
      <c r="O610" s="18"/>
      <c r="P610" s="18"/>
      <c r="Q610" s="18"/>
    </row>
    <row r="611" spans="15:17" ht="15.6">
      <c r="O611" s="18"/>
      <c r="P611" s="18"/>
      <c r="Q611" s="18"/>
    </row>
    <row r="612" spans="15:17" ht="15.6">
      <c r="O612" s="18"/>
      <c r="P612" s="18"/>
      <c r="Q612" s="18"/>
    </row>
    <row r="613" spans="15:17" ht="15.6">
      <c r="O613" s="18"/>
      <c r="P613" s="18"/>
      <c r="Q613" s="18"/>
    </row>
    <row r="614" spans="15:17" ht="15.6">
      <c r="O614" s="18"/>
      <c r="P614" s="18"/>
      <c r="Q614" s="18"/>
    </row>
    <row r="615" spans="15:17" ht="15.6">
      <c r="O615" s="18"/>
      <c r="P615" s="18"/>
      <c r="Q615" s="18"/>
    </row>
    <row r="616" spans="15:17" ht="15.6">
      <c r="O616" s="18"/>
      <c r="P616" s="18"/>
      <c r="Q616" s="18"/>
    </row>
    <row r="617" spans="15:17" ht="15.6">
      <c r="O617" s="18"/>
      <c r="P617" s="18"/>
      <c r="Q617" s="18"/>
    </row>
    <row r="618" spans="15:17" ht="15.6">
      <c r="O618" s="18"/>
      <c r="P618" s="18"/>
      <c r="Q618" s="18"/>
    </row>
    <row r="619" spans="15:17" ht="15.6">
      <c r="O619" s="18"/>
      <c r="P619" s="18"/>
      <c r="Q619" s="18"/>
    </row>
    <row r="620" spans="15:17" ht="15.6">
      <c r="O620" s="18"/>
      <c r="P620" s="18"/>
      <c r="Q620" s="18"/>
    </row>
    <row r="621" spans="15:17" ht="15.6">
      <c r="O621" s="18"/>
      <c r="P621" s="18"/>
      <c r="Q621" s="18"/>
    </row>
    <row r="622" spans="15:17" ht="15.6">
      <c r="O622" s="18"/>
      <c r="P622" s="18"/>
      <c r="Q622" s="18"/>
    </row>
    <row r="623" spans="15:17" ht="15.6">
      <c r="O623" s="18"/>
      <c r="P623" s="18"/>
      <c r="Q623" s="18"/>
    </row>
    <row r="624" spans="15:17" ht="15.6">
      <c r="O624" s="18"/>
      <c r="P624" s="18"/>
      <c r="Q624" s="18"/>
    </row>
    <row r="625" spans="15:17" ht="15.6">
      <c r="O625" s="18"/>
      <c r="P625" s="18"/>
      <c r="Q625" s="18"/>
    </row>
    <row r="626" spans="15:17" ht="15.6">
      <c r="O626" s="18"/>
      <c r="P626" s="18"/>
      <c r="Q626" s="18"/>
    </row>
    <row r="627" spans="15:17" ht="15.6">
      <c r="O627" s="18"/>
      <c r="P627" s="18"/>
      <c r="Q627" s="18"/>
    </row>
    <row r="628" spans="15:17" ht="15.6">
      <c r="O628" s="18"/>
      <c r="P628" s="18"/>
      <c r="Q628" s="18"/>
    </row>
    <row r="629" spans="15:17" ht="15.6">
      <c r="O629" s="18"/>
      <c r="P629" s="18"/>
      <c r="Q629" s="18"/>
    </row>
    <row r="630" spans="15:17" ht="15.6">
      <c r="O630" s="18"/>
      <c r="P630" s="18"/>
      <c r="Q630" s="18"/>
    </row>
    <row r="631" spans="15:17" ht="15.6">
      <c r="O631" s="18"/>
      <c r="P631" s="18"/>
      <c r="Q631" s="18"/>
    </row>
    <row r="632" spans="15:17" ht="15.6">
      <c r="O632" s="18"/>
      <c r="P632" s="18"/>
      <c r="Q632" s="18"/>
    </row>
    <row r="633" spans="15:17" ht="15.6">
      <c r="O633" s="18"/>
      <c r="P633" s="18"/>
      <c r="Q633" s="18"/>
    </row>
    <row r="634" spans="15:17" ht="15.6">
      <c r="O634" s="18"/>
      <c r="P634" s="18"/>
      <c r="Q634" s="18"/>
    </row>
    <row r="635" spans="15:17" ht="15.6">
      <c r="O635" s="18"/>
      <c r="P635" s="18"/>
      <c r="Q635" s="18"/>
    </row>
    <row r="636" spans="15:17" ht="15.6">
      <c r="O636" s="18"/>
      <c r="P636" s="18"/>
      <c r="Q636" s="18"/>
    </row>
    <row r="637" spans="15:17" ht="15.6">
      <c r="O637" s="18"/>
      <c r="P637" s="18"/>
      <c r="Q637" s="18"/>
    </row>
    <row r="638" spans="15:17" ht="15.6">
      <c r="O638" s="18"/>
      <c r="P638" s="18"/>
      <c r="Q638" s="18"/>
    </row>
    <row r="639" spans="15:17" ht="15.6">
      <c r="O639" s="18"/>
      <c r="P639" s="18"/>
      <c r="Q639" s="18"/>
    </row>
    <row r="640" spans="15:17" ht="15.6">
      <c r="O640" s="18"/>
      <c r="P640" s="18"/>
      <c r="Q640" s="18"/>
    </row>
    <row r="641" spans="15:17" ht="15.6">
      <c r="O641" s="18"/>
      <c r="P641" s="18"/>
      <c r="Q641" s="18"/>
    </row>
    <row r="642" spans="15:17" ht="15.6">
      <c r="O642" s="18"/>
      <c r="P642" s="18"/>
      <c r="Q642" s="18"/>
    </row>
    <row r="643" spans="15:17" ht="15.6">
      <c r="O643" s="18"/>
      <c r="P643" s="18"/>
      <c r="Q643" s="18"/>
    </row>
    <row r="644" spans="15:17" ht="15.6">
      <c r="O644" s="18"/>
      <c r="P644" s="18"/>
      <c r="Q644" s="18"/>
    </row>
    <row r="645" spans="15:17" ht="15.6">
      <c r="O645" s="18"/>
      <c r="P645" s="18"/>
      <c r="Q645" s="18"/>
    </row>
    <row r="646" spans="15:17" ht="15.6">
      <c r="O646" s="18"/>
      <c r="P646" s="18"/>
      <c r="Q646" s="18"/>
    </row>
    <row r="647" spans="15:17" ht="15.6">
      <c r="O647" s="18"/>
      <c r="P647" s="18"/>
      <c r="Q647" s="18"/>
    </row>
    <row r="648" spans="15:17" ht="15.6">
      <c r="O648" s="18"/>
      <c r="P648" s="18"/>
      <c r="Q648" s="18"/>
    </row>
    <row r="649" spans="15:17" ht="15.6">
      <c r="O649" s="18"/>
      <c r="P649" s="18"/>
      <c r="Q649" s="18"/>
    </row>
    <row r="650" spans="15:17" ht="15.6">
      <c r="O650" s="18"/>
      <c r="P650" s="18"/>
      <c r="Q650" s="18"/>
    </row>
    <row r="651" spans="15:17" ht="15.6">
      <c r="O651" s="18"/>
      <c r="P651" s="18"/>
      <c r="Q651" s="18"/>
    </row>
    <row r="652" spans="15:17" ht="15.6">
      <c r="O652" s="18"/>
      <c r="P652" s="18"/>
      <c r="Q652" s="18"/>
    </row>
    <row r="653" spans="15:17" ht="15.6">
      <c r="O653" s="18"/>
      <c r="P653" s="18"/>
      <c r="Q653" s="18"/>
    </row>
    <row r="654" spans="15:17" ht="15.6">
      <c r="O654" s="18"/>
      <c r="P654" s="18"/>
      <c r="Q654" s="18"/>
    </row>
    <row r="655" spans="15:17" ht="15.6">
      <c r="O655" s="18"/>
      <c r="P655" s="18"/>
      <c r="Q655" s="18"/>
    </row>
    <row r="656" spans="15:17" ht="15.6">
      <c r="O656" s="18"/>
      <c r="P656" s="18"/>
      <c r="Q656" s="18"/>
    </row>
    <row r="657" spans="15:17" ht="15.6">
      <c r="O657" s="18"/>
      <c r="P657" s="18"/>
      <c r="Q657" s="18"/>
    </row>
    <row r="658" spans="15:17" ht="15.6">
      <c r="O658" s="18"/>
      <c r="P658" s="18"/>
      <c r="Q658" s="18"/>
    </row>
    <row r="659" spans="15:17" ht="15.6">
      <c r="O659" s="18"/>
      <c r="P659" s="18"/>
      <c r="Q659" s="18"/>
    </row>
    <row r="660" spans="15:17" ht="15.6">
      <c r="O660" s="18"/>
      <c r="P660" s="18"/>
      <c r="Q660" s="18"/>
    </row>
    <row r="661" spans="15:17" ht="15.6">
      <c r="O661" s="18"/>
      <c r="P661" s="18"/>
      <c r="Q661" s="18"/>
    </row>
    <row r="662" spans="15:17" ht="15.6">
      <c r="O662" s="18"/>
      <c r="P662" s="18"/>
      <c r="Q662" s="18"/>
    </row>
    <row r="663" spans="15:17" ht="15.6">
      <c r="O663" s="18"/>
      <c r="P663" s="18"/>
      <c r="Q663" s="18"/>
    </row>
    <row r="664" spans="15:17" ht="15.6">
      <c r="O664" s="18"/>
      <c r="P664" s="18"/>
      <c r="Q664" s="18"/>
    </row>
    <row r="665" spans="15:17" ht="15.6">
      <c r="O665" s="18"/>
      <c r="P665" s="18"/>
      <c r="Q665" s="18"/>
    </row>
    <row r="666" spans="15:17" ht="15.6">
      <c r="O666" s="18"/>
      <c r="P666" s="18"/>
      <c r="Q666" s="18"/>
    </row>
    <row r="667" spans="15:17" ht="15.6">
      <c r="O667" s="18"/>
      <c r="P667" s="18"/>
      <c r="Q667" s="18"/>
    </row>
    <row r="668" spans="15:17" ht="15.6">
      <c r="O668" s="18"/>
      <c r="P668" s="18"/>
      <c r="Q668" s="18"/>
    </row>
    <row r="669" spans="15:17" ht="15.6">
      <c r="O669" s="18"/>
      <c r="P669" s="18"/>
      <c r="Q669" s="18"/>
    </row>
    <row r="670" spans="15:17" ht="15.6">
      <c r="O670" s="18"/>
      <c r="P670" s="18"/>
      <c r="Q670" s="18"/>
    </row>
    <row r="671" spans="15:17" ht="15.6">
      <c r="O671" s="18"/>
      <c r="P671" s="18"/>
      <c r="Q671" s="18"/>
    </row>
    <row r="672" spans="15:17" ht="15.6">
      <c r="O672" s="18"/>
      <c r="P672" s="18"/>
      <c r="Q672" s="18"/>
    </row>
    <row r="673" spans="15:17" ht="15.6">
      <c r="O673" s="18"/>
      <c r="P673" s="18"/>
      <c r="Q673" s="18"/>
    </row>
    <row r="674" spans="15:17" ht="15.6">
      <c r="O674" s="18"/>
      <c r="P674" s="18"/>
      <c r="Q674" s="18"/>
    </row>
    <row r="675" spans="15:17" ht="15.6">
      <c r="O675" s="18"/>
      <c r="P675" s="18"/>
      <c r="Q675" s="18"/>
    </row>
    <row r="676" spans="15:17" ht="15.6">
      <c r="O676" s="18"/>
      <c r="P676" s="18"/>
      <c r="Q676" s="18"/>
    </row>
    <row r="677" spans="15:17" ht="15.6">
      <c r="O677" s="18"/>
      <c r="P677" s="18"/>
      <c r="Q677" s="18"/>
    </row>
    <row r="678" spans="15:17" ht="15.6">
      <c r="O678" s="18"/>
      <c r="P678" s="18"/>
      <c r="Q678" s="18"/>
    </row>
    <row r="679" spans="15:17" ht="15.6">
      <c r="O679" s="18"/>
      <c r="P679" s="18"/>
      <c r="Q679" s="18"/>
    </row>
    <row r="680" spans="15:17" ht="15.6">
      <c r="O680" s="18"/>
      <c r="P680" s="18"/>
      <c r="Q680" s="18"/>
    </row>
    <row r="681" spans="15:17" ht="15.6">
      <c r="O681" s="18"/>
      <c r="P681" s="18"/>
      <c r="Q681" s="18"/>
    </row>
    <row r="682" spans="15:17" ht="15.6">
      <c r="O682" s="18"/>
      <c r="P682" s="18"/>
      <c r="Q682" s="18"/>
    </row>
    <row r="683" spans="15:17" ht="15.6">
      <c r="O683" s="18"/>
      <c r="P683" s="18"/>
      <c r="Q683" s="18"/>
    </row>
    <row r="684" spans="15:17" ht="15.6">
      <c r="O684" s="18"/>
      <c r="P684" s="18"/>
      <c r="Q684" s="18"/>
    </row>
    <row r="685" spans="15:17" ht="15.6">
      <c r="O685" s="18"/>
      <c r="P685" s="18"/>
      <c r="Q685" s="18"/>
    </row>
    <row r="686" spans="15:17" ht="15.6">
      <c r="O686" s="18"/>
      <c r="P686" s="18"/>
      <c r="Q686" s="18"/>
    </row>
    <row r="687" spans="15:17" ht="15.6">
      <c r="O687" s="18"/>
      <c r="P687" s="18"/>
      <c r="Q687" s="18"/>
    </row>
    <row r="688" spans="15:17" ht="15.6">
      <c r="O688" s="18"/>
      <c r="P688" s="18"/>
      <c r="Q688" s="18"/>
    </row>
    <row r="689" spans="15:17" ht="15.6">
      <c r="O689" s="18"/>
      <c r="P689" s="18"/>
      <c r="Q689" s="18"/>
    </row>
    <row r="690" spans="15:17" ht="15.6">
      <c r="O690" s="18"/>
      <c r="P690" s="18"/>
      <c r="Q690" s="18"/>
    </row>
    <row r="691" spans="15:17" ht="15.6">
      <c r="O691" s="18"/>
      <c r="P691" s="18"/>
      <c r="Q691" s="18"/>
    </row>
    <row r="692" spans="15:17" ht="15.6">
      <c r="O692" s="18"/>
      <c r="P692" s="18"/>
      <c r="Q692" s="18"/>
    </row>
    <row r="693" spans="15:17" ht="15.6">
      <c r="O693" s="18"/>
      <c r="P693" s="18"/>
      <c r="Q693" s="18"/>
    </row>
    <row r="694" spans="15:17" ht="15.6">
      <c r="O694" s="18"/>
      <c r="P694" s="18"/>
      <c r="Q694" s="18"/>
    </row>
    <row r="695" spans="15:17" ht="15.6">
      <c r="O695" s="18"/>
      <c r="P695" s="18"/>
      <c r="Q695" s="18"/>
    </row>
    <row r="696" spans="15:17" ht="15.6">
      <c r="O696" s="18"/>
      <c r="P696" s="18"/>
      <c r="Q696" s="18"/>
    </row>
    <row r="697" spans="15:17" ht="15.6">
      <c r="O697" s="18"/>
      <c r="P697" s="18"/>
      <c r="Q697" s="18"/>
    </row>
    <row r="698" spans="15:17" ht="15.6">
      <c r="O698" s="18"/>
      <c r="P698" s="18"/>
      <c r="Q698" s="18"/>
    </row>
    <row r="699" spans="15:17" ht="15.6">
      <c r="O699" s="18"/>
      <c r="P699" s="18"/>
      <c r="Q699" s="18"/>
    </row>
    <row r="700" spans="15:17" ht="15.6">
      <c r="O700" s="18"/>
      <c r="P700" s="18"/>
      <c r="Q700" s="18"/>
    </row>
    <row r="701" spans="15:17" ht="15.6">
      <c r="O701" s="18"/>
      <c r="P701" s="18"/>
      <c r="Q701" s="18"/>
    </row>
    <row r="702" spans="15:17" ht="15.6">
      <c r="O702" s="18"/>
      <c r="P702" s="18"/>
      <c r="Q702" s="18"/>
    </row>
    <row r="703" spans="15:17" ht="15.6">
      <c r="O703" s="18"/>
      <c r="P703" s="18"/>
      <c r="Q703" s="18"/>
    </row>
    <row r="704" spans="15:17" ht="15.6">
      <c r="O704" s="18"/>
      <c r="P704" s="18"/>
      <c r="Q704" s="18"/>
    </row>
    <row r="705" spans="15:17" ht="15.6">
      <c r="O705" s="18"/>
      <c r="P705" s="18"/>
      <c r="Q705" s="18"/>
    </row>
    <row r="706" spans="15:17" ht="15.6">
      <c r="O706" s="18"/>
      <c r="P706" s="18"/>
      <c r="Q706" s="18"/>
    </row>
    <row r="707" spans="15:17" ht="15.6">
      <c r="O707" s="18"/>
      <c r="P707" s="18"/>
      <c r="Q707" s="18"/>
    </row>
    <row r="708" spans="15:17" ht="15.6">
      <c r="O708" s="18"/>
      <c r="P708" s="18"/>
      <c r="Q708" s="18"/>
    </row>
    <row r="709" spans="15:17" ht="15.6">
      <c r="O709" s="18"/>
      <c r="P709" s="18"/>
      <c r="Q709" s="18"/>
    </row>
    <row r="710" spans="15:17" ht="15.6">
      <c r="O710" s="18"/>
      <c r="P710" s="18"/>
      <c r="Q710" s="18"/>
    </row>
    <row r="711" spans="15:17" ht="15.6">
      <c r="O711" s="18"/>
      <c r="P711" s="18"/>
      <c r="Q711" s="18"/>
    </row>
    <row r="712" spans="15:17" ht="15.6">
      <c r="O712" s="18"/>
      <c r="P712" s="18"/>
      <c r="Q712" s="18"/>
    </row>
    <row r="713" spans="15:17" ht="15.6">
      <c r="O713" s="18"/>
      <c r="P713" s="18"/>
      <c r="Q713" s="18"/>
    </row>
    <row r="714" spans="15:17" ht="15.6">
      <c r="O714" s="18"/>
      <c r="P714" s="18"/>
      <c r="Q714" s="18"/>
    </row>
    <row r="715" spans="15:17" ht="15.6">
      <c r="O715" s="18"/>
      <c r="P715" s="18"/>
      <c r="Q715" s="18"/>
    </row>
    <row r="716" spans="15:17" ht="15.6">
      <c r="O716" s="18"/>
      <c r="P716" s="18"/>
      <c r="Q716" s="18"/>
    </row>
    <row r="717" spans="15:17" ht="15.6">
      <c r="O717" s="18"/>
      <c r="P717" s="18"/>
      <c r="Q717" s="18"/>
    </row>
    <row r="718" spans="15:17" ht="15.6">
      <c r="O718" s="18"/>
      <c r="P718" s="18"/>
      <c r="Q718" s="18"/>
    </row>
    <row r="719" spans="15:17" ht="15.6">
      <c r="O719" s="18"/>
      <c r="P719" s="18"/>
      <c r="Q719" s="18"/>
    </row>
    <row r="720" spans="15:17" ht="15.6">
      <c r="O720" s="18"/>
      <c r="P720" s="18"/>
      <c r="Q720" s="18"/>
    </row>
    <row r="721" spans="15:17" ht="15.6">
      <c r="O721" s="18"/>
      <c r="P721" s="18"/>
      <c r="Q721" s="18"/>
    </row>
    <row r="722" spans="15:17" ht="15.6">
      <c r="O722" s="18"/>
      <c r="P722" s="18"/>
      <c r="Q722" s="18"/>
    </row>
    <row r="723" spans="15:17" ht="15.6">
      <c r="O723" s="18"/>
      <c r="P723" s="18"/>
      <c r="Q723" s="18"/>
    </row>
    <row r="724" spans="15:17" ht="15.6">
      <c r="O724" s="18"/>
      <c r="P724" s="18"/>
      <c r="Q724" s="18"/>
    </row>
    <row r="725" spans="15:17" ht="15.6">
      <c r="O725" s="18"/>
      <c r="P725" s="18"/>
      <c r="Q725" s="18"/>
    </row>
    <row r="726" spans="15:17" ht="15.6">
      <c r="O726" s="18"/>
      <c r="P726" s="18"/>
      <c r="Q726" s="18"/>
    </row>
    <row r="727" spans="15:17" ht="15.6">
      <c r="O727" s="18"/>
      <c r="P727" s="18"/>
      <c r="Q727" s="18"/>
    </row>
    <row r="728" spans="15:17" ht="15.6">
      <c r="O728" s="18"/>
      <c r="P728" s="18"/>
      <c r="Q728" s="18"/>
    </row>
    <row r="729" spans="15:17" ht="15.6">
      <c r="O729" s="18"/>
      <c r="P729" s="18"/>
      <c r="Q729" s="18"/>
    </row>
    <row r="730" spans="15:17" ht="15.6">
      <c r="O730" s="18"/>
      <c r="P730" s="18"/>
      <c r="Q730" s="18"/>
    </row>
    <row r="731" spans="15:17" ht="15.6">
      <c r="O731" s="18"/>
      <c r="P731" s="18"/>
      <c r="Q731" s="18"/>
    </row>
    <row r="732" spans="15:17" ht="15.6">
      <c r="O732" s="18"/>
      <c r="P732" s="18"/>
      <c r="Q732" s="18"/>
    </row>
    <row r="733" spans="15:17" ht="15.6">
      <c r="O733" s="18"/>
      <c r="P733" s="18"/>
      <c r="Q733" s="18"/>
    </row>
    <row r="734" spans="15:17" ht="15.6">
      <c r="O734" s="18"/>
      <c r="P734" s="18"/>
      <c r="Q734" s="18"/>
    </row>
    <row r="735" spans="15:17" ht="15.6">
      <c r="O735" s="18"/>
      <c r="P735" s="18"/>
      <c r="Q735" s="18"/>
    </row>
    <row r="736" spans="15:17" ht="15.6">
      <c r="O736" s="18"/>
      <c r="P736" s="18"/>
      <c r="Q736" s="18"/>
    </row>
    <row r="737" spans="15:17" ht="15.6">
      <c r="O737" s="18"/>
      <c r="P737" s="18"/>
      <c r="Q737" s="18"/>
    </row>
    <row r="738" spans="15:17" ht="15.6">
      <c r="O738" s="18"/>
      <c r="P738" s="18"/>
      <c r="Q738" s="18"/>
    </row>
    <row r="739" spans="15:17" ht="15.6">
      <c r="O739" s="18"/>
      <c r="P739" s="18"/>
      <c r="Q739" s="18"/>
    </row>
    <row r="740" spans="15:17" ht="15.6">
      <c r="O740" s="18"/>
      <c r="P740" s="18"/>
      <c r="Q740" s="18"/>
    </row>
    <row r="741" spans="15:17" ht="15.6">
      <c r="O741" s="18"/>
      <c r="P741" s="18"/>
      <c r="Q741" s="18"/>
    </row>
    <row r="742" spans="15:17" ht="15.6">
      <c r="O742" s="18"/>
      <c r="P742" s="18"/>
      <c r="Q742" s="18"/>
    </row>
    <row r="743" spans="15:17" ht="15.6">
      <c r="O743" s="18"/>
      <c r="P743" s="18"/>
      <c r="Q743" s="18"/>
    </row>
    <row r="744" spans="15:17" ht="15.6">
      <c r="O744" s="18"/>
      <c r="P744" s="18"/>
      <c r="Q744" s="18"/>
    </row>
    <row r="745" spans="15:17" ht="15.6">
      <c r="O745" s="18"/>
      <c r="P745" s="18"/>
      <c r="Q745" s="18"/>
    </row>
    <row r="746" spans="15:17" ht="15.6">
      <c r="O746" s="18"/>
      <c r="P746" s="18"/>
      <c r="Q746" s="18"/>
    </row>
    <row r="747" spans="15:17" ht="15.6">
      <c r="O747" s="18"/>
      <c r="P747" s="18"/>
      <c r="Q747" s="18"/>
    </row>
    <row r="748" spans="15:17" ht="15.6">
      <c r="O748" s="18"/>
      <c r="P748" s="18"/>
      <c r="Q748" s="18"/>
    </row>
    <row r="749" spans="15:17" ht="15.6">
      <c r="O749" s="18"/>
      <c r="P749" s="18"/>
      <c r="Q749" s="18"/>
    </row>
    <row r="750" spans="15:17" ht="15.6">
      <c r="O750" s="18"/>
      <c r="P750" s="18"/>
      <c r="Q750" s="18"/>
    </row>
    <row r="751" spans="15:17" ht="15.6">
      <c r="O751" s="18"/>
      <c r="P751" s="18"/>
      <c r="Q751" s="18"/>
    </row>
    <row r="752" spans="15:17" ht="15.6">
      <c r="O752" s="18"/>
      <c r="P752" s="18"/>
      <c r="Q752" s="18"/>
    </row>
    <row r="753" spans="15:17" ht="15.6">
      <c r="O753" s="18"/>
      <c r="P753" s="18"/>
      <c r="Q753" s="18"/>
    </row>
    <row r="754" spans="15:17" ht="15.6">
      <c r="O754" s="18"/>
      <c r="P754" s="18"/>
      <c r="Q754" s="18"/>
    </row>
    <row r="755" spans="15:17" ht="15.6">
      <c r="O755" s="18"/>
      <c r="P755" s="18"/>
      <c r="Q755" s="18"/>
    </row>
    <row r="756" spans="15:17" ht="15.6">
      <c r="O756" s="18"/>
      <c r="P756" s="18"/>
      <c r="Q756" s="18"/>
    </row>
    <row r="757" spans="15:17" ht="15.6">
      <c r="O757" s="18"/>
      <c r="P757" s="18"/>
      <c r="Q757" s="18"/>
    </row>
    <row r="758" spans="15:17" ht="15.6">
      <c r="O758" s="18"/>
      <c r="P758" s="18"/>
      <c r="Q758" s="18"/>
    </row>
    <row r="759" spans="15:17" ht="15.6">
      <c r="O759" s="18"/>
      <c r="P759" s="18"/>
      <c r="Q759" s="18"/>
    </row>
    <row r="760" spans="15:17" ht="15.6">
      <c r="O760" s="18"/>
      <c r="P760" s="18"/>
      <c r="Q760" s="18"/>
    </row>
    <row r="761" spans="15:17" ht="15.6">
      <c r="O761" s="18"/>
      <c r="P761" s="18"/>
      <c r="Q761" s="18"/>
    </row>
    <row r="762" spans="15:17" ht="15.6">
      <c r="O762" s="18"/>
      <c r="P762" s="18"/>
      <c r="Q762" s="18"/>
    </row>
    <row r="763" spans="15:17" ht="15.6">
      <c r="O763" s="18"/>
      <c r="P763" s="18"/>
      <c r="Q763" s="18"/>
    </row>
    <row r="764" spans="15:17" ht="15.6">
      <c r="O764" s="18"/>
      <c r="P764" s="18"/>
      <c r="Q764" s="18"/>
    </row>
    <row r="765" spans="15:17" ht="15.6">
      <c r="O765" s="18"/>
      <c r="P765" s="18"/>
      <c r="Q765" s="18"/>
    </row>
    <row r="766" spans="15:17" ht="15.6">
      <c r="O766" s="18"/>
      <c r="P766" s="18"/>
      <c r="Q766" s="18"/>
    </row>
    <row r="767" spans="15:17" ht="15.6">
      <c r="O767" s="18"/>
      <c r="P767" s="18"/>
      <c r="Q767" s="18"/>
    </row>
    <row r="768" spans="15:17" ht="15.6">
      <c r="O768" s="18"/>
      <c r="P768" s="18"/>
      <c r="Q768" s="18"/>
    </row>
    <row r="769" spans="15:17" ht="15.6">
      <c r="O769" s="18"/>
      <c r="P769" s="18"/>
      <c r="Q769" s="18"/>
    </row>
    <row r="770" spans="15:17" ht="15.6">
      <c r="O770" s="18"/>
      <c r="P770" s="18"/>
      <c r="Q770" s="18"/>
    </row>
    <row r="771" spans="15:17" ht="15.6">
      <c r="O771" s="18"/>
      <c r="P771" s="18"/>
      <c r="Q771" s="18"/>
    </row>
    <row r="772" spans="15:17" ht="15.6">
      <c r="O772" s="18"/>
      <c r="P772" s="18"/>
      <c r="Q772" s="18"/>
    </row>
    <row r="773" spans="15:17" ht="15.6">
      <c r="O773" s="18"/>
      <c r="P773" s="18"/>
      <c r="Q773" s="18"/>
    </row>
    <row r="774" spans="15:17" ht="15.6">
      <c r="O774" s="18"/>
      <c r="P774" s="18"/>
      <c r="Q774" s="18"/>
    </row>
    <row r="775" spans="15:17" ht="15.6">
      <c r="O775" s="18"/>
      <c r="P775" s="18"/>
      <c r="Q775" s="18"/>
    </row>
    <row r="776" spans="15:17" ht="15.6">
      <c r="O776" s="18"/>
      <c r="P776" s="18"/>
      <c r="Q776" s="18"/>
    </row>
    <row r="777" spans="15:17" ht="15.6">
      <c r="O777" s="18"/>
      <c r="P777" s="18"/>
      <c r="Q777" s="18"/>
    </row>
    <row r="778" spans="15:17" ht="15.6">
      <c r="O778" s="18"/>
      <c r="P778" s="18"/>
      <c r="Q778" s="18"/>
    </row>
    <row r="779" spans="15:17" ht="15.6">
      <c r="O779" s="18"/>
      <c r="P779" s="18"/>
      <c r="Q779" s="18"/>
    </row>
    <row r="780" spans="15:17" ht="15.6">
      <c r="O780" s="18"/>
      <c r="P780" s="18"/>
      <c r="Q780" s="18"/>
    </row>
    <row r="781" spans="15:17" ht="15.6">
      <c r="O781" s="18"/>
      <c r="P781" s="18"/>
      <c r="Q781" s="18"/>
    </row>
    <row r="782" spans="15:17" ht="15.6">
      <c r="O782" s="18"/>
      <c r="P782" s="18"/>
      <c r="Q782" s="18"/>
    </row>
    <row r="783" spans="15:17" ht="15.6">
      <c r="O783" s="18"/>
      <c r="P783" s="18"/>
      <c r="Q783" s="18"/>
    </row>
    <row r="784" spans="15:17" ht="15.6">
      <c r="O784" s="18"/>
      <c r="P784" s="18"/>
      <c r="Q784" s="18"/>
    </row>
    <row r="785" spans="15:17" ht="15.6">
      <c r="O785" s="18"/>
      <c r="P785" s="18"/>
      <c r="Q785" s="18"/>
    </row>
    <row r="786" spans="15:17" ht="15.6">
      <c r="O786" s="18"/>
      <c r="P786" s="18"/>
      <c r="Q786" s="18"/>
    </row>
    <row r="787" spans="15:17" ht="15.6">
      <c r="O787" s="18"/>
      <c r="P787" s="18"/>
      <c r="Q787" s="18"/>
    </row>
    <row r="788" spans="15:17" ht="15.6">
      <c r="O788" s="18"/>
      <c r="P788" s="18"/>
      <c r="Q788" s="18"/>
    </row>
    <row r="789" spans="15:17" ht="15.6">
      <c r="O789" s="18"/>
      <c r="P789" s="18"/>
      <c r="Q789" s="18"/>
    </row>
    <row r="790" spans="15:17" ht="15.6">
      <c r="O790" s="18"/>
      <c r="P790" s="18"/>
      <c r="Q790" s="18"/>
    </row>
    <row r="791" spans="15:17" ht="15.6">
      <c r="O791" s="18"/>
      <c r="P791" s="18"/>
      <c r="Q791" s="18"/>
    </row>
    <row r="792" spans="15:17" ht="15.6">
      <c r="O792" s="18"/>
      <c r="P792" s="18"/>
      <c r="Q792" s="18"/>
    </row>
    <row r="793" spans="15:17" ht="15.6">
      <c r="O793" s="18"/>
      <c r="P793" s="18"/>
      <c r="Q793" s="18"/>
    </row>
    <row r="794" spans="15:17" ht="15.6">
      <c r="O794" s="18"/>
      <c r="P794" s="18"/>
      <c r="Q794" s="18"/>
    </row>
    <row r="795" spans="15:17" ht="15.6">
      <c r="O795" s="18"/>
      <c r="P795" s="18"/>
      <c r="Q795" s="18"/>
    </row>
    <row r="796" spans="15:17" ht="15.6">
      <c r="O796" s="18"/>
      <c r="P796" s="18"/>
      <c r="Q796" s="18"/>
    </row>
    <row r="797" spans="15:17" ht="15.6">
      <c r="O797" s="18"/>
      <c r="P797" s="18"/>
      <c r="Q797" s="18"/>
    </row>
    <row r="798" spans="15:17" ht="15.6">
      <c r="O798" s="18"/>
      <c r="P798" s="18"/>
      <c r="Q798" s="18"/>
    </row>
    <row r="799" spans="15:17" ht="15.6">
      <c r="O799" s="18"/>
      <c r="P799" s="18"/>
      <c r="Q799" s="18"/>
    </row>
    <row r="800" spans="15:17" ht="15.6">
      <c r="O800" s="18"/>
      <c r="P800" s="18"/>
      <c r="Q800" s="18"/>
    </row>
    <row r="801" spans="15:17" ht="15.6">
      <c r="O801" s="18"/>
      <c r="P801" s="18"/>
      <c r="Q801" s="18"/>
    </row>
    <row r="802" spans="15:17" ht="15.6">
      <c r="O802" s="18"/>
      <c r="P802" s="18"/>
      <c r="Q802" s="18"/>
    </row>
    <row r="803" spans="15:17" ht="15.6">
      <c r="O803" s="18"/>
      <c r="P803" s="18"/>
      <c r="Q803" s="18"/>
    </row>
    <row r="804" spans="15:17" ht="15.6">
      <c r="O804" s="18"/>
      <c r="P804" s="18"/>
      <c r="Q804" s="18"/>
    </row>
    <row r="805" spans="15:17" ht="15.6">
      <c r="O805" s="18"/>
      <c r="P805" s="18"/>
      <c r="Q805" s="18"/>
    </row>
    <row r="806" spans="15:17" ht="15.6">
      <c r="O806" s="18"/>
      <c r="P806" s="18"/>
      <c r="Q806" s="18"/>
    </row>
    <row r="807" spans="15:17" ht="15.6">
      <c r="O807" s="18"/>
      <c r="P807" s="18"/>
      <c r="Q807" s="18"/>
    </row>
    <row r="808" spans="15:17" ht="15.6">
      <c r="O808" s="18"/>
      <c r="P808" s="18"/>
      <c r="Q808" s="18"/>
    </row>
    <row r="809" spans="15:17" ht="15.6">
      <c r="O809" s="18"/>
      <c r="P809" s="18"/>
      <c r="Q809" s="18"/>
    </row>
    <row r="810" spans="15:17" ht="15.6">
      <c r="O810" s="18"/>
      <c r="P810" s="18"/>
      <c r="Q810" s="18"/>
    </row>
    <row r="811" spans="15:17" ht="15.6">
      <c r="O811" s="18"/>
      <c r="P811" s="18"/>
      <c r="Q811" s="18"/>
    </row>
    <row r="812" spans="15:17" ht="15.6">
      <c r="O812" s="18"/>
      <c r="P812" s="18"/>
      <c r="Q812" s="18"/>
    </row>
    <row r="813" spans="15:17" ht="15.6">
      <c r="O813" s="18"/>
      <c r="P813" s="18"/>
      <c r="Q813" s="18"/>
    </row>
    <row r="814" spans="15:17" ht="15.6">
      <c r="O814" s="18"/>
      <c r="P814" s="18"/>
      <c r="Q814" s="18"/>
    </row>
    <row r="815" spans="15:17" ht="15.6">
      <c r="O815" s="18"/>
      <c r="P815" s="18"/>
      <c r="Q815" s="18"/>
    </row>
    <row r="816" spans="15:17" ht="15.6">
      <c r="O816" s="18"/>
      <c r="P816" s="18"/>
      <c r="Q816" s="18"/>
    </row>
    <row r="817" spans="15:17" ht="15.6">
      <c r="O817" s="18"/>
      <c r="P817" s="18"/>
      <c r="Q817" s="18"/>
    </row>
    <row r="818" spans="15:17" ht="15.6">
      <c r="O818" s="18"/>
      <c r="P818" s="18"/>
      <c r="Q818" s="18"/>
    </row>
    <row r="819" spans="15:17" ht="15.6">
      <c r="O819" s="18"/>
      <c r="P819" s="18"/>
      <c r="Q819" s="18"/>
    </row>
    <row r="820" spans="15:17" ht="15.6">
      <c r="O820" s="18"/>
      <c r="P820" s="18"/>
      <c r="Q820" s="18"/>
    </row>
    <row r="821" spans="15:17" ht="15.6">
      <c r="O821" s="18"/>
      <c r="P821" s="18"/>
      <c r="Q821" s="18"/>
    </row>
    <row r="822" spans="15:17" ht="15.6">
      <c r="O822" s="18"/>
      <c r="P822" s="18"/>
      <c r="Q822" s="18"/>
    </row>
    <row r="823" spans="15:17" ht="15.6">
      <c r="O823" s="18"/>
      <c r="P823" s="18"/>
      <c r="Q823" s="18"/>
    </row>
    <row r="824" spans="15:17" ht="15.6">
      <c r="O824" s="18"/>
      <c r="P824" s="18"/>
      <c r="Q824" s="18"/>
    </row>
    <row r="825" spans="15:17" ht="15.6">
      <c r="O825" s="18"/>
      <c r="P825" s="18"/>
      <c r="Q825" s="18"/>
    </row>
    <row r="826" spans="15:17" ht="15.6">
      <c r="O826" s="18"/>
      <c r="P826" s="18"/>
      <c r="Q826" s="18"/>
    </row>
    <row r="827" spans="15:17" ht="15.6">
      <c r="O827" s="18"/>
      <c r="P827" s="18"/>
      <c r="Q827" s="18"/>
    </row>
    <row r="828" spans="15:17" ht="15.6">
      <c r="O828" s="18"/>
      <c r="P828" s="18"/>
      <c r="Q828" s="18"/>
    </row>
    <row r="829" spans="15:17" ht="15.6">
      <c r="O829" s="18"/>
      <c r="P829" s="18"/>
      <c r="Q829" s="18"/>
    </row>
    <row r="830" spans="15:17" ht="15.6">
      <c r="O830" s="18"/>
      <c r="P830" s="18"/>
      <c r="Q830" s="18"/>
    </row>
    <row r="831" spans="15:17" ht="15.6">
      <c r="O831" s="18"/>
      <c r="P831" s="18"/>
      <c r="Q831" s="18"/>
    </row>
    <row r="832" spans="15:17" ht="15.6">
      <c r="O832" s="18"/>
      <c r="P832" s="18"/>
      <c r="Q832" s="18"/>
    </row>
    <row r="833" spans="15:17" ht="15.6">
      <c r="O833" s="18"/>
      <c r="P833" s="18"/>
      <c r="Q833" s="18"/>
    </row>
    <row r="834" spans="15:17" ht="15.6">
      <c r="O834" s="18"/>
      <c r="P834" s="18"/>
      <c r="Q834" s="18"/>
    </row>
    <row r="835" spans="15:17" ht="15.6">
      <c r="O835" s="18"/>
      <c r="P835" s="18"/>
      <c r="Q835" s="18"/>
    </row>
    <row r="836" spans="15:17" ht="15.6">
      <c r="O836" s="18"/>
      <c r="P836" s="18"/>
      <c r="Q836" s="18"/>
    </row>
    <row r="837" spans="15:17" ht="15.6">
      <c r="O837" s="18"/>
      <c r="P837" s="18"/>
      <c r="Q837" s="18"/>
    </row>
    <row r="838" spans="15:17" ht="15.6">
      <c r="O838" s="18"/>
      <c r="P838" s="18"/>
      <c r="Q838" s="18"/>
    </row>
    <row r="839" spans="15:17" ht="15.6">
      <c r="O839" s="18"/>
      <c r="P839" s="18"/>
      <c r="Q839" s="18"/>
    </row>
    <row r="840" spans="15:17" ht="15.6">
      <c r="O840" s="18"/>
      <c r="P840" s="18"/>
      <c r="Q840" s="18"/>
    </row>
    <row r="841" spans="15:17" ht="15.6">
      <c r="O841" s="18"/>
      <c r="P841" s="18"/>
      <c r="Q841" s="18"/>
    </row>
    <row r="842" spans="15:17" ht="15.6">
      <c r="O842" s="18"/>
      <c r="P842" s="18"/>
      <c r="Q842" s="18"/>
    </row>
    <row r="843" spans="15:17" ht="15.6">
      <c r="O843" s="18"/>
      <c r="P843" s="18"/>
      <c r="Q843" s="18"/>
    </row>
    <row r="844" spans="15:17" ht="15.6">
      <c r="O844" s="18"/>
      <c r="P844" s="18"/>
      <c r="Q844" s="18"/>
    </row>
    <row r="845" spans="15:17" ht="15.6">
      <c r="O845" s="18"/>
      <c r="P845" s="18"/>
      <c r="Q845" s="18"/>
    </row>
    <row r="846" spans="15:17" ht="15.6">
      <c r="O846" s="18"/>
      <c r="P846" s="18"/>
      <c r="Q846" s="18"/>
    </row>
    <row r="847" spans="15:17" ht="15.6">
      <c r="O847" s="18"/>
      <c r="P847" s="18"/>
      <c r="Q847" s="18"/>
    </row>
    <row r="848" spans="15:17" ht="15.6">
      <c r="O848" s="18"/>
      <c r="P848" s="18"/>
      <c r="Q848" s="18"/>
    </row>
    <row r="849" spans="15:17" ht="15.6">
      <c r="O849" s="18"/>
      <c r="P849" s="18"/>
      <c r="Q849" s="18"/>
    </row>
    <row r="850" spans="15:17" ht="15.6">
      <c r="O850" s="18"/>
      <c r="P850" s="18"/>
      <c r="Q850" s="18"/>
    </row>
    <row r="851" spans="15:17" ht="15.6">
      <c r="O851" s="18"/>
      <c r="P851" s="18"/>
      <c r="Q851" s="18"/>
    </row>
    <row r="852" spans="15:17" ht="15.6">
      <c r="O852" s="18"/>
      <c r="P852" s="18"/>
      <c r="Q852" s="18"/>
    </row>
    <row r="853" spans="15:17" ht="15.6">
      <c r="O853" s="18"/>
      <c r="P853" s="18"/>
      <c r="Q853" s="18"/>
    </row>
    <row r="854" spans="15:17" ht="15.6">
      <c r="O854" s="18"/>
      <c r="P854" s="18"/>
      <c r="Q854" s="18"/>
    </row>
    <row r="855" spans="15:17" ht="15.6">
      <c r="O855" s="18"/>
      <c r="P855" s="18"/>
      <c r="Q855" s="18"/>
    </row>
    <row r="856" spans="15:17" ht="15.6">
      <c r="O856" s="18"/>
      <c r="P856" s="18"/>
      <c r="Q856" s="18"/>
    </row>
    <row r="857" spans="15:17" ht="15.6">
      <c r="O857" s="18"/>
      <c r="P857" s="18"/>
      <c r="Q857" s="18"/>
    </row>
    <row r="858" spans="15:17" ht="15.6">
      <c r="O858" s="18"/>
      <c r="P858" s="18"/>
      <c r="Q858" s="18"/>
    </row>
    <row r="859" spans="15:17" ht="15.6">
      <c r="O859" s="18"/>
      <c r="P859" s="18"/>
      <c r="Q859" s="18"/>
    </row>
    <row r="860" spans="15:17" ht="15.6">
      <c r="O860" s="18"/>
      <c r="P860" s="18"/>
      <c r="Q860" s="18"/>
    </row>
    <row r="861" spans="15:17" ht="15.6">
      <c r="O861" s="18"/>
      <c r="P861" s="18"/>
      <c r="Q861" s="18"/>
    </row>
    <row r="862" spans="15:17" ht="15.6">
      <c r="O862" s="18"/>
      <c r="P862" s="18"/>
      <c r="Q862" s="18"/>
    </row>
    <row r="863" spans="15:17" ht="15.6">
      <c r="O863" s="18"/>
      <c r="P863" s="18"/>
      <c r="Q863" s="18"/>
    </row>
    <row r="864" spans="15:17" ht="15.6">
      <c r="O864" s="18"/>
      <c r="P864" s="18"/>
      <c r="Q864" s="18"/>
    </row>
    <row r="865" spans="15:17" ht="15.6">
      <c r="O865" s="18"/>
      <c r="P865" s="18"/>
      <c r="Q865" s="18"/>
    </row>
    <row r="866" spans="15:17" ht="15.6">
      <c r="O866" s="18"/>
      <c r="P866" s="18"/>
      <c r="Q866" s="18"/>
    </row>
    <row r="867" spans="15:17" ht="15.6">
      <c r="O867" s="18"/>
      <c r="P867" s="18"/>
      <c r="Q867" s="18"/>
    </row>
    <row r="868" spans="15:17" ht="15.6">
      <c r="O868" s="18"/>
      <c r="P868" s="18"/>
      <c r="Q868" s="18"/>
    </row>
    <row r="869" spans="15:17" ht="15.6">
      <c r="O869" s="18"/>
      <c r="P869" s="18"/>
      <c r="Q869" s="18"/>
    </row>
    <row r="870" spans="15:17" ht="15.6">
      <c r="O870" s="18"/>
      <c r="P870" s="18"/>
      <c r="Q870" s="18"/>
    </row>
    <row r="871" spans="15:17" ht="15.6">
      <c r="O871" s="18"/>
      <c r="P871" s="18"/>
      <c r="Q871" s="18"/>
    </row>
    <row r="872" spans="15:17" ht="15.6">
      <c r="O872" s="18"/>
      <c r="P872" s="18"/>
      <c r="Q872" s="18"/>
    </row>
    <row r="873" spans="15:17" ht="15.6">
      <c r="O873" s="18"/>
      <c r="P873" s="18"/>
      <c r="Q873" s="18"/>
    </row>
    <row r="874" spans="15:17" ht="15.6">
      <c r="O874" s="18"/>
      <c r="P874" s="18"/>
      <c r="Q874" s="18"/>
    </row>
    <row r="875" spans="15:17" ht="15.6">
      <c r="O875" s="18"/>
      <c r="P875" s="18"/>
      <c r="Q875" s="18"/>
    </row>
    <row r="876" spans="15:17" ht="15.6">
      <c r="O876" s="18"/>
      <c r="P876" s="18"/>
      <c r="Q876" s="18"/>
    </row>
    <row r="877" spans="15:17" ht="15.6">
      <c r="O877" s="18"/>
      <c r="P877" s="18"/>
      <c r="Q877" s="18"/>
    </row>
    <row r="878" spans="15:17" ht="15.6">
      <c r="O878" s="18"/>
      <c r="P878" s="18"/>
      <c r="Q878" s="18"/>
    </row>
    <row r="879" spans="15:17" ht="15.6">
      <c r="O879" s="18"/>
      <c r="P879" s="18"/>
      <c r="Q879" s="18"/>
    </row>
    <row r="880" spans="15:17" ht="15.6">
      <c r="O880" s="18"/>
      <c r="P880" s="18"/>
      <c r="Q880" s="18"/>
    </row>
    <row r="881" spans="15:17" ht="15.6">
      <c r="O881" s="18"/>
      <c r="P881" s="18"/>
      <c r="Q881" s="18"/>
    </row>
    <row r="882" spans="15:17" ht="15.6">
      <c r="O882" s="18"/>
      <c r="P882" s="18"/>
      <c r="Q882" s="18"/>
    </row>
    <row r="883" spans="15:17" ht="15.6">
      <c r="O883" s="18"/>
      <c r="P883" s="18"/>
      <c r="Q883" s="18"/>
    </row>
    <row r="884" spans="15:17" ht="15.6">
      <c r="O884" s="18"/>
      <c r="P884" s="18"/>
      <c r="Q884" s="18"/>
    </row>
    <row r="885" spans="15:17" ht="15.6">
      <c r="O885" s="18"/>
      <c r="P885" s="18"/>
      <c r="Q885" s="18"/>
    </row>
    <row r="886" spans="15:17" ht="15.6">
      <c r="O886" s="18"/>
      <c r="P886" s="18"/>
      <c r="Q886" s="18"/>
    </row>
    <row r="887" spans="15:17" ht="15.6">
      <c r="O887" s="18"/>
      <c r="P887" s="18"/>
      <c r="Q887" s="18"/>
    </row>
    <row r="888" spans="15:17" ht="15.6">
      <c r="O888" s="18"/>
      <c r="P888" s="18"/>
      <c r="Q888" s="18"/>
    </row>
    <row r="889" spans="15:17" ht="15.6">
      <c r="O889" s="18"/>
      <c r="P889" s="18"/>
      <c r="Q889" s="18"/>
    </row>
    <row r="890" spans="15:17" ht="15.6">
      <c r="O890" s="18"/>
      <c r="P890" s="18"/>
      <c r="Q890" s="18"/>
    </row>
    <row r="891" spans="15:17" ht="15.6">
      <c r="O891" s="18"/>
      <c r="P891" s="18"/>
      <c r="Q891" s="18"/>
    </row>
    <row r="892" spans="15:17" ht="15.6">
      <c r="O892" s="18"/>
      <c r="P892" s="18"/>
      <c r="Q892" s="18"/>
    </row>
    <row r="893" spans="15:17" ht="15.6">
      <c r="O893" s="18"/>
      <c r="P893" s="18"/>
      <c r="Q893" s="18"/>
    </row>
    <row r="894" spans="15:17" ht="15.6">
      <c r="O894" s="18"/>
      <c r="P894" s="18"/>
      <c r="Q894" s="18"/>
    </row>
    <row r="895" spans="15:17" ht="15.6">
      <c r="O895" s="18"/>
      <c r="P895" s="18"/>
      <c r="Q895" s="18"/>
    </row>
    <row r="896" spans="15:17" ht="15.6">
      <c r="O896" s="18"/>
      <c r="P896" s="18"/>
      <c r="Q896" s="18"/>
    </row>
    <row r="897" spans="15:17" ht="15.6">
      <c r="O897" s="18"/>
      <c r="P897" s="18"/>
      <c r="Q897" s="18"/>
    </row>
    <row r="898" spans="15:17" ht="15.6">
      <c r="O898" s="18"/>
      <c r="P898" s="18"/>
      <c r="Q898" s="18"/>
    </row>
    <row r="899" spans="15:17" ht="15.6">
      <c r="O899" s="18"/>
      <c r="P899" s="18"/>
      <c r="Q899" s="18"/>
    </row>
    <row r="900" spans="15:17" ht="15.6">
      <c r="O900" s="18"/>
      <c r="P900" s="18"/>
      <c r="Q900" s="18"/>
    </row>
    <row r="901" spans="15:17" ht="15.6">
      <c r="O901" s="18"/>
      <c r="P901" s="18"/>
      <c r="Q901" s="18"/>
    </row>
    <row r="902" spans="15:17" ht="15.6">
      <c r="O902" s="18"/>
      <c r="P902" s="18"/>
      <c r="Q902" s="18"/>
    </row>
    <row r="903" spans="15:17" ht="15.6">
      <c r="O903" s="18"/>
      <c r="P903" s="18"/>
      <c r="Q903" s="18"/>
    </row>
    <row r="904" spans="15:17" ht="15.6">
      <c r="O904" s="18"/>
      <c r="P904" s="18"/>
      <c r="Q904" s="18"/>
    </row>
    <row r="905" spans="15:17" ht="15.6">
      <c r="O905" s="18"/>
      <c r="P905" s="18"/>
      <c r="Q905" s="18"/>
    </row>
    <row r="906" spans="15:17" ht="15.6">
      <c r="O906" s="18"/>
      <c r="P906" s="18"/>
      <c r="Q906" s="18"/>
    </row>
    <row r="907" spans="15:17" ht="15.6">
      <c r="O907" s="18"/>
      <c r="P907" s="18"/>
      <c r="Q907" s="18"/>
    </row>
    <row r="908" spans="15:17" ht="15.6">
      <c r="O908" s="18"/>
      <c r="P908" s="18"/>
      <c r="Q908" s="18"/>
    </row>
    <row r="909" spans="15:17" ht="15.6">
      <c r="O909" s="18"/>
      <c r="P909" s="18"/>
      <c r="Q909" s="18"/>
    </row>
    <row r="910" spans="15:17" ht="15.6">
      <c r="O910" s="18"/>
      <c r="P910" s="18"/>
      <c r="Q910" s="18"/>
    </row>
    <row r="911" spans="15:17" ht="15.6">
      <c r="O911" s="18"/>
      <c r="P911" s="18"/>
      <c r="Q911" s="18"/>
    </row>
    <row r="912" spans="15:17" ht="15.6">
      <c r="O912" s="18"/>
      <c r="P912" s="18"/>
      <c r="Q912" s="18"/>
    </row>
    <row r="913" spans="15:17" ht="15.6">
      <c r="O913" s="18"/>
      <c r="P913" s="18"/>
      <c r="Q913" s="18"/>
    </row>
    <row r="914" spans="15:17" ht="15.6">
      <c r="O914" s="18"/>
      <c r="P914" s="18"/>
      <c r="Q914" s="18"/>
    </row>
    <row r="915" spans="15:17" ht="15.6">
      <c r="O915" s="18"/>
      <c r="P915" s="18"/>
      <c r="Q915" s="18"/>
    </row>
    <row r="916" spans="15:17" ht="15.6">
      <c r="O916" s="18"/>
      <c r="P916" s="18"/>
      <c r="Q916" s="18"/>
    </row>
    <row r="917" spans="15:17" ht="15.6">
      <c r="O917" s="18"/>
      <c r="P917" s="18"/>
      <c r="Q917" s="18"/>
    </row>
    <row r="918" spans="15:17" ht="15.6">
      <c r="O918" s="18"/>
      <c r="P918" s="18"/>
      <c r="Q918" s="18"/>
    </row>
    <row r="919" spans="15:17" ht="15.6">
      <c r="O919" s="18"/>
      <c r="P919" s="18"/>
      <c r="Q919" s="18"/>
    </row>
    <row r="920" spans="15:17" ht="15.6">
      <c r="O920" s="18"/>
      <c r="P920" s="18"/>
      <c r="Q920" s="18"/>
    </row>
    <row r="921" spans="15:17" ht="15.6">
      <c r="O921" s="18"/>
      <c r="P921" s="18"/>
      <c r="Q921" s="18"/>
    </row>
    <row r="922" spans="15:17" ht="15.6">
      <c r="O922" s="18"/>
      <c r="P922" s="18"/>
      <c r="Q922" s="18"/>
    </row>
    <row r="923" spans="15:17" ht="15.6">
      <c r="O923" s="18"/>
      <c r="P923" s="18"/>
      <c r="Q923" s="18"/>
    </row>
    <row r="924" spans="15:17" ht="15.6">
      <c r="O924" s="18"/>
      <c r="P924" s="18"/>
      <c r="Q924" s="18"/>
    </row>
    <row r="925" spans="15:17" ht="15.6">
      <c r="O925" s="18"/>
      <c r="P925" s="18"/>
      <c r="Q925" s="18"/>
    </row>
    <row r="926" spans="15:17" ht="15.6">
      <c r="O926" s="18"/>
      <c r="P926" s="18"/>
      <c r="Q926" s="18"/>
    </row>
    <row r="927" spans="15:17" ht="15.6">
      <c r="O927" s="18"/>
      <c r="P927" s="18"/>
      <c r="Q927" s="18"/>
    </row>
    <row r="928" spans="15:17" ht="15.6">
      <c r="O928" s="18"/>
      <c r="P928" s="18"/>
      <c r="Q928" s="18"/>
    </row>
    <row r="929" spans="15:17" ht="15.6">
      <c r="O929" s="18"/>
      <c r="P929" s="18"/>
      <c r="Q929" s="18"/>
    </row>
    <row r="930" spans="15:17" ht="15.6">
      <c r="O930" s="18"/>
      <c r="P930" s="18"/>
      <c r="Q930" s="18"/>
    </row>
    <row r="931" spans="15:17" ht="15.6">
      <c r="O931" s="18"/>
      <c r="P931" s="18"/>
      <c r="Q931" s="18"/>
    </row>
    <row r="932" spans="15:17" ht="15.6">
      <c r="O932" s="18"/>
      <c r="P932" s="18"/>
      <c r="Q932" s="18"/>
    </row>
    <row r="933" spans="15:17" ht="15.6">
      <c r="O933" s="18"/>
      <c r="P933" s="18"/>
      <c r="Q933" s="18"/>
    </row>
    <row r="934" spans="15:17" ht="15.6">
      <c r="O934" s="18"/>
      <c r="P934" s="18"/>
      <c r="Q934" s="18"/>
    </row>
    <row r="935" spans="15:17" ht="15.6">
      <c r="O935" s="18"/>
      <c r="P935" s="18"/>
      <c r="Q935" s="18"/>
    </row>
    <row r="936" spans="15:17" ht="15.6">
      <c r="O936" s="18"/>
      <c r="P936" s="18"/>
      <c r="Q936" s="18"/>
    </row>
    <row r="937" spans="15:17" ht="15.6">
      <c r="O937" s="18"/>
      <c r="P937" s="18"/>
      <c r="Q937" s="18"/>
    </row>
    <row r="938" spans="15:17" ht="15.6">
      <c r="O938" s="18"/>
      <c r="P938" s="18"/>
      <c r="Q938" s="18"/>
    </row>
    <row r="939" spans="15:17" ht="15.6">
      <c r="O939" s="18"/>
      <c r="P939" s="18"/>
      <c r="Q939" s="18"/>
    </row>
    <row r="940" spans="15:17" ht="15.6">
      <c r="O940" s="18"/>
      <c r="P940" s="18"/>
      <c r="Q940" s="18"/>
    </row>
    <row r="941" spans="15:17" ht="15.6">
      <c r="O941" s="18"/>
      <c r="P941" s="18"/>
      <c r="Q941" s="18"/>
    </row>
    <row r="942" spans="15:17" ht="15.6">
      <c r="O942" s="18"/>
      <c r="P942" s="18"/>
      <c r="Q942" s="18"/>
    </row>
    <row r="943" spans="15:17" ht="15.6">
      <c r="O943" s="18"/>
      <c r="P943" s="18"/>
      <c r="Q943" s="18"/>
    </row>
    <row r="944" spans="15:17" ht="15.6">
      <c r="O944" s="18"/>
      <c r="P944" s="18"/>
      <c r="Q944" s="18"/>
    </row>
    <row r="945" spans="15:17" ht="15.6">
      <c r="O945" s="18"/>
      <c r="P945" s="18"/>
      <c r="Q945" s="18"/>
    </row>
    <row r="946" spans="15:17" ht="15.6">
      <c r="O946" s="18"/>
      <c r="P946" s="18"/>
      <c r="Q946" s="18"/>
    </row>
    <row r="947" spans="15:17" ht="15.6">
      <c r="O947" s="18"/>
      <c r="P947" s="18"/>
      <c r="Q947" s="18"/>
    </row>
    <row r="948" spans="15:17" ht="15.6">
      <c r="O948" s="18"/>
      <c r="P948" s="18"/>
      <c r="Q948" s="18"/>
    </row>
    <row r="949" spans="15:17" ht="15.6">
      <c r="O949" s="18"/>
      <c r="P949" s="18"/>
      <c r="Q949" s="18"/>
    </row>
    <row r="950" spans="15:17" ht="15.6">
      <c r="O950" s="18"/>
      <c r="P950" s="18"/>
      <c r="Q950" s="18"/>
    </row>
    <row r="951" spans="15:17" ht="15.6">
      <c r="O951" s="18"/>
      <c r="P951" s="18"/>
      <c r="Q951" s="18"/>
    </row>
    <row r="952" spans="15:17" ht="15.6">
      <c r="O952" s="18"/>
      <c r="P952" s="18"/>
      <c r="Q952" s="18"/>
    </row>
    <row r="953" spans="15:17" ht="15.6">
      <c r="O953" s="18"/>
      <c r="P953" s="18"/>
      <c r="Q953" s="18"/>
    </row>
    <row r="954" spans="15:17" ht="15.6">
      <c r="O954" s="18"/>
      <c r="P954" s="18"/>
      <c r="Q954" s="18"/>
    </row>
    <row r="955" spans="15:17" ht="15.6">
      <c r="O955" s="18"/>
      <c r="P955" s="18"/>
      <c r="Q955" s="18"/>
    </row>
    <row r="956" spans="15:17" ht="15.6"/>
    <row r="957" spans="15:17" ht="15.6"/>
    <row r="958" spans="15:17" ht="15.6"/>
    <row r="959" spans="15:17" ht="15.6"/>
    <row r="960" spans="15:17" ht="15.6"/>
    <row r="961" ht="15.6"/>
    <row r="962" ht="15.6"/>
    <row r="963" ht="15.6"/>
    <row r="964" ht="15.6"/>
    <row r="965" ht="15.6"/>
    <row r="966" ht="15.6"/>
    <row r="967" ht="15.6"/>
    <row r="968" ht="15.6"/>
    <row r="969" ht="15.6"/>
    <row r="970" ht="15.6"/>
    <row r="971" ht="15.6"/>
    <row r="972" ht="15.6"/>
    <row r="973" ht="15.6"/>
    <row r="974" ht="15.6"/>
    <row r="975" ht="15.6"/>
    <row r="976" ht="15.6"/>
    <row r="977" ht="15.6"/>
    <row r="978" ht="15.6"/>
    <row r="979" ht="15.6"/>
    <row r="980" ht="15.6"/>
    <row r="981" ht="15.6"/>
    <row r="982" ht="15.6"/>
    <row r="983" ht="15.6"/>
    <row r="984" ht="15.6"/>
    <row r="985" ht="15.6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E117"/>
  <sheetViews>
    <sheetView view="pageBreakPreview" zoomScaleSheetLayoutView="100" workbookViewId="0">
      <pane ySplit="5" topLeftCell="A6" activePane="bottomLeft" state="frozen"/>
      <selection pane="bottomLeft" activeCell="O102" sqref="O102"/>
    </sheetView>
  </sheetViews>
  <sheetFormatPr defaultColWidth="11.19921875" defaultRowHeight="15" customHeight="1"/>
  <cols>
    <col min="1" max="1" width="7.296875" customWidth="1"/>
    <col min="2" max="7" width="3.69921875" customWidth="1"/>
    <col min="8" max="8" width="4.796875" customWidth="1"/>
    <col min="9" max="9" width="12.3984375" customWidth="1"/>
    <col min="10" max="10" width="4.5" customWidth="1"/>
    <col min="11" max="11" width="14.69921875" customWidth="1"/>
    <col min="12" max="12" width="4.796875" customWidth="1"/>
    <col min="13" max="13" width="13.19921875" customWidth="1"/>
    <col min="14" max="14" width="6.09765625" customWidth="1"/>
    <col min="15" max="15" width="11.296875" customWidth="1"/>
    <col min="16" max="16" width="4.59765625" customWidth="1"/>
    <col min="17" max="17" width="14.796875" style="122" customWidth="1"/>
    <col min="18" max="18" width="5" customWidth="1"/>
    <col min="19" max="22" width="5.09765625" customWidth="1"/>
    <col min="23" max="23" width="15.796875" customWidth="1"/>
    <col min="24" max="31" width="5.796875" customWidth="1"/>
  </cols>
  <sheetData>
    <row r="1" spans="1:31" ht="28.2" customHeight="1" thickBot="1">
      <c r="A1" s="417" t="s">
        <v>248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107"/>
      <c r="X1" s="107"/>
      <c r="Y1" s="270"/>
    </row>
    <row r="2" spans="1:31" ht="15" customHeight="1" thickBot="1">
      <c r="A2" s="418" t="s">
        <v>0</v>
      </c>
      <c r="B2" s="419"/>
      <c r="C2" s="419"/>
      <c r="D2" s="419"/>
      <c r="E2" s="419"/>
      <c r="F2" s="419"/>
      <c r="G2" s="419"/>
      <c r="H2" s="420"/>
      <c r="I2" s="421" t="s">
        <v>1</v>
      </c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3"/>
      <c r="W2" s="271"/>
      <c r="X2" s="271"/>
      <c r="Y2" s="272"/>
      <c r="Z2" s="1"/>
      <c r="AA2" s="1"/>
      <c r="AB2" s="1"/>
      <c r="AC2" s="1"/>
      <c r="AD2" s="1"/>
      <c r="AE2" s="1"/>
    </row>
    <row r="3" spans="1:31" ht="15" customHeight="1" thickBot="1">
      <c r="A3" s="394" t="s">
        <v>111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6"/>
      <c r="W3" s="273"/>
      <c r="X3" s="273"/>
      <c r="Y3" s="272"/>
      <c r="Z3" s="1"/>
      <c r="AA3" s="1"/>
      <c r="AB3" s="1"/>
      <c r="AC3" s="1"/>
      <c r="AD3" s="1"/>
      <c r="AE3" s="1"/>
    </row>
    <row r="4" spans="1:31" ht="17.399999999999999" customHeight="1" thickBot="1">
      <c r="A4" s="459" t="s">
        <v>112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1"/>
      <c r="W4" s="458" t="s">
        <v>2</v>
      </c>
      <c r="X4" s="424"/>
      <c r="Y4" s="424"/>
      <c r="Z4" s="424"/>
      <c r="AA4" s="424"/>
      <c r="AB4" s="424"/>
      <c r="AC4" s="424"/>
    </row>
    <row r="5" spans="1:31" ht="15" customHeight="1" thickBot="1">
      <c r="A5" s="59" t="s">
        <v>3</v>
      </c>
      <c r="B5" s="60" t="s">
        <v>4</v>
      </c>
      <c r="C5" s="60" t="s">
        <v>5</v>
      </c>
      <c r="D5" s="60" t="s">
        <v>6</v>
      </c>
      <c r="E5" s="60" t="s">
        <v>7</v>
      </c>
      <c r="F5" s="60" t="s">
        <v>8</v>
      </c>
      <c r="G5" s="60" t="s">
        <v>9</v>
      </c>
      <c r="H5" s="60" t="s">
        <v>10</v>
      </c>
      <c r="I5" s="343" t="s">
        <v>11</v>
      </c>
      <c r="J5" s="343" t="s">
        <v>12</v>
      </c>
      <c r="K5" s="344" t="s">
        <v>13</v>
      </c>
      <c r="L5" s="343" t="s">
        <v>12</v>
      </c>
      <c r="M5" s="343" t="s">
        <v>14</v>
      </c>
      <c r="N5" s="343" t="s">
        <v>12</v>
      </c>
      <c r="O5" s="343" t="s">
        <v>16</v>
      </c>
      <c r="P5" s="343" t="s">
        <v>12</v>
      </c>
      <c r="Q5" s="343" t="s">
        <v>17</v>
      </c>
      <c r="R5" s="343" t="s">
        <v>12</v>
      </c>
      <c r="S5" s="343" t="s">
        <v>86</v>
      </c>
      <c r="T5" s="343" t="s">
        <v>12</v>
      </c>
      <c r="U5" s="343" t="s">
        <v>86</v>
      </c>
      <c r="V5" s="345" t="s">
        <v>86</v>
      </c>
      <c r="W5" s="4"/>
      <c r="X5" s="4" t="s">
        <v>11</v>
      </c>
      <c r="Y5" s="4" t="s">
        <v>13</v>
      </c>
      <c r="Z5" s="4" t="s">
        <v>14</v>
      </c>
      <c r="AA5" s="4" t="s">
        <v>16</v>
      </c>
      <c r="AB5" s="4" t="s">
        <v>17</v>
      </c>
      <c r="AC5" s="4" t="s">
        <v>89</v>
      </c>
      <c r="AD5" s="4" t="s">
        <v>89</v>
      </c>
      <c r="AE5" s="4" t="s">
        <v>89</v>
      </c>
    </row>
    <row r="6" spans="1:31" ht="15" customHeight="1">
      <c r="A6" s="113" t="s">
        <v>114</v>
      </c>
      <c r="B6" s="135">
        <v>5.4</v>
      </c>
      <c r="C6" s="135">
        <v>3.2</v>
      </c>
      <c r="D6" s="132">
        <v>1.7</v>
      </c>
      <c r="E6" s="135">
        <v>3</v>
      </c>
      <c r="F6" s="135">
        <v>0</v>
      </c>
      <c r="G6" s="136">
        <v>0</v>
      </c>
      <c r="H6" s="137">
        <v>796</v>
      </c>
      <c r="I6" s="407" t="s">
        <v>32</v>
      </c>
      <c r="J6" s="408"/>
      <c r="K6" s="410" t="s">
        <v>90</v>
      </c>
      <c r="L6" s="411"/>
      <c r="M6" s="426" t="s">
        <v>167</v>
      </c>
      <c r="N6" s="414"/>
      <c r="O6" s="276" t="s">
        <v>19</v>
      </c>
      <c r="P6" s="276"/>
      <c r="Q6" s="470" t="s">
        <v>220</v>
      </c>
      <c r="R6" s="471"/>
      <c r="S6" s="69" t="s">
        <v>88</v>
      </c>
      <c r="T6" s="70"/>
      <c r="U6" s="264"/>
      <c r="V6" s="264"/>
      <c r="W6" s="62" t="str">
        <f>A6</f>
        <v>T2</v>
      </c>
      <c r="X6" s="62" t="str">
        <f>I7&amp;" "&amp;I8&amp;" "&amp;I9&amp;" "&amp;I10&amp;" "&amp;I11&amp;" "&amp;I12</f>
        <v xml:space="preserve">米 糙米    </v>
      </c>
      <c r="Y6" s="62" t="str">
        <f>K7&amp;" "&amp;K8&amp;" "&amp;K9&amp;" "&amp;K10&amp;" "&amp;K11&amp;" "&amp;K12</f>
        <v xml:space="preserve">肉雞 馬鈴薯 胡蘿蔔 醬油 紅砂糖 </v>
      </c>
      <c r="Z6" s="62" t="str">
        <f>M7&amp;" "&amp;M8&amp;" "&amp;M9&amp;" "&amp;M10&amp;" "&amp;M11&amp;" "&amp;M12</f>
        <v xml:space="preserve">蝦仁 時瓜 雞蛋 大蒜  </v>
      </c>
      <c r="AA6" s="62" t="str">
        <f>O7&amp;" "&amp;O8&amp;" "&amp;O9&amp;" "&amp;O10&amp;" "&amp;O11&amp;" "&amp;O12</f>
        <v xml:space="preserve">蔬菜 大蒜    </v>
      </c>
      <c r="AB6" s="62" t="str">
        <f>Q7&amp;" "&amp;Q8&amp;" "&amp;Q9&amp;" "&amp;Q10&amp;" "&amp;Q11&amp;" "&amp;Q12</f>
        <v xml:space="preserve">牛蒡 豬大排 薑 枸杞  </v>
      </c>
      <c r="AC6" s="62" t="str">
        <f>S7&amp;" "&amp;S8&amp;" "&amp;S9&amp;" "&amp;S10&amp;" "&amp;S11&amp;" "&amp;S12</f>
        <v xml:space="preserve">點心     </v>
      </c>
      <c r="AD6" s="62" t="str">
        <f>U7&amp;" "&amp;U8&amp;" "&amp;U9&amp;" "&amp;U10&amp;" "&amp;U11&amp;" "&amp;U12</f>
        <v xml:space="preserve">     </v>
      </c>
      <c r="AE6" s="62" t="str">
        <f>V7&amp;" "&amp;V8&amp;" "&amp;V9&amp;" "&amp;V10&amp;" "&amp;V11&amp;" "&amp;V12</f>
        <v xml:space="preserve">     </v>
      </c>
    </row>
    <row r="7" spans="1:31" ht="15" customHeight="1">
      <c r="A7" s="109"/>
      <c r="B7" s="132"/>
      <c r="C7" s="132"/>
      <c r="D7" s="132"/>
      <c r="E7" s="132"/>
      <c r="F7" s="132"/>
      <c r="G7" s="133"/>
      <c r="H7" s="134"/>
      <c r="I7" s="140" t="s">
        <v>20</v>
      </c>
      <c r="J7" s="141">
        <v>8</v>
      </c>
      <c r="K7" s="150" t="s">
        <v>58</v>
      </c>
      <c r="L7" s="151">
        <v>10</v>
      </c>
      <c r="M7" s="156" t="s">
        <v>168</v>
      </c>
      <c r="N7" s="156">
        <v>1.5</v>
      </c>
      <c r="O7" s="7" t="s">
        <v>16</v>
      </c>
      <c r="P7" s="7">
        <v>7</v>
      </c>
      <c r="Q7" s="193" t="s">
        <v>221</v>
      </c>
      <c r="R7" s="226">
        <v>3</v>
      </c>
      <c r="S7" s="21" t="s">
        <v>88</v>
      </c>
      <c r="T7" s="20">
        <v>5</v>
      </c>
      <c r="U7" s="97"/>
      <c r="V7" s="97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110">
        <v>45293</v>
      </c>
      <c r="B8" s="132"/>
      <c r="C8" s="132"/>
      <c r="D8" s="132"/>
      <c r="E8" s="132"/>
      <c r="F8" s="132"/>
      <c r="G8" s="133"/>
      <c r="H8" s="134"/>
      <c r="I8" s="140" t="s">
        <v>35</v>
      </c>
      <c r="J8" s="141">
        <v>2</v>
      </c>
      <c r="K8" s="152" t="s">
        <v>141</v>
      </c>
      <c r="L8" s="153">
        <v>2</v>
      </c>
      <c r="M8" s="156" t="s">
        <v>148</v>
      </c>
      <c r="N8" s="156">
        <v>6</v>
      </c>
      <c r="O8" s="5" t="s">
        <v>26</v>
      </c>
      <c r="P8" s="5">
        <v>0.05</v>
      </c>
      <c r="Q8" s="163" t="s">
        <v>222</v>
      </c>
      <c r="R8" s="227">
        <v>1</v>
      </c>
      <c r="S8" s="20"/>
      <c r="T8" s="20"/>
      <c r="U8" s="97"/>
      <c r="V8" s="97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110"/>
      <c r="B9" s="132"/>
      <c r="C9" s="132"/>
      <c r="D9" s="132"/>
      <c r="E9" s="132"/>
      <c r="F9" s="132"/>
      <c r="G9" s="133"/>
      <c r="H9" s="134"/>
      <c r="I9" s="140"/>
      <c r="J9" s="141"/>
      <c r="K9" s="154" t="s">
        <v>25</v>
      </c>
      <c r="L9" s="153">
        <v>1</v>
      </c>
      <c r="M9" s="156" t="s">
        <v>169</v>
      </c>
      <c r="N9" s="178">
        <v>0.5</v>
      </c>
      <c r="O9" s="5"/>
      <c r="P9" s="5"/>
      <c r="Q9" s="193" t="s">
        <v>31</v>
      </c>
      <c r="R9" s="226">
        <v>0.05</v>
      </c>
      <c r="S9" s="20"/>
      <c r="T9" s="20"/>
      <c r="U9" s="97"/>
      <c r="V9" s="97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>
      <c r="A10" s="110" t="s">
        <v>115</v>
      </c>
      <c r="B10" s="135"/>
      <c r="C10" s="135"/>
      <c r="D10" s="132"/>
      <c r="E10" s="135"/>
      <c r="F10" s="135"/>
      <c r="G10" s="136"/>
      <c r="H10" s="137"/>
      <c r="I10" s="140"/>
      <c r="J10" s="141"/>
      <c r="K10" s="154" t="s">
        <v>101</v>
      </c>
      <c r="L10" s="153"/>
      <c r="M10" s="156" t="s">
        <v>26</v>
      </c>
      <c r="N10" s="156">
        <v>0.05</v>
      </c>
      <c r="O10" s="5"/>
      <c r="P10" s="5"/>
      <c r="Q10" s="193" t="s">
        <v>64</v>
      </c>
      <c r="R10" s="226"/>
      <c r="S10" s="20"/>
      <c r="T10" s="20"/>
      <c r="U10" s="97"/>
      <c r="V10" s="97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>
      <c r="A11" s="110"/>
      <c r="B11" s="132"/>
      <c r="C11" s="132"/>
      <c r="D11" s="132"/>
      <c r="E11" s="132"/>
      <c r="F11" s="132"/>
      <c r="G11" s="133"/>
      <c r="H11" s="134"/>
      <c r="I11" s="140"/>
      <c r="J11" s="141"/>
      <c r="K11" s="154" t="s">
        <v>96</v>
      </c>
      <c r="L11" s="153"/>
      <c r="M11" s="151"/>
      <c r="N11" s="151"/>
      <c r="O11" s="5"/>
      <c r="P11" s="5"/>
      <c r="Q11" s="151"/>
      <c r="R11" s="228"/>
      <c r="S11" s="20"/>
      <c r="T11" s="20"/>
      <c r="U11" s="97"/>
      <c r="V11" s="97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 thickBot="1">
      <c r="A12" s="111"/>
      <c r="B12" s="286"/>
      <c r="C12" s="286"/>
      <c r="D12" s="286"/>
      <c r="E12" s="286"/>
      <c r="F12" s="286"/>
      <c r="G12" s="287"/>
      <c r="H12" s="288"/>
      <c r="I12" s="142"/>
      <c r="J12" s="143"/>
      <c r="K12" s="77"/>
      <c r="L12" s="77"/>
      <c r="M12" s="157"/>
      <c r="N12" s="157"/>
      <c r="O12" s="279"/>
      <c r="P12" s="279"/>
      <c r="Q12" s="157"/>
      <c r="R12" s="229"/>
      <c r="S12" s="25"/>
      <c r="T12" s="25"/>
      <c r="U12" s="98"/>
      <c r="V12" s="9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5" customHeight="1">
      <c r="A13" s="113" t="s">
        <v>116</v>
      </c>
      <c r="B13" s="138">
        <v>5</v>
      </c>
      <c r="C13" s="138">
        <v>3.5</v>
      </c>
      <c r="D13" s="138">
        <v>1.4</v>
      </c>
      <c r="E13" s="138">
        <v>3</v>
      </c>
      <c r="F13" s="138">
        <v>0</v>
      </c>
      <c r="G13" s="138">
        <v>0</v>
      </c>
      <c r="H13" s="139">
        <v>783</v>
      </c>
      <c r="I13" s="144" t="s">
        <v>137</v>
      </c>
      <c r="J13" s="145"/>
      <c r="K13" s="397" t="s">
        <v>142</v>
      </c>
      <c r="L13" s="412"/>
      <c r="M13" s="145" t="s">
        <v>170</v>
      </c>
      <c r="N13" s="145"/>
      <c r="O13" s="276" t="s">
        <v>19</v>
      </c>
      <c r="P13" s="276"/>
      <c r="Q13" s="468" t="s">
        <v>223</v>
      </c>
      <c r="R13" s="472"/>
      <c r="S13" s="69" t="s">
        <v>88</v>
      </c>
      <c r="T13" s="70"/>
      <c r="U13" s="264"/>
      <c r="V13" s="264"/>
      <c r="W13" s="62" t="str">
        <f t="shared" ref="W13" si="0">A13</f>
        <v>T3</v>
      </c>
      <c r="X13" s="62" t="str">
        <f t="shared" ref="X13" si="1">I14&amp;" "&amp;I15&amp;" "&amp;I16&amp;" "&amp;I17&amp;" "&amp;I18&amp;" "&amp;I19</f>
        <v xml:space="preserve">麵條     </v>
      </c>
      <c r="Y13" s="62" t="str">
        <f>K14&amp;" "&amp;K15&amp;" "&amp;K16&amp;" "&amp;K17&amp;" "&amp;K18&amp;" "&amp;K19</f>
        <v xml:space="preserve">三節翅 胡椒鹽    </v>
      </c>
      <c r="Z13" s="62" t="str">
        <f>M14&amp;" "&amp;M15&amp;" "&amp;M16&amp;" "&amp;M17&amp;" "&amp;M18&amp;" "&amp;M19</f>
        <v>豬絞肉 時蔬 豆干 胡蘿蔔 大蒜 甜麵醬</v>
      </c>
      <c r="AA13" s="62" t="str">
        <f>O14&amp;" "&amp;O15&amp;" "&amp;O16&amp;" "&amp;O17&amp;" "&amp;O18&amp;" "&amp;O19</f>
        <v xml:space="preserve">蔬菜 大蒜    </v>
      </c>
      <c r="AB13" s="62" t="str">
        <f>Q14&amp;" "&amp;Q15&amp;" "&amp;Q16&amp;" "&amp;Q17&amp;" "&amp;Q18&amp;" "&amp;Q19</f>
        <v>豬後腿肉 脆筍 豆腐 雞蛋 時蔬 乾木耳</v>
      </c>
      <c r="AC13" s="62" t="str">
        <f>S14&amp;" "&amp;S15&amp;" "&amp;S16&amp;" "&amp;S17&amp;" "&amp;S18&amp;" "&amp;S19</f>
        <v xml:space="preserve">點心     </v>
      </c>
      <c r="AD13" s="62" t="str">
        <f>U14&amp;" "&amp;U15&amp;" "&amp;U16&amp;" "&amp;U17&amp;" "&amp;U18&amp;" "&amp;U19</f>
        <v xml:space="preserve">     </v>
      </c>
      <c r="AE13" s="62" t="str">
        <f>V14&amp;" "&amp;V15&amp;" "&amp;V16&amp;" "&amp;V17&amp;" "&amp;V18&amp;" "&amp;V19</f>
        <v xml:space="preserve">     </v>
      </c>
    </row>
    <row r="14" spans="1:31" ht="15" customHeight="1">
      <c r="A14" s="112"/>
      <c r="B14" s="138"/>
      <c r="C14" s="138"/>
      <c r="D14" s="138"/>
      <c r="E14" s="138"/>
      <c r="F14" s="138"/>
      <c r="G14" s="138"/>
      <c r="H14" s="139"/>
      <c r="I14" s="140" t="s">
        <v>56</v>
      </c>
      <c r="J14" s="141">
        <v>15</v>
      </c>
      <c r="K14" s="147" t="s">
        <v>39</v>
      </c>
      <c r="L14" s="147">
        <v>9</v>
      </c>
      <c r="M14" s="141" t="s">
        <v>21</v>
      </c>
      <c r="N14" s="141">
        <v>2</v>
      </c>
      <c r="O14" s="7" t="s">
        <v>16</v>
      </c>
      <c r="P14" s="7">
        <v>7</v>
      </c>
      <c r="Q14" s="147" t="s">
        <v>27</v>
      </c>
      <c r="R14" s="230">
        <v>1</v>
      </c>
      <c r="S14" s="21" t="s">
        <v>88</v>
      </c>
      <c r="T14" s="20">
        <v>5</v>
      </c>
      <c r="U14" s="97"/>
      <c r="V14" s="97"/>
      <c r="W14" s="6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110">
        <v>45294</v>
      </c>
      <c r="B15" s="138"/>
      <c r="C15" s="138"/>
      <c r="D15" s="138"/>
      <c r="E15" s="138"/>
      <c r="F15" s="138"/>
      <c r="G15" s="138"/>
      <c r="H15" s="139"/>
      <c r="I15" s="140"/>
      <c r="J15" s="141"/>
      <c r="K15" s="147" t="s">
        <v>143</v>
      </c>
      <c r="L15" s="147"/>
      <c r="M15" s="141" t="s">
        <v>146</v>
      </c>
      <c r="N15" s="141">
        <v>2</v>
      </c>
      <c r="O15" s="5" t="s">
        <v>26</v>
      </c>
      <c r="P15" s="5">
        <v>0.05</v>
      </c>
      <c r="Q15" s="197" t="s">
        <v>42</v>
      </c>
      <c r="R15" s="231">
        <v>0.5</v>
      </c>
      <c r="S15" s="20"/>
      <c r="T15" s="20"/>
      <c r="U15" s="97"/>
      <c r="V15" s="97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110"/>
      <c r="B16" s="138"/>
      <c r="C16" s="138"/>
      <c r="D16" s="138"/>
      <c r="E16" s="138"/>
      <c r="F16" s="138"/>
      <c r="G16" s="138"/>
      <c r="H16" s="139"/>
      <c r="I16" s="140"/>
      <c r="J16" s="141"/>
      <c r="K16" s="147"/>
      <c r="L16" s="147"/>
      <c r="M16" s="179" t="s">
        <v>171</v>
      </c>
      <c r="N16" s="179">
        <v>2</v>
      </c>
      <c r="O16" s="5"/>
      <c r="P16" s="5"/>
      <c r="Q16" s="141" t="s">
        <v>224</v>
      </c>
      <c r="R16" s="230">
        <v>1</v>
      </c>
      <c r="S16" s="20"/>
      <c r="T16" s="20"/>
      <c r="U16" s="97"/>
      <c r="V16" s="97"/>
      <c r="W16" s="6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110" t="s">
        <v>117</v>
      </c>
      <c r="B17" s="138"/>
      <c r="C17" s="138"/>
      <c r="D17" s="138"/>
      <c r="E17" s="138"/>
      <c r="F17" s="138"/>
      <c r="G17" s="138"/>
      <c r="H17" s="139"/>
      <c r="I17" s="140"/>
      <c r="J17" s="141"/>
      <c r="K17" s="147"/>
      <c r="L17" s="147"/>
      <c r="M17" s="179" t="s">
        <v>25</v>
      </c>
      <c r="N17" s="179">
        <v>1</v>
      </c>
      <c r="O17" s="5"/>
      <c r="P17" s="5"/>
      <c r="Q17" s="147" t="s">
        <v>34</v>
      </c>
      <c r="R17" s="232">
        <v>0.35</v>
      </c>
      <c r="S17" s="20"/>
      <c r="T17" s="20"/>
      <c r="U17" s="97"/>
      <c r="V17" s="97"/>
      <c r="W17" s="6"/>
      <c r="X17" s="6"/>
      <c r="Y17" s="6"/>
      <c r="Z17" s="6"/>
      <c r="AA17" s="6"/>
      <c r="AB17" s="6"/>
      <c r="AC17" s="6"/>
      <c r="AD17" s="6"/>
      <c r="AE17" s="6"/>
    </row>
    <row r="18" spans="1:31" ht="15" customHeight="1">
      <c r="A18" s="110"/>
      <c r="B18" s="138"/>
      <c r="C18" s="138"/>
      <c r="D18" s="138"/>
      <c r="E18" s="138"/>
      <c r="F18" s="138"/>
      <c r="G18" s="138"/>
      <c r="H18" s="139"/>
      <c r="I18" s="140"/>
      <c r="J18" s="141"/>
      <c r="K18" s="147"/>
      <c r="L18" s="147"/>
      <c r="M18" s="179" t="s">
        <v>26</v>
      </c>
      <c r="N18" s="179">
        <v>0.05</v>
      </c>
      <c r="O18" s="5"/>
      <c r="P18" s="5"/>
      <c r="Q18" s="141" t="s">
        <v>146</v>
      </c>
      <c r="R18" s="230">
        <v>3</v>
      </c>
      <c r="S18" s="20"/>
      <c r="T18" s="20"/>
      <c r="U18" s="97"/>
      <c r="V18" s="97"/>
      <c r="W18" s="6"/>
      <c r="X18" s="6"/>
      <c r="Y18" s="6"/>
      <c r="Z18" s="6"/>
      <c r="AA18" s="6"/>
      <c r="AB18" s="6"/>
      <c r="AC18" s="6"/>
      <c r="AD18" s="6"/>
      <c r="AE18" s="6"/>
    </row>
    <row r="19" spans="1:31" ht="15" customHeight="1" thickBot="1">
      <c r="A19" s="110"/>
      <c r="B19" s="138"/>
      <c r="C19" s="138"/>
      <c r="D19" s="138"/>
      <c r="E19" s="138"/>
      <c r="F19" s="138"/>
      <c r="G19" s="138"/>
      <c r="H19" s="139"/>
      <c r="I19" s="355"/>
      <c r="J19" s="356"/>
      <c r="K19" s="357"/>
      <c r="L19" s="357"/>
      <c r="M19" s="356" t="s">
        <v>172</v>
      </c>
      <c r="N19" s="356"/>
      <c r="O19" s="358"/>
      <c r="P19" s="358"/>
      <c r="Q19" s="357" t="s">
        <v>38</v>
      </c>
      <c r="R19" s="359">
        <v>0.01</v>
      </c>
      <c r="S19" s="360"/>
      <c r="T19" s="360"/>
      <c r="U19" s="361"/>
      <c r="V19" s="361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" customHeight="1">
      <c r="A20" s="362" t="s">
        <v>118</v>
      </c>
      <c r="B20" s="282">
        <v>6</v>
      </c>
      <c r="C20" s="363">
        <v>1.8</v>
      </c>
      <c r="D20" s="282">
        <v>1.9</v>
      </c>
      <c r="E20" s="363">
        <v>3</v>
      </c>
      <c r="F20" s="282">
        <v>0</v>
      </c>
      <c r="G20" s="363">
        <v>0</v>
      </c>
      <c r="H20" s="371">
        <v>738</v>
      </c>
      <c r="I20" s="462" t="s">
        <v>32</v>
      </c>
      <c r="J20" s="463"/>
      <c r="K20" s="464" t="s">
        <v>144</v>
      </c>
      <c r="L20" s="465"/>
      <c r="M20" s="289" t="s">
        <v>173</v>
      </c>
      <c r="N20" s="290"/>
      <c r="O20" s="298" t="s">
        <v>19</v>
      </c>
      <c r="P20" s="298"/>
      <c r="Q20" s="399" t="s">
        <v>225</v>
      </c>
      <c r="R20" s="400"/>
      <c r="S20" s="67" t="s">
        <v>88</v>
      </c>
      <c r="T20" s="68"/>
      <c r="U20" s="99"/>
      <c r="V20" s="99"/>
      <c r="W20" s="62" t="str">
        <f t="shared" ref="W20:W76" si="2">A20</f>
        <v>T4</v>
      </c>
      <c r="X20" s="62" t="str">
        <f t="shared" ref="X20:X76" si="3">I21&amp;" "&amp;I22&amp;" "&amp;I23&amp;" "&amp;I24&amp;" "&amp;I25&amp;" "&amp;I26</f>
        <v xml:space="preserve">米 糙米    </v>
      </c>
      <c r="Y20" s="62" t="str">
        <f t="shared" ref="Y20:Y76" si="4">K21&amp;" "&amp;K22&amp;" "&amp;K23&amp;" "&amp;K24&amp;" "&amp;K25&amp;" "&amp;K26</f>
        <v>阿根廷魷 時蔬 洋蔥 九層塔 大蒜 薑</v>
      </c>
      <c r="Z20" s="62" t="str">
        <f t="shared" ref="Z20:Z76" si="5">M21&amp;" "&amp;M22&amp;" "&amp;M23&amp;" "&amp;M24&amp;" "&amp;M25&amp;" "&amp;M26</f>
        <v xml:space="preserve">肉羹 結球白菜 胡蘿蔔 乾木耳 大蒜 </v>
      </c>
      <c r="AA20" s="62" t="str">
        <f t="shared" ref="AA20:AA76" si="6">O21&amp;" "&amp;O22&amp;" "&amp;O23&amp;" "&amp;O24&amp;" "&amp;O25&amp;" "&amp;O26</f>
        <v xml:space="preserve">蔬菜 大蒜    </v>
      </c>
      <c r="AB20" s="62" t="str">
        <f t="shared" ref="AB20:AB76" si="7">Q21&amp;" "&amp;Q22&amp;" "&amp;Q23&amp;" "&amp;Q24&amp;" "&amp;Q25&amp;" "&amp;Q26</f>
        <v xml:space="preserve">西谷米 紅砂糖 冷凍芋頭丁   </v>
      </c>
      <c r="AC20" s="62" t="str">
        <f t="shared" ref="AC20:AC76" si="8">S21&amp;" "&amp;S22&amp;" "&amp;S23&amp;" "&amp;S24&amp;" "&amp;S25&amp;" "&amp;S26</f>
        <v xml:space="preserve">點心     </v>
      </c>
      <c r="AD20" s="62" t="str">
        <f>U21&amp;" "&amp;U22&amp;" "&amp;U23&amp;" "&amp;U24&amp;" "&amp;U25&amp;" "&amp;U26</f>
        <v xml:space="preserve">     </v>
      </c>
      <c r="AE20" s="62" t="str">
        <f>V21&amp;" "&amp;V22&amp;" "&amp;V23&amp;" "&amp;V24&amp;" "&amp;V25&amp;" "&amp;V26</f>
        <v xml:space="preserve">     </v>
      </c>
    </row>
    <row r="21" spans="1:31" ht="15" customHeight="1">
      <c r="A21" s="364"/>
      <c r="B21" s="138"/>
      <c r="C21" s="354"/>
      <c r="D21" s="138"/>
      <c r="E21" s="354"/>
      <c r="F21" s="138"/>
      <c r="G21" s="354"/>
      <c r="H21" s="372"/>
      <c r="I21" s="367" t="s">
        <v>20</v>
      </c>
      <c r="J21" s="141">
        <v>8</v>
      </c>
      <c r="K21" s="294" t="s">
        <v>145</v>
      </c>
      <c r="L21" s="295">
        <v>7</v>
      </c>
      <c r="M21" s="296" t="s">
        <v>174</v>
      </c>
      <c r="N21" s="296">
        <v>2</v>
      </c>
      <c r="O21" s="297" t="s">
        <v>16</v>
      </c>
      <c r="P21" s="297">
        <v>7</v>
      </c>
      <c r="Q21" s="153" t="s">
        <v>226</v>
      </c>
      <c r="R21" s="234">
        <v>1</v>
      </c>
      <c r="S21" s="21" t="s">
        <v>88</v>
      </c>
      <c r="T21" s="20">
        <v>5</v>
      </c>
      <c r="U21" s="97"/>
      <c r="V21" s="97"/>
      <c r="W21" s="6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64">
        <v>45295</v>
      </c>
      <c r="B22" s="138"/>
      <c r="C22" s="354"/>
      <c r="D22" s="138"/>
      <c r="E22" s="354"/>
      <c r="F22" s="138"/>
      <c r="G22" s="354"/>
      <c r="H22" s="372"/>
      <c r="I22" s="367" t="s">
        <v>35</v>
      </c>
      <c r="J22" s="141">
        <v>2</v>
      </c>
      <c r="K22" s="155" t="s">
        <v>146</v>
      </c>
      <c r="L22" s="156">
        <v>2</v>
      </c>
      <c r="M22" s="182" t="s">
        <v>37</v>
      </c>
      <c r="N22" s="182">
        <v>4</v>
      </c>
      <c r="O22" s="5" t="s">
        <v>26</v>
      </c>
      <c r="P22" s="5">
        <v>0.05</v>
      </c>
      <c r="Q22" s="153" t="s">
        <v>96</v>
      </c>
      <c r="R22" s="234">
        <v>1</v>
      </c>
      <c r="S22" s="20"/>
      <c r="T22" s="20"/>
      <c r="U22" s="97"/>
      <c r="V22" s="97"/>
      <c r="W22" s="6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64"/>
      <c r="B23" s="138"/>
      <c r="C23" s="354"/>
      <c r="D23" s="138"/>
      <c r="E23" s="354"/>
      <c r="F23" s="138"/>
      <c r="G23" s="354"/>
      <c r="H23" s="372"/>
      <c r="I23" s="367"/>
      <c r="J23" s="141"/>
      <c r="K23" s="155" t="s">
        <v>28</v>
      </c>
      <c r="L23" s="156">
        <v>2</v>
      </c>
      <c r="M23" s="182" t="s">
        <v>25</v>
      </c>
      <c r="N23" s="182">
        <v>0.5</v>
      </c>
      <c r="O23" s="5"/>
      <c r="P23" s="5"/>
      <c r="Q23" s="153" t="s">
        <v>227</v>
      </c>
      <c r="R23" s="234">
        <v>2</v>
      </c>
      <c r="S23" s="20"/>
      <c r="T23" s="20"/>
      <c r="U23" s="97"/>
      <c r="V23" s="97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64" t="s">
        <v>119</v>
      </c>
      <c r="B24" s="138"/>
      <c r="C24" s="354"/>
      <c r="D24" s="138"/>
      <c r="E24" s="354"/>
      <c r="F24" s="138"/>
      <c r="G24" s="354"/>
      <c r="H24" s="372"/>
      <c r="I24" s="367"/>
      <c r="J24" s="141"/>
      <c r="K24" s="155" t="s">
        <v>52</v>
      </c>
      <c r="L24" s="156">
        <v>0.1</v>
      </c>
      <c r="M24" s="160" t="s">
        <v>38</v>
      </c>
      <c r="N24" s="160">
        <v>0.01</v>
      </c>
      <c r="O24" s="5"/>
      <c r="P24" s="5"/>
      <c r="Q24" s="153"/>
      <c r="R24" s="234"/>
      <c r="S24" s="20"/>
      <c r="T24" s="20"/>
      <c r="U24" s="97"/>
      <c r="V24" s="97"/>
      <c r="W24" s="6"/>
      <c r="X24" s="6"/>
      <c r="Y24" s="6"/>
      <c r="Z24" s="6"/>
      <c r="AA24" s="6"/>
      <c r="AB24" s="6"/>
      <c r="AC24" s="6"/>
      <c r="AD24" s="6"/>
      <c r="AE24" s="6"/>
    </row>
    <row r="25" spans="1:31" ht="15" customHeight="1">
      <c r="A25" s="364"/>
      <c r="B25" s="138"/>
      <c r="C25" s="354"/>
      <c r="D25" s="138"/>
      <c r="E25" s="354"/>
      <c r="F25" s="138"/>
      <c r="G25" s="354"/>
      <c r="H25" s="372"/>
      <c r="I25" s="367"/>
      <c r="J25" s="141"/>
      <c r="K25" s="155" t="s">
        <v>26</v>
      </c>
      <c r="L25" s="156">
        <v>0.05</v>
      </c>
      <c r="M25" s="183" t="s">
        <v>26</v>
      </c>
      <c r="N25" s="183">
        <v>0.05</v>
      </c>
      <c r="O25" s="5"/>
      <c r="P25" s="5"/>
      <c r="Q25" s="153"/>
      <c r="R25" s="234"/>
      <c r="S25" s="20"/>
      <c r="T25" s="20"/>
      <c r="U25" s="97"/>
      <c r="V25" s="97"/>
      <c r="W25" s="6"/>
      <c r="X25" s="6"/>
      <c r="Y25" s="6"/>
      <c r="Z25" s="6"/>
      <c r="AA25" s="6"/>
      <c r="AB25" s="6"/>
      <c r="AC25" s="6"/>
      <c r="AD25" s="6"/>
      <c r="AE25" s="6"/>
    </row>
    <row r="26" spans="1:31" ht="15" customHeight="1" thickBot="1">
      <c r="A26" s="365"/>
      <c r="B26" s="284"/>
      <c r="C26" s="366"/>
      <c r="D26" s="284"/>
      <c r="E26" s="366"/>
      <c r="F26" s="284"/>
      <c r="G26" s="366"/>
      <c r="H26" s="373"/>
      <c r="I26" s="368"/>
      <c r="J26" s="143"/>
      <c r="K26" s="157" t="s">
        <v>31</v>
      </c>
      <c r="L26" s="157">
        <v>0.05</v>
      </c>
      <c r="M26" s="177"/>
      <c r="N26" s="177"/>
      <c r="O26" s="279"/>
      <c r="P26" s="279"/>
      <c r="Q26" s="77"/>
      <c r="R26" s="235"/>
      <c r="S26" s="25"/>
      <c r="T26" s="25"/>
      <c r="U26" s="98"/>
      <c r="V26" s="9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5" customHeight="1">
      <c r="A27" s="108" t="s">
        <v>120</v>
      </c>
      <c r="B27" s="135">
        <v>5.2</v>
      </c>
      <c r="C27" s="135">
        <v>2.4</v>
      </c>
      <c r="D27" s="135">
        <v>2</v>
      </c>
      <c r="E27" s="135">
        <v>3</v>
      </c>
      <c r="F27" s="135">
        <v>0</v>
      </c>
      <c r="G27" s="135">
        <v>0</v>
      </c>
      <c r="H27" s="137">
        <v>729</v>
      </c>
      <c r="I27" s="466" t="s">
        <v>65</v>
      </c>
      <c r="J27" s="467"/>
      <c r="K27" s="468" t="s">
        <v>147</v>
      </c>
      <c r="L27" s="469"/>
      <c r="M27" s="292" t="s">
        <v>98</v>
      </c>
      <c r="N27" s="291"/>
      <c r="O27" s="369" t="s">
        <v>19</v>
      </c>
      <c r="P27" s="369"/>
      <c r="Q27" s="370" t="s">
        <v>228</v>
      </c>
      <c r="R27" s="265"/>
      <c r="S27" s="69" t="s">
        <v>88</v>
      </c>
      <c r="T27" s="70"/>
      <c r="U27" s="264"/>
      <c r="V27" s="264"/>
      <c r="W27" s="62" t="str">
        <f t="shared" si="2"/>
        <v>T5</v>
      </c>
      <c r="X27" s="62" t="str">
        <f t="shared" si="3"/>
        <v xml:space="preserve">米 黑糯米 糙米   </v>
      </c>
      <c r="Y27" s="62" t="str">
        <f t="shared" si="4"/>
        <v>豬絞肉 時瓜 洋蔥 大番茄 九層塔 大蒜</v>
      </c>
      <c r="Z27" s="62" t="str">
        <f t="shared" si="5"/>
        <v xml:space="preserve">雞蛋 時蔬 川耳 大蒜  </v>
      </c>
      <c r="AA27" s="62" t="str">
        <f t="shared" si="6"/>
        <v xml:space="preserve">蔬菜 大蒜    </v>
      </c>
      <c r="AB27" s="62" t="str">
        <f t="shared" si="7"/>
        <v xml:space="preserve">乾裙帶菜 味噌 虱目魚皮 薑  </v>
      </c>
      <c r="AC27" s="62" t="str">
        <f t="shared" si="8"/>
        <v xml:space="preserve">點心     </v>
      </c>
      <c r="AD27" s="62" t="str">
        <f>U28&amp;" "&amp;U29&amp;" "&amp;U30&amp;" "&amp;U31&amp;" "&amp;U32&amp;" "&amp;U33</f>
        <v xml:space="preserve">     有機豆奶</v>
      </c>
      <c r="AE27" s="62" t="str">
        <f>V28&amp;" "&amp;V29&amp;" "&amp;V30&amp;" "&amp;V31&amp;" "&amp;V32&amp;" "&amp;V33</f>
        <v xml:space="preserve">     </v>
      </c>
    </row>
    <row r="28" spans="1:31" ht="15" customHeight="1">
      <c r="A28" s="114"/>
      <c r="B28" s="135"/>
      <c r="C28" s="135"/>
      <c r="D28" s="135"/>
      <c r="E28" s="135"/>
      <c r="F28" s="135"/>
      <c r="G28" s="135"/>
      <c r="H28" s="137"/>
      <c r="I28" s="140" t="s">
        <v>20</v>
      </c>
      <c r="J28" s="141">
        <v>8</v>
      </c>
      <c r="K28" s="141" t="s">
        <v>21</v>
      </c>
      <c r="L28" s="141">
        <v>6</v>
      </c>
      <c r="M28" s="141" t="s">
        <v>34</v>
      </c>
      <c r="N28" s="141">
        <v>2.7</v>
      </c>
      <c r="O28" s="7" t="s">
        <v>16</v>
      </c>
      <c r="P28" s="7">
        <v>7</v>
      </c>
      <c r="Q28" s="194" t="s">
        <v>41</v>
      </c>
      <c r="R28" s="238">
        <v>0.05</v>
      </c>
      <c r="S28" s="21" t="s">
        <v>88</v>
      </c>
      <c r="T28" s="20">
        <v>5</v>
      </c>
      <c r="U28" s="97"/>
      <c r="V28" s="97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110">
        <v>45296</v>
      </c>
      <c r="B29" s="135"/>
      <c r="C29" s="135"/>
      <c r="D29" s="135"/>
      <c r="E29" s="135"/>
      <c r="F29" s="135"/>
      <c r="G29" s="135"/>
      <c r="H29" s="137"/>
      <c r="I29" s="140" t="s">
        <v>66</v>
      </c>
      <c r="J29" s="141">
        <v>0.4</v>
      </c>
      <c r="K29" s="141" t="s">
        <v>148</v>
      </c>
      <c r="L29" s="141">
        <v>2</v>
      </c>
      <c r="M29" s="141" t="s">
        <v>146</v>
      </c>
      <c r="N29" s="141">
        <v>5</v>
      </c>
      <c r="O29" s="5" t="s">
        <v>26</v>
      </c>
      <c r="P29" s="5">
        <v>0.05</v>
      </c>
      <c r="Q29" s="194" t="s">
        <v>43</v>
      </c>
      <c r="R29" s="238">
        <v>0.6</v>
      </c>
      <c r="S29" s="20"/>
      <c r="T29" s="20"/>
      <c r="U29" s="97"/>
      <c r="V29" s="97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110"/>
      <c r="B30" s="135"/>
      <c r="C30" s="135"/>
      <c r="D30" s="135"/>
      <c r="E30" s="135"/>
      <c r="F30" s="135"/>
      <c r="G30" s="135"/>
      <c r="H30" s="137"/>
      <c r="I30" s="140" t="s">
        <v>35</v>
      </c>
      <c r="J30" s="141">
        <v>2</v>
      </c>
      <c r="K30" s="141" t="s">
        <v>28</v>
      </c>
      <c r="L30" s="141">
        <v>2</v>
      </c>
      <c r="M30" s="141" t="s">
        <v>99</v>
      </c>
      <c r="N30" s="141">
        <v>0.1</v>
      </c>
      <c r="O30" s="5"/>
      <c r="P30" s="5"/>
      <c r="Q30" s="194" t="s">
        <v>103</v>
      </c>
      <c r="R30" s="238">
        <v>1.2</v>
      </c>
      <c r="S30" s="20"/>
      <c r="T30" s="20"/>
      <c r="U30" s="97"/>
      <c r="V30" s="97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110" t="s">
        <v>121</v>
      </c>
      <c r="B31" s="135"/>
      <c r="C31" s="135"/>
      <c r="D31" s="135"/>
      <c r="E31" s="135"/>
      <c r="F31" s="135"/>
      <c r="G31" s="135"/>
      <c r="H31" s="137"/>
      <c r="I31" s="140"/>
      <c r="J31" s="141"/>
      <c r="K31" s="141" t="s">
        <v>51</v>
      </c>
      <c r="L31" s="141">
        <v>1</v>
      </c>
      <c r="M31" s="141" t="s">
        <v>26</v>
      </c>
      <c r="N31" s="141">
        <v>0.05</v>
      </c>
      <c r="O31" s="5"/>
      <c r="P31" s="5"/>
      <c r="Q31" s="193" t="s">
        <v>31</v>
      </c>
      <c r="R31" s="226">
        <v>0.05</v>
      </c>
      <c r="S31" s="20"/>
      <c r="T31" s="20"/>
      <c r="U31" s="97"/>
      <c r="V31" s="97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" customHeight="1">
      <c r="A32" s="110"/>
      <c r="B32" s="135"/>
      <c r="C32" s="135"/>
      <c r="D32" s="135"/>
      <c r="E32" s="135"/>
      <c r="F32" s="135"/>
      <c r="G32" s="135"/>
      <c r="H32" s="137"/>
      <c r="I32" s="140"/>
      <c r="J32" s="141"/>
      <c r="K32" s="141" t="s">
        <v>52</v>
      </c>
      <c r="L32" s="141">
        <v>0.15</v>
      </c>
      <c r="M32" s="141"/>
      <c r="N32" s="141"/>
      <c r="O32" s="5"/>
      <c r="P32" s="5"/>
      <c r="Q32" s="194"/>
      <c r="R32" s="238"/>
      <c r="S32" s="20"/>
      <c r="T32" s="20"/>
      <c r="U32" s="97"/>
      <c r="V32" s="97"/>
      <c r="W32" s="6"/>
      <c r="X32" s="6"/>
      <c r="Y32" s="6"/>
      <c r="Z32" s="6"/>
      <c r="AA32" s="6"/>
      <c r="AB32" s="6"/>
      <c r="AC32" s="6"/>
      <c r="AD32" s="6"/>
      <c r="AE32" s="6"/>
    </row>
    <row r="33" spans="1:31" ht="15" customHeight="1" thickBot="1">
      <c r="A33" s="111"/>
      <c r="B33" s="277"/>
      <c r="C33" s="277"/>
      <c r="D33" s="277"/>
      <c r="E33" s="277"/>
      <c r="F33" s="277"/>
      <c r="G33" s="277"/>
      <c r="H33" s="278"/>
      <c r="I33" s="142"/>
      <c r="J33" s="143"/>
      <c r="K33" s="143" t="s">
        <v>26</v>
      </c>
      <c r="L33" s="143">
        <v>0.05</v>
      </c>
      <c r="M33" s="143"/>
      <c r="N33" s="143"/>
      <c r="O33" s="279"/>
      <c r="P33" s="279"/>
      <c r="Q33" s="239"/>
      <c r="R33" s="240"/>
      <c r="S33" s="25"/>
      <c r="T33" s="25"/>
      <c r="U33" s="98" t="s">
        <v>247</v>
      </c>
      <c r="V33" s="9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5" customHeight="1">
      <c r="A34" s="115" t="s">
        <v>122</v>
      </c>
      <c r="B34" s="135">
        <v>5</v>
      </c>
      <c r="C34" s="135">
        <v>3.8</v>
      </c>
      <c r="D34" s="132">
        <v>1.4</v>
      </c>
      <c r="E34" s="135">
        <v>3</v>
      </c>
      <c r="F34" s="135">
        <v>0</v>
      </c>
      <c r="G34" s="136">
        <v>0</v>
      </c>
      <c r="H34" s="137">
        <v>805</v>
      </c>
      <c r="I34" s="409" t="s">
        <v>18</v>
      </c>
      <c r="J34" s="408"/>
      <c r="K34" s="415" t="s">
        <v>149</v>
      </c>
      <c r="L34" s="416"/>
      <c r="M34" s="427" t="s">
        <v>175</v>
      </c>
      <c r="N34" s="428"/>
      <c r="O34" s="276" t="s">
        <v>19</v>
      </c>
      <c r="P34" s="276"/>
      <c r="Q34" s="401" t="s">
        <v>229</v>
      </c>
      <c r="R34" s="402"/>
      <c r="S34" s="67" t="s">
        <v>88</v>
      </c>
      <c r="T34" s="68"/>
      <c r="U34" s="99"/>
      <c r="V34" s="99"/>
      <c r="W34" s="62" t="str">
        <f t="shared" si="2"/>
        <v>A1</v>
      </c>
      <c r="X34" s="62" t="str">
        <f t="shared" si="3"/>
        <v xml:space="preserve">米     </v>
      </c>
      <c r="Y34" s="62" t="str">
        <f t="shared" si="4"/>
        <v xml:space="preserve">三節翅 滷包    </v>
      </c>
      <c r="Z34" s="62" t="str">
        <f t="shared" si="5"/>
        <v>蝦仁 雞蛋 冷凍毛豆仁 時瓜 胡蘿蔔 大蒜</v>
      </c>
      <c r="AA34" s="62" t="str">
        <f t="shared" si="6"/>
        <v xml:space="preserve">蔬菜 大蒜    </v>
      </c>
      <c r="AB34" s="62" t="str">
        <f t="shared" si="7"/>
        <v>素蘿蔔糕 時蔬 胡蘿蔔 乾香菇 豬大排 蝦米</v>
      </c>
      <c r="AC34" s="62" t="str">
        <f t="shared" si="8"/>
        <v xml:space="preserve">點心     </v>
      </c>
      <c r="AD34" s="62" t="str">
        <f>U35&amp;" "&amp;U36&amp;" "&amp;U37&amp;" "&amp;U38&amp;" "&amp;U39&amp;" "&amp;U40</f>
        <v xml:space="preserve">     </v>
      </c>
      <c r="AE34" s="62" t="str">
        <f>V35&amp;" "&amp;V36&amp;" "&amp;V37&amp;" "&amp;V38&amp;" "&amp;V39&amp;" "&amp;V40</f>
        <v xml:space="preserve">     </v>
      </c>
    </row>
    <row r="35" spans="1:31" ht="15" customHeight="1">
      <c r="A35" s="114"/>
      <c r="B35" s="132"/>
      <c r="C35" s="132"/>
      <c r="D35" s="132"/>
      <c r="E35" s="132"/>
      <c r="F35" s="132"/>
      <c r="G35" s="133"/>
      <c r="H35" s="134"/>
      <c r="I35" s="146" t="s">
        <v>20</v>
      </c>
      <c r="J35" s="147">
        <v>10</v>
      </c>
      <c r="K35" s="151" t="s">
        <v>39</v>
      </c>
      <c r="L35" s="151">
        <v>10</v>
      </c>
      <c r="M35" s="184" t="s">
        <v>176</v>
      </c>
      <c r="N35" s="184">
        <v>3</v>
      </c>
      <c r="O35" s="7" t="s">
        <v>16</v>
      </c>
      <c r="P35" s="7">
        <v>7</v>
      </c>
      <c r="Q35" s="241" t="s">
        <v>230</v>
      </c>
      <c r="R35" s="242">
        <v>1</v>
      </c>
      <c r="S35" s="21" t="s">
        <v>88</v>
      </c>
      <c r="T35" s="20">
        <v>5</v>
      </c>
      <c r="U35" s="97"/>
      <c r="V35" s="97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110">
        <v>45299</v>
      </c>
      <c r="B36" s="132"/>
      <c r="C36" s="132"/>
      <c r="D36" s="132"/>
      <c r="E36" s="132"/>
      <c r="F36" s="132"/>
      <c r="G36" s="133"/>
      <c r="H36" s="134"/>
      <c r="I36" s="146"/>
      <c r="J36" s="147"/>
      <c r="K36" s="151" t="s">
        <v>44</v>
      </c>
      <c r="L36" s="151"/>
      <c r="M36" s="184" t="s">
        <v>34</v>
      </c>
      <c r="N36" s="184">
        <v>1</v>
      </c>
      <c r="O36" s="5" t="s">
        <v>26</v>
      </c>
      <c r="P36" s="5">
        <v>0.05</v>
      </c>
      <c r="Q36" s="241" t="s">
        <v>146</v>
      </c>
      <c r="R36" s="242">
        <v>3</v>
      </c>
      <c r="S36" s="20"/>
      <c r="T36" s="20"/>
      <c r="U36" s="97"/>
      <c r="V36" s="97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110"/>
      <c r="B37" s="132"/>
      <c r="C37" s="132"/>
      <c r="D37" s="132"/>
      <c r="E37" s="132"/>
      <c r="F37" s="132"/>
      <c r="G37" s="133"/>
      <c r="H37" s="134"/>
      <c r="I37" s="146"/>
      <c r="J37" s="147"/>
      <c r="K37" s="158"/>
      <c r="L37" s="151"/>
      <c r="M37" s="184" t="s">
        <v>177</v>
      </c>
      <c r="N37" s="160">
        <v>1</v>
      </c>
      <c r="O37" s="5"/>
      <c r="P37" s="5"/>
      <c r="Q37" s="243" t="s">
        <v>25</v>
      </c>
      <c r="R37" s="244">
        <v>0.5</v>
      </c>
      <c r="S37" s="20"/>
      <c r="T37" s="20"/>
      <c r="U37" s="97"/>
      <c r="V37" s="97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110" t="s">
        <v>123</v>
      </c>
      <c r="B38" s="135"/>
      <c r="C38" s="135"/>
      <c r="D38" s="132"/>
      <c r="E38" s="135"/>
      <c r="F38" s="135"/>
      <c r="G38" s="136"/>
      <c r="H38" s="137"/>
      <c r="I38" s="146"/>
      <c r="J38" s="147"/>
      <c r="K38" s="151"/>
      <c r="L38" s="151"/>
      <c r="M38" s="160" t="s">
        <v>148</v>
      </c>
      <c r="N38" s="160">
        <v>2</v>
      </c>
      <c r="O38" s="5"/>
      <c r="P38" s="5"/>
      <c r="Q38" s="241" t="s">
        <v>180</v>
      </c>
      <c r="R38" s="242">
        <v>0.01</v>
      </c>
      <c r="S38" s="20"/>
      <c r="T38" s="20"/>
      <c r="U38" s="97"/>
      <c r="V38" s="97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" customHeight="1">
      <c r="A39" s="110"/>
      <c r="B39" s="132"/>
      <c r="C39" s="132"/>
      <c r="D39" s="132"/>
      <c r="E39" s="132"/>
      <c r="F39" s="132"/>
      <c r="G39" s="133"/>
      <c r="H39" s="134"/>
      <c r="I39" s="146"/>
      <c r="J39" s="147"/>
      <c r="K39" s="151"/>
      <c r="L39" s="151"/>
      <c r="M39" s="184" t="s">
        <v>25</v>
      </c>
      <c r="N39" s="184">
        <v>0.5</v>
      </c>
      <c r="O39" s="5"/>
      <c r="P39" s="5"/>
      <c r="Q39" s="219" t="s">
        <v>231</v>
      </c>
      <c r="R39" s="245">
        <v>1</v>
      </c>
      <c r="S39" s="20"/>
      <c r="T39" s="20"/>
      <c r="U39" s="97"/>
      <c r="V39" s="97"/>
      <c r="W39" s="6"/>
      <c r="X39" s="6"/>
      <c r="Y39" s="6"/>
      <c r="Z39" s="6"/>
      <c r="AA39" s="6"/>
      <c r="AB39" s="6"/>
      <c r="AC39" s="6"/>
      <c r="AD39" s="6"/>
      <c r="AE39" s="6"/>
    </row>
    <row r="40" spans="1:31" ht="15" customHeight="1" thickBot="1">
      <c r="A40" s="111"/>
      <c r="B40" s="286"/>
      <c r="C40" s="286"/>
      <c r="D40" s="286"/>
      <c r="E40" s="286"/>
      <c r="F40" s="286"/>
      <c r="G40" s="287"/>
      <c r="H40" s="288"/>
      <c r="I40" s="148"/>
      <c r="J40" s="149"/>
      <c r="K40" s="159"/>
      <c r="L40" s="159"/>
      <c r="M40" s="185" t="s">
        <v>26</v>
      </c>
      <c r="N40" s="185">
        <v>0.05</v>
      </c>
      <c r="O40" s="279"/>
      <c r="P40" s="279"/>
      <c r="Q40" s="246" t="s">
        <v>232</v>
      </c>
      <c r="R40" s="247"/>
      <c r="S40" s="25"/>
      <c r="T40" s="25"/>
      <c r="U40" s="98"/>
      <c r="V40" s="9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5" customHeight="1">
      <c r="A41" s="115" t="s">
        <v>124</v>
      </c>
      <c r="B41" s="138">
        <v>5</v>
      </c>
      <c r="C41" s="138">
        <v>2.7</v>
      </c>
      <c r="D41" s="138">
        <v>1.5</v>
      </c>
      <c r="E41" s="138">
        <v>3</v>
      </c>
      <c r="F41" s="138">
        <v>0</v>
      </c>
      <c r="G41" s="138">
        <v>0</v>
      </c>
      <c r="H41" s="139">
        <v>725</v>
      </c>
      <c r="I41" s="409" t="s">
        <v>32</v>
      </c>
      <c r="J41" s="408"/>
      <c r="K41" s="397" t="s">
        <v>150</v>
      </c>
      <c r="L41" s="412"/>
      <c r="M41" s="429" t="s">
        <v>178</v>
      </c>
      <c r="N41" s="430"/>
      <c r="O41" s="276" t="s">
        <v>19</v>
      </c>
      <c r="P41" s="276"/>
      <c r="Q41" s="403" t="s">
        <v>315</v>
      </c>
      <c r="R41" s="404"/>
      <c r="S41" s="67" t="s">
        <v>88</v>
      </c>
      <c r="T41" s="68"/>
      <c r="U41" s="99"/>
      <c r="V41" s="99"/>
      <c r="W41" s="62" t="str">
        <f t="shared" si="2"/>
        <v>A2</v>
      </c>
      <c r="X41" s="62" t="str">
        <f t="shared" si="3"/>
        <v xml:space="preserve">米 糙米    </v>
      </c>
      <c r="Y41" s="62" t="str">
        <f t="shared" si="4"/>
        <v xml:space="preserve">魚排 蒜味胡椒鹽    </v>
      </c>
      <c r="Z41" s="62" t="str">
        <f t="shared" si="5"/>
        <v xml:space="preserve">豬絞肉 洋蔥 乾香菇 青蔥 紅蔥頭 </v>
      </c>
      <c r="AA41" s="62" t="str">
        <f t="shared" si="6"/>
        <v xml:space="preserve">蔬菜 大蒜    </v>
      </c>
      <c r="AB41" s="62" t="str">
        <f t="shared" si="7"/>
        <v xml:space="preserve">紫菜 金針菇 時蔬 雞蛋 薑 </v>
      </c>
      <c r="AC41" s="62" t="str">
        <f t="shared" si="8"/>
        <v xml:space="preserve">點心     </v>
      </c>
      <c r="AD41" s="62" t="str">
        <f>U42&amp;" "&amp;U43&amp;" "&amp;U44&amp;" "&amp;U45&amp;" "&amp;U46&amp;" "&amp;U47</f>
        <v xml:space="preserve">     </v>
      </c>
      <c r="AE41" s="62" t="str">
        <f>V42&amp;" "&amp;V43&amp;" "&amp;V44&amp;" "&amp;V45&amp;" "&amp;V46&amp;" "&amp;V47</f>
        <v xml:space="preserve">     </v>
      </c>
    </row>
    <row r="42" spans="1:31" ht="15" customHeight="1">
      <c r="A42" s="114"/>
      <c r="B42" s="138"/>
      <c r="C42" s="138"/>
      <c r="D42" s="138"/>
      <c r="E42" s="138"/>
      <c r="F42" s="138"/>
      <c r="G42" s="138"/>
      <c r="H42" s="139"/>
      <c r="I42" s="146" t="s">
        <v>20</v>
      </c>
      <c r="J42" s="147">
        <v>8</v>
      </c>
      <c r="K42" s="147" t="s">
        <v>57</v>
      </c>
      <c r="L42" s="147">
        <v>6.5</v>
      </c>
      <c r="M42" s="160" t="s">
        <v>179</v>
      </c>
      <c r="N42" s="160">
        <v>3</v>
      </c>
      <c r="O42" s="7" t="s">
        <v>16</v>
      </c>
      <c r="P42" s="7">
        <v>7</v>
      </c>
      <c r="Q42" s="192" t="s">
        <v>70</v>
      </c>
      <c r="R42" s="248">
        <v>0.05</v>
      </c>
      <c r="S42" s="21" t="s">
        <v>88</v>
      </c>
      <c r="T42" s="20">
        <v>5</v>
      </c>
      <c r="U42" s="97"/>
      <c r="V42" s="97"/>
      <c r="W42" s="6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110"/>
      <c r="B43" s="138"/>
      <c r="C43" s="138"/>
      <c r="D43" s="138"/>
      <c r="E43" s="138"/>
      <c r="F43" s="138"/>
      <c r="G43" s="138"/>
      <c r="H43" s="139"/>
      <c r="I43" s="146" t="s">
        <v>35</v>
      </c>
      <c r="J43" s="147">
        <v>2</v>
      </c>
      <c r="K43" s="147" t="s">
        <v>151</v>
      </c>
      <c r="L43" s="147"/>
      <c r="M43" s="160" t="s">
        <v>28</v>
      </c>
      <c r="N43" s="160">
        <v>5</v>
      </c>
      <c r="O43" s="5" t="s">
        <v>26</v>
      </c>
      <c r="P43" s="5">
        <v>0.05</v>
      </c>
      <c r="Q43" s="192" t="s">
        <v>233</v>
      </c>
      <c r="R43" s="248">
        <v>0.5</v>
      </c>
      <c r="S43" s="20"/>
      <c r="T43" s="20"/>
      <c r="U43" s="97"/>
      <c r="V43" s="97"/>
      <c r="W43" s="6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110">
        <v>45300</v>
      </c>
      <c r="B44" s="138"/>
      <c r="C44" s="138"/>
      <c r="D44" s="138"/>
      <c r="E44" s="138"/>
      <c r="F44" s="138"/>
      <c r="G44" s="138"/>
      <c r="H44" s="139"/>
      <c r="I44" s="146"/>
      <c r="J44" s="147"/>
      <c r="K44" s="147"/>
      <c r="L44" s="147"/>
      <c r="M44" s="160" t="s">
        <v>180</v>
      </c>
      <c r="N44" s="160">
        <v>0.03</v>
      </c>
      <c r="O44" s="5"/>
      <c r="P44" s="5"/>
      <c r="Q44" s="160" t="s">
        <v>19</v>
      </c>
      <c r="R44" s="248">
        <v>2</v>
      </c>
      <c r="S44" s="20"/>
      <c r="T44" s="20"/>
      <c r="U44" s="97"/>
      <c r="V44" s="97"/>
      <c r="W44" s="6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110"/>
      <c r="B45" s="138"/>
      <c r="C45" s="138"/>
      <c r="D45" s="138"/>
      <c r="E45" s="138"/>
      <c r="F45" s="138"/>
      <c r="G45" s="138"/>
      <c r="H45" s="139"/>
      <c r="I45" s="146"/>
      <c r="J45" s="147"/>
      <c r="K45" s="147"/>
      <c r="L45" s="147"/>
      <c r="M45" s="160" t="s">
        <v>181</v>
      </c>
      <c r="N45" s="160">
        <v>0.1</v>
      </c>
      <c r="O45" s="5"/>
      <c r="P45" s="5"/>
      <c r="Q45" s="249" t="s">
        <v>185</v>
      </c>
      <c r="R45" s="248">
        <v>0.35</v>
      </c>
      <c r="S45" s="20"/>
      <c r="T45" s="20"/>
      <c r="U45" s="97"/>
      <c r="V45" s="97"/>
      <c r="W45" s="6"/>
      <c r="X45" s="6"/>
      <c r="Y45" s="6"/>
      <c r="Z45" s="6"/>
      <c r="AA45" s="6"/>
      <c r="AB45" s="6"/>
      <c r="AC45" s="6"/>
      <c r="AD45" s="6"/>
      <c r="AE45" s="6"/>
    </row>
    <row r="46" spans="1:31" ht="15" customHeight="1">
      <c r="A46" s="110" t="s">
        <v>115</v>
      </c>
      <c r="B46" s="138"/>
      <c r="C46" s="138"/>
      <c r="D46" s="138"/>
      <c r="E46" s="138"/>
      <c r="F46" s="138"/>
      <c r="G46" s="138"/>
      <c r="H46" s="139"/>
      <c r="I46" s="146"/>
      <c r="J46" s="147"/>
      <c r="K46" s="147"/>
      <c r="L46" s="147"/>
      <c r="M46" s="160" t="s">
        <v>182</v>
      </c>
      <c r="N46" s="160">
        <v>0.05</v>
      </c>
      <c r="O46" s="5"/>
      <c r="P46" s="5"/>
      <c r="Q46" s="163" t="s">
        <v>31</v>
      </c>
      <c r="R46" s="227">
        <v>0.05</v>
      </c>
      <c r="S46" s="20"/>
      <c r="T46" s="20"/>
      <c r="U46" s="97"/>
      <c r="V46" s="97"/>
      <c r="W46" s="6"/>
      <c r="X46" s="6"/>
      <c r="Y46" s="6"/>
      <c r="Z46" s="6"/>
      <c r="AA46" s="6"/>
      <c r="AB46" s="6"/>
      <c r="AC46" s="6"/>
      <c r="AD46" s="6"/>
      <c r="AE46" s="6"/>
    </row>
    <row r="47" spans="1:31" ht="15" customHeight="1" thickBot="1">
      <c r="A47" s="111"/>
      <c r="B47" s="284"/>
      <c r="C47" s="284"/>
      <c r="D47" s="284"/>
      <c r="E47" s="284"/>
      <c r="F47" s="284"/>
      <c r="G47" s="284"/>
      <c r="H47" s="285"/>
      <c r="I47" s="148"/>
      <c r="J47" s="149"/>
      <c r="K47" s="149"/>
      <c r="L47" s="149"/>
      <c r="M47" s="186"/>
      <c r="N47" s="186"/>
      <c r="O47" s="279"/>
      <c r="P47" s="279"/>
      <c r="Q47" s="186"/>
      <c r="R47" s="250"/>
      <c r="S47" s="25"/>
      <c r="T47" s="25"/>
      <c r="U47" s="98"/>
      <c r="V47" s="98"/>
      <c r="W47" s="8"/>
      <c r="X47" s="8"/>
      <c r="Y47" s="8"/>
      <c r="Z47" s="8"/>
      <c r="AA47" s="8"/>
      <c r="AB47" s="8"/>
      <c r="AC47" s="8"/>
      <c r="AD47" s="8"/>
      <c r="AE47" s="8"/>
    </row>
    <row r="48" spans="1:31" ht="15" customHeight="1">
      <c r="A48" s="115" t="s">
        <v>125</v>
      </c>
      <c r="B48" s="138">
        <v>5.8</v>
      </c>
      <c r="C48" s="138">
        <v>2.2999999999999998</v>
      </c>
      <c r="D48" s="138">
        <v>1.7</v>
      </c>
      <c r="E48" s="138">
        <v>3</v>
      </c>
      <c r="F48" s="138">
        <v>0</v>
      </c>
      <c r="G48" s="138">
        <v>0</v>
      </c>
      <c r="H48" s="139">
        <v>756</v>
      </c>
      <c r="I48" s="407" t="s">
        <v>138</v>
      </c>
      <c r="J48" s="408"/>
      <c r="K48" s="397" t="s">
        <v>152</v>
      </c>
      <c r="L48" s="412"/>
      <c r="M48" s="431" t="s">
        <v>183</v>
      </c>
      <c r="N48" s="432"/>
      <c r="O48" s="276" t="s">
        <v>19</v>
      </c>
      <c r="P48" s="276"/>
      <c r="Q48" s="405" t="s">
        <v>234</v>
      </c>
      <c r="R48" s="398"/>
      <c r="S48" s="67" t="s">
        <v>88</v>
      </c>
      <c r="T48" s="68"/>
      <c r="U48" s="99"/>
      <c r="V48" s="99"/>
      <c r="W48" s="62" t="str">
        <f t="shared" si="2"/>
        <v>A3</v>
      </c>
      <c r="X48" s="62" t="str">
        <f t="shared" si="3"/>
        <v xml:space="preserve">米 糙米 海苔絲   </v>
      </c>
      <c r="Y48" s="62" t="str">
        <f t="shared" si="4"/>
        <v xml:space="preserve">豬後腿肉 泡魷魚 韓式泡菜 洋蔥 大蒜 </v>
      </c>
      <c r="Z48" s="62" t="str">
        <f t="shared" si="5"/>
        <v>年糕 豬絞肉 結球白菜 雞蛋 胡蘿蔔 大蒜</v>
      </c>
      <c r="AA48" s="62" t="str">
        <f t="shared" si="6"/>
        <v xml:space="preserve">蔬菜 大蒜    </v>
      </c>
      <c r="AB48" s="62" t="str">
        <f t="shared" si="7"/>
        <v xml:space="preserve">豆腐 杏鮑菇 味噌 味醂  </v>
      </c>
      <c r="AC48" s="62" t="str">
        <f t="shared" si="8"/>
        <v xml:space="preserve">點心     </v>
      </c>
      <c r="AD48" s="62" t="str">
        <f>U49&amp;" "&amp;U50&amp;" "&amp;U51&amp;" "&amp;U52&amp;" "&amp;U53&amp;" "&amp;U54</f>
        <v xml:space="preserve">     </v>
      </c>
      <c r="AE48" s="62" t="str">
        <f>V49&amp;" "&amp;V50&amp;" "&amp;V51&amp;" "&amp;V52&amp;" "&amp;V53&amp;" "&amp;V54</f>
        <v xml:space="preserve">     </v>
      </c>
    </row>
    <row r="49" spans="1:31" ht="15" customHeight="1">
      <c r="A49" s="114"/>
      <c r="B49" s="138"/>
      <c r="C49" s="138"/>
      <c r="D49" s="138"/>
      <c r="E49" s="138"/>
      <c r="F49" s="138"/>
      <c r="G49" s="138"/>
      <c r="H49" s="139"/>
      <c r="I49" s="140" t="s">
        <v>20</v>
      </c>
      <c r="J49" s="141">
        <v>9</v>
      </c>
      <c r="K49" s="147" t="s">
        <v>27</v>
      </c>
      <c r="L49" s="147">
        <v>3.5</v>
      </c>
      <c r="M49" s="187" t="s">
        <v>184</v>
      </c>
      <c r="N49" s="187">
        <v>2.5</v>
      </c>
      <c r="O49" s="7" t="s">
        <v>16</v>
      </c>
      <c r="P49" s="7">
        <v>7</v>
      </c>
      <c r="Q49" s="141" t="s">
        <v>224</v>
      </c>
      <c r="R49" s="230">
        <v>2.5</v>
      </c>
      <c r="S49" s="21" t="s">
        <v>88</v>
      </c>
      <c r="T49" s="20">
        <v>5</v>
      </c>
      <c r="U49" s="97"/>
      <c r="V49" s="97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110">
        <v>45301</v>
      </c>
      <c r="B50" s="138"/>
      <c r="C50" s="138"/>
      <c r="D50" s="138"/>
      <c r="E50" s="138"/>
      <c r="F50" s="138"/>
      <c r="G50" s="138"/>
      <c r="H50" s="139"/>
      <c r="I50" s="140" t="s">
        <v>35</v>
      </c>
      <c r="J50" s="141">
        <v>1</v>
      </c>
      <c r="K50" s="160" t="s">
        <v>153</v>
      </c>
      <c r="L50" s="160">
        <v>3.5</v>
      </c>
      <c r="M50" s="147" t="s">
        <v>21</v>
      </c>
      <c r="N50" s="187">
        <v>1</v>
      </c>
      <c r="O50" s="5" t="s">
        <v>26</v>
      </c>
      <c r="P50" s="5">
        <v>0.05</v>
      </c>
      <c r="Q50" s="141" t="s">
        <v>235</v>
      </c>
      <c r="R50" s="230">
        <v>0.5</v>
      </c>
      <c r="S50" s="20"/>
      <c r="T50" s="20"/>
      <c r="U50" s="97"/>
      <c r="V50" s="97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110"/>
      <c r="B51" s="138"/>
      <c r="C51" s="138"/>
      <c r="D51" s="138"/>
      <c r="E51" s="138"/>
      <c r="F51" s="138"/>
      <c r="G51" s="138"/>
      <c r="H51" s="139"/>
      <c r="I51" s="140" t="s">
        <v>139</v>
      </c>
      <c r="J51" s="141"/>
      <c r="K51" s="161" t="s">
        <v>92</v>
      </c>
      <c r="L51" s="161">
        <v>1.5</v>
      </c>
      <c r="M51" s="147" t="s">
        <v>37</v>
      </c>
      <c r="N51" s="187">
        <v>4</v>
      </c>
      <c r="O51" s="5"/>
      <c r="P51" s="5"/>
      <c r="Q51" s="147" t="s">
        <v>43</v>
      </c>
      <c r="R51" s="230"/>
      <c r="S51" s="20"/>
      <c r="T51" s="20"/>
      <c r="U51" s="97"/>
      <c r="V51" s="97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110" t="s">
        <v>117</v>
      </c>
      <c r="B52" s="138"/>
      <c r="C52" s="138"/>
      <c r="D52" s="138"/>
      <c r="E52" s="138"/>
      <c r="F52" s="138"/>
      <c r="G52" s="138"/>
      <c r="H52" s="139"/>
      <c r="I52" s="140"/>
      <c r="J52" s="141"/>
      <c r="K52" s="147" t="s">
        <v>154</v>
      </c>
      <c r="L52" s="147">
        <v>3</v>
      </c>
      <c r="M52" s="187" t="s">
        <v>185</v>
      </c>
      <c r="N52" s="187">
        <v>0.3</v>
      </c>
      <c r="O52" s="5"/>
      <c r="P52" s="5"/>
      <c r="Q52" s="147" t="s">
        <v>104</v>
      </c>
      <c r="R52" s="230"/>
      <c r="S52" s="20"/>
      <c r="T52" s="20"/>
      <c r="U52" s="97"/>
      <c r="V52" s="97"/>
      <c r="W52" s="6"/>
      <c r="X52" s="6"/>
      <c r="Y52" s="6"/>
      <c r="Z52" s="6"/>
      <c r="AA52" s="6"/>
      <c r="AB52" s="6"/>
      <c r="AC52" s="6"/>
      <c r="AD52" s="6"/>
      <c r="AE52" s="6"/>
    </row>
    <row r="53" spans="1:31" ht="15" customHeight="1">
      <c r="A53" s="110"/>
      <c r="B53" s="138"/>
      <c r="C53" s="138"/>
      <c r="D53" s="138"/>
      <c r="E53" s="138"/>
      <c r="F53" s="138"/>
      <c r="G53" s="138"/>
      <c r="H53" s="139"/>
      <c r="I53" s="140"/>
      <c r="J53" s="141"/>
      <c r="K53" s="147" t="s">
        <v>26</v>
      </c>
      <c r="L53" s="147">
        <v>0.05</v>
      </c>
      <c r="M53" s="187" t="s">
        <v>186</v>
      </c>
      <c r="N53" s="187">
        <v>0.3</v>
      </c>
      <c r="O53" s="5"/>
      <c r="P53" s="5"/>
      <c r="Q53" s="147"/>
      <c r="R53" s="230"/>
      <c r="S53" s="20"/>
      <c r="T53" s="20"/>
      <c r="U53" s="97"/>
      <c r="V53" s="97"/>
      <c r="W53" s="6"/>
      <c r="X53" s="6"/>
      <c r="Y53" s="6"/>
      <c r="Z53" s="6"/>
      <c r="AA53" s="6"/>
      <c r="AB53" s="6"/>
      <c r="AC53" s="6"/>
      <c r="AD53" s="6"/>
      <c r="AE53" s="6"/>
    </row>
    <row r="54" spans="1:31" ht="15" customHeight="1" thickBot="1">
      <c r="A54" s="111"/>
      <c r="B54" s="284"/>
      <c r="C54" s="284"/>
      <c r="D54" s="284"/>
      <c r="E54" s="284"/>
      <c r="F54" s="284"/>
      <c r="G54" s="284"/>
      <c r="H54" s="285"/>
      <c r="I54" s="142"/>
      <c r="J54" s="143"/>
      <c r="K54" s="149"/>
      <c r="L54" s="149"/>
      <c r="M54" s="188" t="s">
        <v>187</v>
      </c>
      <c r="N54" s="188">
        <v>0.05</v>
      </c>
      <c r="O54" s="279"/>
      <c r="P54" s="279"/>
      <c r="Q54" s="149"/>
      <c r="R54" s="251"/>
      <c r="S54" s="25"/>
      <c r="T54" s="25"/>
      <c r="U54" s="98"/>
      <c r="V54" s="9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5" customHeight="1">
      <c r="A55" s="115" t="s">
        <v>126</v>
      </c>
      <c r="B55" s="135">
        <v>6.5</v>
      </c>
      <c r="C55" s="135">
        <v>2.5</v>
      </c>
      <c r="D55" s="135">
        <v>1.2</v>
      </c>
      <c r="E55" s="135">
        <v>3</v>
      </c>
      <c r="F55" s="135">
        <v>0</v>
      </c>
      <c r="G55" s="135">
        <v>0</v>
      </c>
      <c r="H55" s="137">
        <v>808</v>
      </c>
      <c r="I55" s="409" t="s">
        <v>32</v>
      </c>
      <c r="J55" s="408"/>
      <c r="K55" s="397" t="s">
        <v>155</v>
      </c>
      <c r="L55" s="412"/>
      <c r="M55" s="405" t="s">
        <v>68</v>
      </c>
      <c r="N55" s="412"/>
      <c r="O55" s="276" t="s">
        <v>19</v>
      </c>
      <c r="P55" s="276"/>
      <c r="Q55" s="405" t="s">
        <v>236</v>
      </c>
      <c r="R55" s="398"/>
      <c r="S55" s="67" t="s">
        <v>88</v>
      </c>
      <c r="T55" s="68"/>
      <c r="U55" s="99"/>
      <c r="V55" s="99"/>
      <c r="W55" s="62" t="str">
        <f t="shared" si="2"/>
        <v>A4</v>
      </c>
      <c r="X55" s="62" t="str">
        <f t="shared" si="3"/>
        <v xml:space="preserve">米 糙米    </v>
      </c>
      <c r="Y55" s="62" t="str">
        <f t="shared" si="4"/>
        <v xml:space="preserve">肉雞 馬鈴薯 洋蔥 胡蘿蔔 大蒜 </v>
      </c>
      <c r="Z55" s="62" t="str">
        <f t="shared" si="5"/>
        <v xml:space="preserve">甘薯條 甜不辣    </v>
      </c>
      <c r="AA55" s="62" t="str">
        <f t="shared" si="6"/>
        <v xml:space="preserve">蔬菜 大蒜    </v>
      </c>
      <c r="AB55" s="62" t="str">
        <f t="shared" si="7"/>
        <v xml:space="preserve">乾銀耳 紅砂糖 枸杞   </v>
      </c>
      <c r="AC55" s="62" t="str">
        <f t="shared" si="8"/>
        <v xml:space="preserve">點心     </v>
      </c>
      <c r="AD55" s="62" t="str">
        <f>U56&amp;" "&amp;U57&amp;" "&amp;U58&amp;" "&amp;U59&amp;" "&amp;U60&amp;" "&amp;U61</f>
        <v xml:space="preserve">     </v>
      </c>
      <c r="AE55" s="62" t="str">
        <f>V56&amp;" "&amp;V57&amp;" "&amp;V58&amp;" "&amp;V59&amp;" "&amp;V60&amp;" "&amp;V61</f>
        <v xml:space="preserve">     </v>
      </c>
    </row>
    <row r="56" spans="1:31" ht="15" customHeight="1">
      <c r="A56" s="114"/>
      <c r="B56" s="135"/>
      <c r="C56" s="135"/>
      <c r="D56" s="135"/>
      <c r="E56" s="135"/>
      <c r="F56" s="135"/>
      <c r="G56" s="135"/>
      <c r="H56" s="137"/>
      <c r="I56" s="146" t="s">
        <v>20</v>
      </c>
      <c r="J56" s="147">
        <v>8</v>
      </c>
      <c r="K56" s="160" t="s">
        <v>58</v>
      </c>
      <c r="L56" s="160">
        <v>10</v>
      </c>
      <c r="M56" s="189" t="s">
        <v>188</v>
      </c>
      <c r="N56" s="179">
        <v>3</v>
      </c>
      <c r="O56" s="7" t="s">
        <v>16</v>
      </c>
      <c r="P56" s="7">
        <v>7</v>
      </c>
      <c r="Q56" s="141" t="s">
        <v>105</v>
      </c>
      <c r="R56" s="230">
        <v>0.2</v>
      </c>
      <c r="S56" s="21" t="s">
        <v>88</v>
      </c>
      <c r="T56" s="20">
        <v>5</v>
      </c>
      <c r="U56" s="97"/>
      <c r="V56" s="97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110">
        <v>45302</v>
      </c>
      <c r="B57" s="135"/>
      <c r="C57" s="135"/>
      <c r="D57" s="135"/>
      <c r="E57" s="135"/>
      <c r="F57" s="135"/>
      <c r="G57" s="135"/>
      <c r="H57" s="137"/>
      <c r="I57" s="146" t="s">
        <v>35</v>
      </c>
      <c r="J57" s="147">
        <v>2</v>
      </c>
      <c r="K57" s="152" t="s">
        <v>141</v>
      </c>
      <c r="L57" s="152">
        <v>2</v>
      </c>
      <c r="M57" s="141" t="s">
        <v>69</v>
      </c>
      <c r="N57" s="141">
        <v>3</v>
      </c>
      <c r="O57" s="5" t="s">
        <v>26</v>
      </c>
      <c r="P57" s="5">
        <v>0.05</v>
      </c>
      <c r="Q57" s="141" t="s">
        <v>237</v>
      </c>
      <c r="R57" s="230">
        <v>1</v>
      </c>
      <c r="S57" s="20"/>
      <c r="T57" s="20"/>
      <c r="U57" s="97"/>
      <c r="V57" s="97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110"/>
      <c r="B58" s="135"/>
      <c r="C58" s="135"/>
      <c r="D58" s="135"/>
      <c r="E58" s="135"/>
      <c r="F58" s="135"/>
      <c r="G58" s="135"/>
      <c r="H58" s="137"/>
      <c r="I58" s="146"/>
      <c r="J58" s="147"/>
      <c r="K58" s="147" t="s">
        <v>154</v>
      </c>
      <c r="L58" s="147">
        <v>2</v>
      </c>
      <c r="M58" s="179"/>
      <c r="N58" s="179"/>
      <c r="O58" s="5"/>
      <c r="P58" s="5"/>
      <c r="Q58" s="141" t="s">
        <v>64</v>
      </c>
      <c r="R58" s="230">
        <v>0.02</v>
      </c>
      <c r="S58" s="20"/>
      <c r="T58" s="20"/>
      <c r="U58" s="97"/>
      <c r="V58" s="97"/>
      <c r="W58" s="6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110" t="s">
        <v>119</v>
      </c>
      <c r="B59" s="135"/>
      <c r="C59" s="135"/>
      <c r="D59" s="135"/>
      <c r="E59" s="135"/>
      <c r="F59" s="135"/>
      <c r="G59" s="135"/>
      <c r="H59" s="137"/>
      <c r="I59" s="146"/>
      <c r="J59" s="147"/>
      <c r="K59" s="147" t="s">
        <v>25</v>
      </c>
      <c r="L59" s="147">
        <v>1</v>
      </c>
      <c r="M59" s="141"/>
      <c r="N59" s="141"/>
      <c r="O59" s="5"/>
      <c r="P59" s="5"/>
      <c r="Q59" s="141"/>
      <c r="R59" s="230"/>
      <c r="S59" s="20"/>
      <c r="T59" s="20"/>
      <c r="U59" s="97"/>
      <c r="V59" s="97"/>
      <c r="W59" s="6"/>
      <c r="X59" s="6"/>
      <c r="Y59" s="6"/>
      <c r="Z59" s="6"/>
      <c r="AA59" s="6"/>
      <c r="AB59" s="6"/>
      <c r="AC59" s="6"/>
      <c r="AD59" s="6"/>
      <c r="AE59" s="6"/>
    </row>
    <row r="60" spans="1:31" ht="15" customHeight="1">
      <c r="A60" s="110"/>
      <c r="B60" s="135"/>
      <c r="C60" s="135"/>
      <c r="D60" s="135"/>
      <c r="E60" s="135"/>
      <c r="F60" s="135"/>
      <c r="G60" s="135"/>
      <c r="H60" s="137"/>
      <c r="I60" s="146"/>
      <c r="J60" s="147"/>
      <c r="K60" s="147" t="s">
        <v>26</v>
      </c>
      <c r="L60" s="147">
        <v>0.05</v>
      </c>
      <c r="M60" s="141"/>
      <c r="N60" s="141"/>
      <c r="O60" s="5"/>
      <c r="P60" s="5"/>
      <c r="Q60" s="141"/>
      <c r="R60" s="230"/>
      <c r="S60" s="20"/>
      <c r="T60" s="20"/>
      <c r="U60" s="97"/>
      <c r="V60" s="97"/>
      <c r="W60" s="6"/>
      <c r="X60" s="6"/>
      <c r="Y60" s="6"/>
      <c r="Z60" s="6"/>
      <c r="AA60" s="6"/>
      <c r="AB60" s="6"/>
      <c r="AC60" s="6"/>
      <c r="AD60" s="6"/>
      <c r="AE60" s="6"/>
    </row>
    <row r="61" spans="1:31" ht="15" customHeight="1" thickBot="1">
      <c r="A61" s="111"/>
      <c r="B61" s="277"/>
      <c r="C61" s="277"/>
      <c r="D61" s="277"/>
      <c r="E61" s="277"/>
      <c r="F61" s="277"/>
      <c r="G61" s="277"/>
      <c r="H61" s="278"/>
      <c r="I61" s="148"/>
      <c r="J61" s="149"/>
      <c r="K61" s="149"/>
      <c r="L61" s="149"/>
      <c r="M61" s="190"/>
      <c r="N61" s="190"/>
      <c r="O61" s="279"/>
      <c r="P61" s="279"/>
      <c r="Q61" s="143"/>
      <c r="R61" s="251"/>
      <c r="S61" s="25"/>
      <c r="T61" s="25"/>
      <c r="U61" s="98"/>
      <c r="V61" s="9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5" customHeight="1">
      <c r="A62" s="115" t="s">
        <v>127</v>
      </c>
      <c r="B62" s="135">
        <v>5.0999999999999996</v>
      </c>
      <c r="C62" s="135">
        <v>2.5</v>
      </c>
      <c r="D62" s="135">
        <v>2.1</v>
      </c>
      <c r="E62" s="135">
        <v>3</v>
      </c>
      <c r="F62" s="135">
        <v>0</v>
      </c>
      <c r="G62" s="135">
        <v>0</v>
      </c>
      <c r="H62" s="137">
        <v>732</v>
      </c>
      <c r="I62" s="409" t="s">
        <v>47</v>
      </c>
      <c r="J62" s="408"/>
      <c r="K62" s="451" t="s">
        <v>156</v>
      </c>
      <c r="L62" s="452"/>
      <c r="M62" s="429" t="s">
        <v>189</v>
      </c>
      <c r="N62" s="430"/>
      <c r="O62" s="276" t="s">
        <v>19</v>
      </c>
      <c r="P62" s="276"/>
      <c r="Q62" s="405" t="s">
        <v>238</v>
      </c>
      <c r="R62" s="398"/>
      <c r="S62" s="67" t="s">
        <v>88</v>
      </c>
      <c r="T62" s="68"/>
      <c r="U62" s="99"/>
      <c r="V62" s="99"/>
      <c r="W62" s="62" t="str">
        <f t="shared" si="2"/>
        <v>A5</v>
      </c>
      <c r="X62" s="62" t="str">
        <f t="shared" si="3"/>
        <v xml:space="preserve">米 紅藜 糙米   </v>
      </c>
      <c r="Y62" s="62" t="str">
        <f t="shared" si="4"/>
        <v xml:space="preserve">豬後腿肉 洋蔥 甜椒 青蔥 大蒜 </v>
      </c>
      <c r="Z62" s="62" t="str">
        <f t="shared" si="5"/>
        <v>結球白菜 豬後腿肉 秀珍菇 雞蛋 乾香菇 大蒜</v>
      </c>
      <c r="AA62" s="62" t="str">
        <f t="shared" si="6"/>
        <v xml:space="preserve">蔬菜 大蒜    </v>
      </c>
      <c r="AB62" s="62" t="str">
        <f t="shared" si="7"/>
        <v xml:space="preserve">白蘿蔔 胡蘿蔔 豬大排 薑  </v>
      </c>
      <c r="AC62" s="62" t="str">
        <f t="shared" si="8"/>
        <v xml:space="preserve">點心     </v>
      </c>
      <c r="AD62" s="62" t="str">
        <f>U63&amp;" "&amp;U64&amp;" "&amp;U65&amp;" "&amp;U66&amp;" "&amp;U67&amp;" "&amp;U68</f>
        <v xml:space="preserve">     有機豆奶</v>
      </c>
      <c r="AE62" s="62" t="str">
        <f>V63&amp;" "&amp;V64&amp;" "&amp;V65&amp;" "&amp;V66&amp;" "&amp;V67&amp;" "&amp;V68</f>
        <v xml:space="preserve">     </v>
      </c>
    </row>
    <row r="63" spans="1:31" ht="15" customHeight="1">
      <c r="A63" s="114"/>
      <c r="B63" s="135"/>
      <c r="C63" s="135"/>
      <c r="D63" s="135"/>
      <c r="E63" s="135"/>
      <c r="F63" s="135"/>
      <c r="G63" s="135"/>
      <c r="H63" s="137"/>
      <c r="I63" s="146" t="s">
        <v>20</v>
      </c>
      <c r="J63" s="147">
        <v>9</v>
      </c>
      <c r="K63" s="162" t="s">
        <v>27</v>
      </c>
      <c r="L63" s="163">
        <v>6.5</v>
      </c>
      <c r="M63" s="160" t="s">
        <v>37</v>
      </c>
      <c r="N63" s="160">
        <v>6</v>
      </c>
      <c r="O63" s="7" t="s">
        <v>16</v>
      </c>
      <c r="P63" s="7">
        <v>7</v>
      </c>
      <c r="Q63" s="141" t="s">
        <v>48</v>
      </c>
      <c r="R63" s="230">
        <v>2</v>
      </c>
      <c r="S63" s="21" t="s">
        <v>88</v>
      </c>
      <c r="T63" s="20">
        <v>5</v>
      </c>
      <c r="U63" s="97"/>
      <c r="V63" s="97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110">
        <v>45303</v>
      </c>
      <c r="B64" s="135"/>
      <c r="C64" s="135"/>
      <c r="D64" s="135"/>
      <c r="E64" s="135"/>
      <c r="F64" s="135"/>
      <c r="G64" s="135"/>
      <c r="H64" s="137"/>
      <c r="I64" s="146" t="s">
        <v>49</v>
      </c>
      <c r="J64" s="147">
        <v>0.1</v>
      </c>
      <c r="K64" s="164" t="s">
        <v>28</v>
      </c>
      <c r="L64" s="165">
        <v>3</v>
      </c>
      <c r="M64" s="191" t="s">
        <v>27</v>
      </c>
      <c r="N64" s="176">
        <v>1</v>
      </c>
      <c r="O64" s="5" t="s">
        <v>26</v>
      </c>
      <c r="P64" s="5">
        <v>0.05</v>
      </c>
      <c r="Q64" s="141" t="s">
        <v>25</v>
      </c>
      <c r="R64" s="230">
        <v>0.5</v>
      </c>
      <c r="S64" s="20"/>
      <c r="T64" s="20"/>
      <c r="U64" s="97"/>
      <c r="V64" s="97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110"/>
      <c r="B65" s="135"/>
      <c r="C65" s="135"/>
      <c r="D65" s="135"/>
      <c r="E65" s="135"/>
      <c r="F65" s="135"/>
      <c r="G65" s="135"/>
      <c r="H65" s="137"/>
      <c r="I65" s="146" t="s">
        <v>35</v>
      </c>
      <c r="J65" s="147">
        <v>1</v>
      </c>
      <c r="K65" s="162" t="s">
        <v>157</v>
      </c>
      <c r="L65" s="166">
        <v>1</v>
      </c>
      <c r="M65" s="192" t="s">
        <v>190</v>
      </c>
      <c r="N65" s="192">
        <v>0.5</v>
      </c>
      <c r="O65" s="5"/>
      <c r="P65" s="5"/>
      <c r="Q65" s="219" t="s">
        <v>231</v>
      </c>
      <c r="R65" s="245">
        <v>1</v>
      </c>
      <c r="S65" s="20"/>
      <c r="T65" s="20"/>
      <c r="U65" s="97"/>
      <c r="V65" s="97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110" t="s">
        <v>121</v>
      </c>
      <c r="B66" s="135"/>
      <c r="C66" s="135"/>
      <c r="D66" s="135"/>
      <c r="E66" s="135"/>
      <c r="F66" s="135"/>
      <c r="G66" s="135"/>
      <c r="H66" s="137"/>
      <c r="I66" s="146"/>
      <c r="J66" s="147"/>
      <c r="K66" s="164" t="s">
        <v>158</v>
      </c>
      <c r="L66" s="165">
        <v>0.5</v>
      </c>
      <c r="M66" s="160" t="s">
        <v>34</v>
      </c>
      <c r="N66" s="160">
        <v>0.6</v>
      </c>
      <c r="O66" s="5"/>
      <c r="P66" s="5"/>
      <c r="Q66" s="141" t="s">
        <v>31</v>
      </c>
      <c r="R66" s="230">
        <v>0.05</v>
      </c>
      <c r="S66" s="20"/>
      <c r="T66" s="20"/>
      <c r="U66" s="97"/>
      <c r="V66" s="97"/>
      <c r="W66" s="6"/>
      <c r="X66" s="6"/>
      <c r="Y66" s="6"/>
      <c r="Z66" s="6"/>
      <c r="AA66" s="6"/>
      <c r="AB66" s="6"/>
      <c r="AC66" s="6"/>
      <c r="AD66" s="6"/>
      <c r="AE66" s="6"/>
    </row>
    <row r="67" spans="1:31" ht="15" customHeight="1">
      <c r="A67" s="110"/>
      <c r="B67" s="135"/>
      <c r="C67" s="135"/>
      <c r="D67" s="135"/>
      <c r="E67" s="135"/>
      <c r="F67" s="135"/>
      <c r="G67" s="135"/>
      <c r="H67" s="137"/>
      <c r="I67" s="146"/>
      <c r="J67" s="147"/>
      <c r="K67" s="164" t="s">
        <v>26</v>
      </c>
      <c r="L67" s="165">
        <v>0.05</v>
      </c>
      <c r="M67" s="160" t="s">
        <v>63</v>
      </c>
      <c r="N67" s="160">
        <v>0.03</v>
      </c>
      <c r="O67" s="5"/>
      <c r="P67" s="5"/>
      <c r="Q67" s="141"/>
      <c r="R67" s="230"/>
      <c r="S67" s="20"/>
      <c r="T67" s="20"/>
      <c r="U67" s="97"/>
      <c r="V67" s="97"/>
      <c r="W67" s="6"/>
      <c r="X67" s="6"/>
      <c r="Y67" s="6"/>
      <c r="Z67" s="6"/>
      <c r="AA67" s="6"/>
      <c r="AB67" s="6"/>
      <c r="AC67" s="6"/>
      <c r="AD67" s="6"/>
      <c r="AE67" s="6"/>
    </row>
    <row r="68" spans="1:31" ht="15.75" customHeight="1" thickBot="1">
      <c r="A68" s="111"/>
      <c r="B68" s="277"/>
      <c r="C68" s="277"/>
      <c r="D68" s="277"/>
      <c r="E68" s="277"/>
      <c r="F68" s="277"/>
      <c r="G68" s="277"/>
      <c r="H68" s="278"/>
      <c r="I68" s="148"/>
      <c r="J68" s="149"/>
      <c r="K68" s="167"/>
      <c r="L68" s="168"/>
      <c r="M68" s="185" t="s">
        <v>26</v>
      </c>
      <c r="N68" s="185">
        <v>0.05</v>
      </c>
      <c r="O68" s="279"/>
      <c r="P68" s="279"/>
      <c r="Q68" s="143"/>
      <c r="R68" s="251"/>
      <c r="S68" s="25"/>
      <c r="T68" s="25"/>
      <c r="U68" s="98" t="s">
        <v>247</v>
      </c>
      <c r="V68" s="98"/>
      <c r="W68" s="8"/>
      <c r="X68" s="8"/>
      <c r="Y68" s="8"/>
      <c r="Z68" s="8"/>
      <c r="AA68" s="8"/>
      <c r="AB68" s="8"/>
      <c r="AC68" s="8"/>
      <c r="AD68" s="8"/>
      <c r="AE68" s="8"/>
    </row>
    <row r="69" spans="1:31" ht="15" customHeight="1">
      <c r="A69" s="115" t="s">
        <v>128</v>
      </c>
      <c r="B69" s="135">
        <v>5</v>
      </c>
      <c r="C69" s="135">
        <v>2.6</v>
      </c>
      <c r="D69" s="132">
        <v>1.7</v>
      </c>
      <c r="E69" s="135">
        <v>3</v>
      </c>
      <c r="F69" s="135">
        <v>0</v>
      </c>
      <c r="G69" s="136">
        <v>0</v>
      </c>
      <c r="H69" s="137">
        <v>723</v>
      </c>
      <c r="I69" s="409" t="s">
        <v>18</v>
      </c>
      <c r="J69" s="408"/>
      <c r="K69" s="397" t="s">
        <v>159</v>
      </c>
      <c r="L69" s="412"/>
      <c r="M69" s="397" t="s">
        <v>191</v>
      </c>
      <c r="N69" s="412"/>
      <c r="O69" s="276" t="s">
        <v>19</v>
      </c>
      <c r="P69" s="276"/>
      <c r="Q69" s="397" t="s">
        <v>239</v>
      </c>
      <c r="R69" s="398"/>
      <c r="S69" s="67" t="s">
        <v>88</v>
      </c>
      <c r="T69" s="68"/>
      <c r="U69" s="99"/>
      <c r="V69" s="99"/>
      <c r="W69" s="62" t="str">
        <f t="shared" si="2"/>
        <v>B1</v>
      </c>
      <c r="X69" s="62" t="str">
        <f t="shared" si="3"/>
        <v xml:space="preserve">米     </v>
      </c>
      <c r="Y69" s="62" t="str">
        <f t="shared" si="4"/>
        <v xml:space="preserve">豬後腿肉 乾海帶 白蘿蔔 大蒜  </v>
      </c>
      <c r="Z69" s="62" t="str">
        <f t="shared" si="5"/>
        <v xml:space="preserve">雞蛋 蘿蔔乾 胡蘿蔔 青蔥 大蒜 </v>
      </c>
      <c r="AA69" s="62" t="str">
        <f t="shared" si="6"/>
        <v xml:space="preserve">蔬菜 大蒜    </v>
      </c>
      <c r="AB69" s="62" t="str">
        <f t="shared" si="7"/>
        <v xml:space="preserve">時蔬 金針菇 胡蘿蔔 豬大排 薑 </v>
      </c>
      <c r="AC69" s="62" t="str">
        <f t="shared" si="8"/>
        <v xml:space="preserve">點心     </v>
      </c>
      <c r="AD69" s="62" t="str">
        <f>U70&amp;" "&amp;U71&amp;" "&amp;U72&amp;" "&amp;U73&amp;" "&amp;U74&amp;" "&amp;U75</f>
        <v xml:space="preserve">     </v>
      </c>
      <c r="AE69" s="62" t="str">
        <f>V70&amp;" "&amp;V71&amp;" "&amp;V72&amp;" "&amp;V73&amp;" "&amp;V74&amp;" "&amp;V75</f>
        <v xml:space="preserve">     </v>
      </c>
    </row>
    <row r="70" spans="1:31" ht="15" customHeight="1">
      <c r="A70" s="114"/>
      <c r="B70" s="132"/>
      <c r="C70" s="132"/>
      <c r="D70" s="132"/>
      <c r="E70" s="132"/>
      <c r="F70" s="132"/>
      <c r="G70" s="133"/>
      <c r="H70" s="134"/>
      <c r="I70" s="146" t="s">
        <v>20</v>
      </c>
      <c r="J70" s="147">
        <v>10</v>
      </c>
      <c r="K70" s="160" t="s">
        <v>27</v>
      </c>
      <c r="L70" s="160">
        <v>6.5</v>
      </c>
      <c r="M70" s="147" t="s">
        <v>34</v>
      </c>
      <c r="N70" s="147">
        <v>2.7</v>
      </c>
      <c r="O70" s="7" t="s">
        <v>16</v>
      </c>
      <c r="P70" s="7">
        <v>7</v>
      </c>
      <c r="Q70" s="147" t="s">
        <v>19</v>
      </c>
      <c r="R70" s="232">
        <v>2</v>
      </c>
      <c r="S70" s="21" t="s">
        <v>88</v>
      </c>
      <c r="T70" s="20">
        <v>5</v>
      </c>
      <c r="U70" s="97"/>
      <c r="V70" s="97"/>
      <c r="W70" s="6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110">
        <v>45306</v>
      </c>
      <c r="B71" s="132"/>
      <c r="C71" s="132"/>
      <c r="D71" s="132"/>
      <c r="E71" s="132"/>
      <c r="F71" s="132"/>
      <c r="G71" s="133"/>
      <c r="H71" s="134"/>
      <c r="I71" s="146"/>
      <c r="J71" s="147"/>
      <c r="K71" s="147" t="s">
        <v>160</v>
      </c>
      <c r="L71" s="147">
        <v>1</v>
      </c>
      <c r="M71" s="161" t="s">
        <v>192</v>
      </c>
      <c r="N71" s="161">
        <v>3</v>
      </c>
      <c r="O71" s="5" t="s">
        <v>26</v>
      </c>
      <c r="P71" s="5">
        <v>0.05</v>
      </c>
      <c r="Q71" s="141" t="s">
        <v>29</v>
      </c>
      <c r="R71" s="232">
        <v>0.5</v>
      </c>
      <c r="S71" s="20"/>
      <c r="T71" s="20"/>
      <c r="U71" s="97"/>
      <c r="V71" s="97"/>
      <c r="W71" s="6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110"/>
      <c r="B72" s="132"/>
      <c r="C72" s="132"/>
      <c r="D72" s="132"/>
      <c r="E72" s="132"/>
      <c r="F72" s="132"/>
      <c r="G72" s="133"/>
      <c r="H72" s="134"/>
      <c r="I72" s="146"/>
      <c r="J72" s="147"/>
      <c r="K72" s="164" t="s">
        <v>161</v>
      </c>
      <c r="L72" s="147">
        <v>1</v>
      </c>
      <c r="M72" s="147" t="s">
        <v>25</v>
      </c>
      <c r="N72" s="147">
        <v>0.5</v>
      </c>
      <c r="O72" s="5"/>
      <c r="P72" s="5"/>
      <c r="Q72" s="147" t="s">
        <v>25</v>
      </c>
      <c r="R72" s="232">
        <v>0.5</v>
      </c>
      <c r="S72" s="20"/>
      <c r="T72" s="20"/>
      <c r="U72" s="97"/>
      <c r="V72" s="97"/>
      <c r="W72" s="6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110" t="s">
        <v>123</v>
      </c>
      <c r="B73" s="135"/>
      <c r="C73" s="135"/>
      <c r="D73" s="132"/>
      <c r="E73" s="135"/>
      <c r="F73" s="135"/>
      <c r="G73" s="136"/>
      <c r="H73" s="137"/>
      <c r="I73" s="146"/>
      <c r="J73" s="147"/>
      <c r="K73" s="147" t="s">
        <v>26</v>
      </c>
      <c r="L73" s="147">
        <v>0.05</v>
      </c>
      <c r="M73" s="147" t="s">
        <v>181</v>
      </c>
      <c r="N73" s="147">
        <v>0.1</v>
      </c>
      <c r="O73" s="5"/>
      <c r="P73" s="5"/>
      <c r="Q73" s="219" t="s">
        <v>231</v>
      </c>
      <c r="R73" s="245">
        <v>1</v>
      </c>
      <c r="S73" s="20"/>
      <c r="T73" s="20"/>
      <c r="U73" s="97"/>
      <c r="V73" s="97"/>
      <c r="W73" s="6"/>
      <c r="X73" s="6"/>
      <c r="Y73" s="6"/>
      <c r="Z73" s="6"/>
      <c r="AA73" s="6"/>
      <c r="AB73" s="6"/>
      <c r="AC73" s="6"/>
      <c r="AD73" s="6"/>
      <c r="AE73" s="6"/>
    </row>
    <row r="74" spans="1:31" ht="15" customHeight="1">
      <c r="A74" s="110"/>
      <c r="B74" s="132"/>
      <c r="C74" s="132"/>
      <c r="D74" s="132"/>
      <c r="E74" s="132"/>
      <c r="F74" s="132"/>
      <c r="G74" s="133"/>
      <c r="H74" s="134"/>
      <c r="I74" s="146"/>
      <c r="J74" s="147"/>
      <c r="K74" s="147"/>
      <c r="L74" s="147"/>
      <c r="M74" s="147" t="s">
        <v>26</v>
      </c>
      <c r="N74" s="147">
        <v>0.05</v>
      </c>
      <c r="O74" s="5"/>
      <c r="P74" s="5"/>
      <c r="Q74" s="147" t="s">
        <v>31</v>
      </c>
      <c r="R74" s="232">
        <v>1.05</v>
      </c>
      <c r="S74" s="20"/>
      <c r="T74" s="20"/>
      <c r="U74" s="97"/>
      <c r="V74" s="97"/>
      <c r="W74" s="6"/>
      <c r="X74" s="6"/>
      <c r="Y74" s="6"/>
      <c r="Z74" s="6"/>
      <c r="AA74" s="6"/>
      <c r="AB74" s="6"/>
      <c r="AC74" s="6"/>
      <c r="AD74" s="6"/>
      <c r="AE74" s="6"/>
    </row>
    <row r="75" spans="1:31" ht="15" customHeight="1" thickBot="1">
      <c r="A75" s="111"/>
      <c r="B75" s="286"/>
      <c r="C75" s="286"/>
      <c r="D75" s="286"/>
      <c r="E75" s="286"/>
      <c r="F75" s="286"/>
      <c r="G75" s="287"/>
      <c r="H75" s="288"/>
      <c r="I75" s="148"/>
      <c r="J75" s="149"/>
      <c r="K75" s="149"/>
      <c r="L75" s="149"/>
      <c r="M75" s="149"/>
      <c r="N75" s="149"/>
      <c r="O75" s="279"/>
      <c r="P75" s="279"/>
      <c r="Q75" s="149"/>
      <c r="R75" s="233"/>
      <c r="S75" s="25"/>
      <c r="T75" s="25"/>
      <c r="U75" s="98"/>
      <c r="V75" s="98"/>
      <c r="W75" s="8"/>
      <c r="X75" s="8"/>
      <c r="Y75" s="8"/>
      <c r="Z75" s="8"/>
      <c r="AA75" s="8"/>
      <c r="AB75" s="8"/>
      <c r="AC75" s="8"/>
      <c r="AD75" s="8"/>
      <c r="AE75" s="8"/>
    </row>
    <row r="76" spans="1:31" ht="15" customHeight="1">
      <c r="A76" s="115" t="s">
        <v>129</v>
      </c>
      <c r="B76" s="138">
        <v>5.3</v>
      </c>
      <c r="C76" s="138">
        <v>2.7</v>
      </c>
      <c r="D76" s="138">
        <v>1.3</v>
      </c>
      <c r="E76" s="138">
        <v>3</v>
      </c>
      <c r="F76" s="138">
        <v>0</v>
      </c>
      <c r="G76" s="138">
        <v>0</v>
      </c>
      <c r="H76" s="139">
        <v>741</v>
      </c>
      <c r="I76" s="409" t="s">
        <v>32</v>
      </c>
      <c r="J76" s="408"/>
      <c r="K76" s="455" t="s">
        <v>162</v>
      </c>
      <c r="L76" s="456"/>
      <c r="M76" s="448" t="s">
        <v>106</v>
      </c>
      <c r="N76" s="416"/>
      <c r="O76" s="276" t="s">
        <v>19</v>
      </c>
      <c r="P76" s="276"/>
      <c r="Q76" s="440" t="s">
        <v>240</v>
      </c>
      <c r="R76" s="441"/>
      <c r="S76" s="67" t="s">
        <v>88</v>
      </c>
      <c r="T76" s="68"/>
      <c r="U76" s="99"/>
      <c r="V76" s="99"/>
      <c r="W76" s="62" t="str">
        <f t="shared" si="2"/>
        <v>B2</v>
      </c>
      <c r="X76" s="62" t="str">
        <f t="shared" si="3"/>
        <v xml:space="preserve">米 糙米    </v>
      </c>
      <c r="Y76" s="62" t="str">
        <f t="shared" si="4"/>
        <v xml:space="preserve">魚排 胡椒鹽    </v>
      </c>
      <c r="Z76" s="62" t="str">
        <f t="shared" si="5"/>
        <v xml:space="preserve">豬後腿肉 杏鮑菇 山藥 枸杞 薑 </v>
      </c>
      <c r="AA76" s="62" t="str">
        <f t="shared" si="6"/>
        <v xml:space="preserve">蔬菜 大蒜    </v>
      </c>
      <c r="AB76" s="62" t="str">
        <f t="shared" si="7"/>
        <v>雞蛋 脆筍 時蔬 肉羹 乾木耳 沙茶醬</v>
      </c>
      <c r="AC76" s="62" t="str">
        <f t="shared" si="8"/>
        <v xml:space="preserve">點心     </v>
      </c>
      <c r="AD76" s="62" t="str">
        <f>U77&amp;" "&amp;U78&amp;" "&amp;U79&amp;" "&amp;U80&amp;" "&amp;U81&amp;" "&amp;U82</f>
        <v xml:space="preserve">     </v>
      </c>
      <c r="AE76" s="62" t="str">
        <f>V77&amp;" "&amp;V78&amp;" "&amp;V79&amp;" "&amp;V80&amp;" "&amp;V81&amp;" "&amp;V82</f>
        <v xml:space="preserve">     </v>
      </c>
    </row>
    <row r="77" spans="1:31" ht="15" customHeight="1">
      <c r="A77" s="114"/>
      <c r="B77" s="138"/>
      <c r="C77" s="138"/>
      <c r="D77" s="138"/>
      <c r="E77" s="138"/>
      <c r="F77" s="138"/>
      <c r="G77" s="138"/>
      <c r="H77" s="139"/>
      <c r="I77" s="146" t="s">
        <v>20</v>
      </c>
      <c r="J77" s="147">
        <v>8</v>
      </c>
      <c r="K77" s="169" t="s">
        <v>57</v>
      </c>
      <c r="L77" s="169">
        <v>6.5</v>
      </c>
      <c r="M77" s="193" t="s">
        <v>27</v>
      </c>
      <c r="N77" s="194">
        <v>2</v>
      </c>
      <c r="O77" s="7" t="s">
        <v>16</v>
      </c>
      <c r="P77" s="7">
        <v>7</v>
      </c>
      <c r="Q77" s="252" t="s">
        <v>34</v>
      </c>
      <c r="R77" s="253">
        <v>0.3</v>
      </c>
      <c r="S77" s="21" t="s">
        <v>88</v>
      </c>
      <c r="T77" s="20">
        <v>5</v>
      </c>
      <c r="U77" s="97"/>
      <c r="V77" s="97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110">
        <v>45307</v>
      </c>
      <c r="B78" s="138"/>
      <c r="C78" s="138"/>
      <c r="D78" s="138"/>
      <c r="E78" s="138"/>
      <c r="F78" s="138"/>
      <c r="G78" s="138"/>
      <c r="H78" s="139"/>
      <c r="I78" s="146" t="s">
        <v>35</v>
      </c>
      <c r="J78" s="147">
        <v>2</v>
      </c>
      <c r="K78" s="169" t="s">
        <v>163</v>
      </c>
      <c r="L78" s="169"/>
      <c r="M78" s="193" t="s">
        <v>62</v>
      </c>
      <c r="N78" s="193">
        <v>2</v>
      </c>
      <c r="O78" s="5" t="s">
        <v>26</v>
      </c>
      <c r="P78" s="5">
        <v>0.05</v>
      </c>
      <c r="Q78" s="254" t="s">
        <v>42</v>
      </c>
      <c r="R78" s="255">
        <v>1</v>
      </c>
      <c r="S78" s="20"/>
      <c r="T78" s="20"/>
      <c r="U78" s="97"/>
      <c r="V78" s="97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110"/>
      <c r="B79" s="138"/>
      <c r="C79" s="138"/>
      <c r="D79" s="138"/>
      <c r="E79" s="138"/>
      <c r="F79" s="138"/>
      <c r="G79" s="138"/>
      <c r="H79" s="139"/>
      <c r="I79" s="146"/>
      <c r="J79" s="147"/>
      <c r="K79" s="169"/>
      <c r="L79" s="169"/>
      <c r="M79" s="151" t="s">
        <v>193</v>
      </c>
      <c r="N79" s="151">
        <v>3</v>
      </c>
      <c r="O79" s="5"/>
      <c r="P79" s="5"/>
      <c r="Q79" s="252" t="s">
        <v>19</v>
      </c>
      <c r="R79" s="253">
        <v>1</v>
      </c>
      <c r="S79" s="20"/>
      <c r="T79" s="20"/>
      <c r="U79" s="97"/>
      <c r="V79" s="97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110" t="s">
        <v>115</v>
      </c>
      <c r="B80" s="138"/>
      <c r="C80" s="138"/>
      <c r="D80" s="138"/>
      <c r="E80" s="138"/>
      <c r="F80" s="138"/>
      <c r="G80" s="138"/>
      <c r="H80" s="139"/>
      <c r="I80" s="146"/>
      <c r="J80" s="147"/>
      <c r="K80" s="169"/>
      <c r="L80" s="169"/>
      <c r="M80" s="151" t="s">
        <v>64</v>
      </c>
      <c r="N80" s="151">
        <v>0.01</v>
      </c>
      <c r="O80" s="5"/>
      <c r="P80" s="5"/>
      <c r="Q80" s="225" t="s">
        <v>107</v>
      </c>
      <c r="R80" s="256">
        <v>1</v>
      </c>
      <c r="S80" s="20"/>
      <c r="T80" s="20"/>
      <c r="U80" s="97"/>
      <c r="V80" s="97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" customHeight="1">
      <c r="A81" s="110"/>
      <c r="B81" s="138"/>
      <c r="C81" s="138"/>
      <c r="D81" s="138"/>
      <c r="E81" s="138"/>
      <c r="F81" s="138"/>
      <c r="G81" s="138"/>
      <c r="H81" s="139"/>
      <c r="I81" s="146"/>
      <c r="J81" s="147"/>
      <c r="K81" s="169"/>
      <c r="L81" s="169"/>
      <c r="M81" s="193" t="s">
        <v>31</v>
      </c>
      <c r="N81" s="193">
        <v>0.05</v>
      </c>
      <c r="O81" s="5"/>
      <c r="P81" s="5"/>
      <c r="Q81" s="252" t="s">
        <v>38</v>
      </c>
      <c r="R81" s="253">
        <v>0.01</v>
      </c>
      <c r="S81" s="20"/>
      <c r="T81" s="20"/>
      <c r="U81" s="97"/>
      <c r="V81" s="97"/>
      <c r="W81" s="6"/>
      <c r="X81" s="6"/>
      <c r="Y81" s="6"/>
      <c r="Z81" s="6"/>
      <c r="AA81" s="6"/>
      <c r="AB81" s="6"/>
      <c r="AC81" s="6"/>
      <c r="AD81" s="6"/>
      <c r="AE81" s="6"/>
    </row>
    <row r="82" spans="1:31" ht="15" customHeight="1" thickBot="1">
      <c r="A82" s="111"/>
      <c r="B82" s="284"/>
      <c r="C82" s="284"/>
      <c r="D82" s="284"/>
      <c r="E82" s="284"/>
      <c r="F82" s="284"/>
      <c r="G82" s="284"/>
      <c r="H82" s="285"/>
      <c r="I82" s="148"/>
      <c r="J82" s="149"/>
      <c r="K82" s="170"/>
      <c r="L82" s="170"/>
      <c r="M82" s="157"/>
      <c r="N82" s="157"/>
      <c r="O82" s="279"/>
      <c r="P82" s="279"/>
      <c r="Q82" s="257" t="s">
        <v>241</v>
      </c>
      <c r="R82" s="258"/>
      <c r="S82" s="25"/>
      <c r="T82" s="25"/>
      <c r="U82" s="98"/>
      <c r="V82" s="9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5" customHeight="1">
      <c r="A83" s="115" t="s">
        <v>130</v>
      </c>
      <c r="B83" s="138">
        <v>5.4</v>
      </c>
      <c r="C83" s="138">
        <v>2.4</v>
      </c>
      <c r="D83" s="138">
        <v>1.3</v>
      </c>
      <c r="E83" s="138">
        <v>3</v>
      </c>
      <c r="F83" s="138">
        <v>0</v>
      </c>
      <c r="G83" s="138">
        <v>0</v>
      </c>
      <c r="H83" s="139">
        <v>726</v>
      </c>
      <c r="I83" s="409" t="s">
        <v>73</v>
      </c>
      <c r="J83" s="408"/>
      <c r="K83" s="397" t="s">
        <v>164</v>
      </c>
      <c r="L83" s="412"/>
      <c r="M83" s="397" t="s">
        <v>194</v>
      </c>
      <c r="N83" s="449"/>
      <c r="O83" s="276" t="s">
        <v>19</v>
      </c>
      <c r="P83" s="276"/>
      <c r="Q83" s="397" t="s">
        <v>242</v>
      </c>
      <c r="R83" s="398"/>
      <c r="S83" s="67" t="s">
        <v>88</v>
      </c>
      <c r="T83" s="68"/>
      <c r="U83" s="99"/>
      <c r="V83" s="99"/>
      <c r="W83" s="62" t="str">
        <f t="shared" ref="W83:W97" si="9">A83</f>
        <v>B3</v>
      </c>
      <c r="X83" s="62" t="str">
        <f t="shared" ref="X83:X97" si="10">I84&amp;" "&amp;I85&amp;" "&amp;I86&amp;" "&amp;I87&amp;" "&amp;I88&amp;" "&amp;I89</f>
        <v xml:space="preserve">麵條     </v>
      </c>
      <c r="Y83" s="62" t="str">
        <f t="shared" ref="Y83:Y97" si="11">K84&amp;" "&amp;K85&amp;" "&amp;K86&amp;" "&amp;K87&amp;" "&amp;K88&amp;" "&amp;K89</f>
        <v xml:space="preserve">麥克雞塊     </v>
      </c>
      <c r="Z83" s="62" t="str">
        <f t="shared" ref="Z83:Z97" si="12">M84&amp;" "&amp;M85&amp;" "&amp;M86&amp;" "&amp;M87&amp;" "&amp;M88&amp;" "&amp;M89</f>
        <v>豬絞肉 馬鈴薯 洋蔥 杏鮑菇 大蒜 蕃茄糊</v>
      </c>
      <c r="AA83" s="62" t="str">
        <f t="shared" ref="AA83:AA97" si="13">O84&amp;" "&amp;O85&amp;" "&amp;O86&amp;" "&amp;O87&amp;" "&amp;O88&amp;" "&amp;O89</f>
        <v xml:space="preserve">蔬菜 大蒜    </v>
      </c>
      <c r="AB83" s="62" t="str">
        <f t="shared" ref="AB83:AB97" si="14">Q84&amp;" "&amp;Q85&amp;" "&amp;Q86&amp;" "&amp;Q87&amp;" "&amp;Q88&amp;" "&amp;Q89</f>
        <v xml:space="preserve">雞蛋 南瓜 芹菜 胡蘿蔔 玉米濃湯調理包 </v>
      </c>
      <c r="AC83" s="62" t="str">
        <f t="shared" ref="AC83:AC97" si="15">S84&amp;" "&amp;S85&amp;" "&amp;S86&amp;" "&amp;S87&amp;" "&amp;S88&amp;" "&amp;S89</f>
        <v xml:space="preserve">點心     </v>
      </c>
      <c r="AD83" s="62" t="str">
        <f>U84&amp;" "&amp;U85&amp;" "&amp;U86&amp;" "&amp;U87&amp;" "&amp;U88&amp;" "&amp;U89</f>
        <v xml:space="preserve">     </v>
      </c>
      <c r="AE83" s="62" t="str">
        <f>V84&amp;" "&amp;V85&amp;" "&amp;V86&amp;" "&amp;V87&amp;" "&amp;V88&amp;" "&amp;V89</f>
        <v xml:space="preserve">     </v>
      </c>
    </row>
    <row r="84" spans="1:31" ht="15" customHeight="1">
      <c r="A84" s="114"/>
      <c r="B84" s="138"/>
      <c r="C84" s="138"/>
      <c r="D84" s="138"/>
      <c r="E84" s="138"/>
      <c r="F84" s="138"/>
      <c r="G84" s="138"/>
      <c r="H84" s="139"/>
      <c r="I84" s="146" t="s">
        <v>140</v>
      </c>
      <c r="J84" s="147">
        <v>15</v>
      </c>
      <c r="K84" s="147" t="s">
        <v>164</v>
      </c>
      <c r="L84" s="147">
        <v>8</v>
      </c>
      <c r="M84" s="147" t="s">
        <v>21</v>
      </c>
      <c r="N84" s="147">
        <v>3</v>
      </c>
      <c r="O84" s="7" t="s">
        <v>16</v>
      </c>
      <c r="P84" s="7">
        <v>7</v>
      </c>
      <c r="Q84" s="147" t="s">
        <v>34</v>
      </c>
      <c r="R84" s="232">
        <v>0.5</v>
      </c>
      <c r="S84" s="21" t="s">
        <v>88</v>
      </c>
      <c r="T84" s="20">
        <v>5</v>
      </c>
      <c r="U84" s="97"/>
      <c r="V84" s="97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110">
        <v>45308</v>
      </c>
      <c r="B85" s="138"/>
      <c r="C85" s="138"/>
      <c r="D85" s="138"/>
      <c r="E85" s="138"/>
      <c r="F85" s="138"/>
      <c r="G85" s="138"/>
      <c r="H85" s="139"/>
      <c r="I85" s="146"/>
      <c r="J85" s="147"/>
      <c r="K85" s="147"/>
      <c r="L85" s="147"/>
      <c r="M85" s="147" t="s">
        <v>50</v>
      </c>
      <c r="N85" s="147">
        <v>2</v>
      </c>
      <c r="O85" s="5" t="s">
        <v>26</v>
      </c>
      <c r="P85" s="5">
        <v>0.05</v>
      </c>
      <c r="Q85" s="147" t="s">
        <v>24</v>
      </c>
      <c r="R85" s="232">
        <v>3</v>
      </c>
      <c r="S85" s="20"/>
      <c r="T85" s="20"/>
      <c r="U85" s="97"/>
      <c r="V85" s="97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110"/>
      <c r="B86" s="138"/>
      <c r="C86" s="138"/>
      <c r="D86" s="138"/>
      <c r="E86" s="138"/>
      <c r="F86" s="138"/>
      <c r="G86" s="138"/>
      <c r="H86" s="139"/>
      <c r="I86" s="146"/>
      <c r="J86" s="147"/>
      <c r="K86" s="147"/>
      <c r="L86" s="147"/>
      <c r="M86" s="147" t="s">
        <v>28</v>
      </c>
      <c r="N86" s="147">
        <v>3</v>
      </c>
      <c r="O86" s="5"/>
      <c r="P86" s="5"/>
      <c r="Q86" s="147" t="s">
        <v>67</v>
      </c>
      <c r="R86" s="232">
        <v>1</v>
      </c>
      <c r="S86" s="20"/>
      <c r="T86" s="20"/>
      <c r="U86" s="97"/>
      <c r="V86" s="97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110" t="s">
        <v>117</v>
      </c>
      <c r="B87" s="138"/>
      <c r="C87" s="138"/>
      <c r="D87" s="138"/>
      <c r="E87" s="138"/>
      <c r="F87" s="138"/>
      <c r="G87" s="138"/>
      <c r="H87" s="139"/>
      <c r="I87" s="146"/>
      <c r="J87" s="147"/>
      <c r="K87" s="147"/>
      <c r="L87" s="147"/>
      <c r="M87" s="195" t="s">
        <v>195</v>
      </c>
      <c r="N87" s="195">
        <v>1</v>
      </c>
      <c r="O87" s="5"/>
      <c r="P87" s="5"/>
      <c r="Q87" s="220" t="s">
        <v>25</v>
      </c>
      <c r="R87" s="259">
        <v>1</v>
      </c>
      <c r="S87" s="20"/>
      <c r="T87" s="20"/>
      <c r="U87" s="97"/>
      <c r="V87" s="97"/>
      <c r="W87" s="6"/>
      <c r="X87" s="6"/>
      <c r="Y87" s="6"/>
      <c r="Z87" s="6"/>
      <c r="AA87" s="6"/>
      <c r="AB87" s="6"/>
      <c r="AC87" s="6"/>
      <c r="AD87" s="6"/>
      <c r="AE87" s="6"/>
    </row>
    <row r="88" spans="1:31" ht="15" customHeight="1">
      <c r="A88" s="110"/>
      <c r="B88" s="138"/>
      <c r="C88" s="138"/>
      <c r="D88" s="138"/>
      <c r="E88" s="138"/>
      <c r="F88" s="138"/>
      <c r="G88" s="138"/>
      <c r="H88" s="139"/>
      <c r="I88" s="146"/>
      <c r="J88" s="147"/>
      <c r="K88" s="147"/>
      <c r="L88" s="147"/>
      <c r="M88" s="147" t="s">
        <v>26</v>
      </c>
      <c r="N88" s="147">
        <v>0.05</v>
      </c>
      <c r="O88" s="5"/>
      <c r="P88" s="5"/>
      <c r="Q88" s="260" t="s">
        <v>95</v>
      </c>
      <c r="R88" s="230"/>
      <c r="S88" s="20"/>
      <c r="T88" s="20"/>
      <c r="U88" s="97"/>
      <c r="V88" s="97"/>
      <c r="W88" s="6"/>
      <c r="X88" s="6"/>
      <c r="Y88" s="6"/>
      <c r="Z88" s="6"/>
      <c r="AA88" s="6"/>
      <c r="AB88" s="6"/>
      <c r="AC88" s="6"/>
      <c r="AD88" s="6"/>
      <c r="AE88" s="6"/>
    </row>
    <row r="89" spans="1:31" ht="15" customHeight="1" thickBot="1">
      <c r="A89" s="111"/>
      <c r="B89" s="284"/>
      <c r="C89" s="284"/>
      <c r="D89" s="284"/>
      <c r="E89" s="284"/>
      <c r="F89" s="284"/>
      <c r="G89" s="284"/>
      <c r="H89" s="285"/>
      <c r="I89" s="148"/>
      <c r="J89" s="149"/>
      <c r="K89" s="149"/>
      <c r="L89" s="149"/>
      <c r="M89" s="149" t="s">
        <v>196</v>
      </c>
      <c r="N89" s="149"/>
      <c r="O89" s="279"/>
      <c r="P89" s="279"/>
      <c r="Q89" s="261"/>
      <c r="R89" s="251"/>
      <c r="S89" s="25"/>
      <c r="T89" s="25"/>
      <c r="U89" s="98"/>
      <c r="V89" s="98"/>
      <c r="W89" s="8"/>
      <c r="X89" s="8"/>
      <c r="Y89" s="8"/>
      <c r="Z89" s="8"/>
      <c r="AA89" s="8"/>
      <c r="AB89" s="8"/>
      <c r="AC89" s="8"/>
      <c r="AD89" s="8"/>
      <c r="AE89" s="8"/>
    </row>
    <row r="90" spans="1:31" ht="15" customHeight="1">
      <c r="A90" s="115" t="s">
        <v>131</v>
      </c>
      <c r="B90" s="135">
        <v>5.8</v>
      </c>
      <c r="C90" s="135">
        <v>2.8</v>
      </c>
      <c r="D90" s="135">
        <v>1.7</v>
      </c>
      <c r="E90" s="135">
        <v>3</v>
      </c>
      <c r="F90" s="135">
        <v>0</v>
      </c>
      <c r="G90" s="135">
        <v>0</v>
      </c>
      <c r="H90" s="137">
        <v>839</v>
      </c>
      <c r="I90" s="409" t="s">
        <v>32</v>
      </c>
      <c r="J90" s="408"/>
      <c r="K90" s="399" t="s">
        <v>90</v>
      </c>
      <c r="L90" s="445"/>
      <c r="M90" s="450" t="s">
        <v>197</v>
      </c>
      <c r="N90" s="445"/>
      <c r="O90" s="276" t="s">
        <v>19</v>
      </c>
      <c r="P90" s="276"/>
      <c r="Q90" s="415" t="s">
        <v>243</v>
      </c>
      <c r="R90" s="442"/>
      <c r="S90" s="67" t="s">
        <v>88</v>
      </c>
      <c r="T90" s="68"/>
      <c r="U90" s="99"/>
      <c r="V90" s="99"/>
      <c r="W90" s="62" t="str">
        <f t="shared" si="9"/>
        <v>B4</v>
      </c>
      <c r="X90" s="62" t="str">
        <f t="shared" si="10"/>
        <v xml:space="preserve">米 糙米    </v>
      </c>
      <c r="Y90" s="62" t="str">
        <f t="shared" si="11"/>
        <v xml:space="preserve">肉雞 洋蔥 時瓜 胡蘿蔔 照燒醬 </v>
      </c>
      <c r="Z90" s="62" t="str">
        <f t="shared" si="12"/>
        <v xml:space="preserve">豆包 綠豆芽 韮菜 胡蘿蔔 大蒜 </v>
      </c>
      <c r="AA90" s="62" t="str">
        <f t="shared" si="13"/>
        <v xml:space="preserve">蔬菜 大蒜    </v>
      </c>
      <c r="AB90" s="62" t="str">
        <f t="shared" si="14"/>
        <v xml:space="preserve">紅豆 紅砂糖 全脂奶粉   </v>
      </c>
      <c r="AC90" s="62" t="str">
        <f t="shared" si="15"/>
        <v xml:space="preserve">點心     </v>
      </c>
      <c r="AD90" s="62" t="str">
        <f>U91&amp;" "&amp;U92&amp;" "&amp;U93&amp;" "&amp;U94&amp;" "&amp;U95&amp;" "&amp;U96</f>
        <v xml:space="preserve">     </v>
      </c>
      <c r="AE90" s="62" t="str">
        <f>V91&amp;" "&amp;V92&amp;" "&amp;V93&amp;" "&amp;V94&amp;" "&amp;V95&amp;" "&amp;V96</f>
        <v xml:space="preserve">     </v>
      </c>
    </row>
    <row r="91" spans="1:31" ht="15" customHeight="1">
      <c r="A91" s="114"/>
      <c r="B91" s="135"/>
      <c r="C91" s="135"/>
      <c r="D91" s="135"/>
      <c r="E91" s="135"/>
      <c r="F91" s="135"/>
      <c r="G91" s="135"/>
      <c r="H91" s="137"/>
      <c r="I91" s="146" t="s">
        <v>20</v>
      </c>
      <c r="J91" s="147">
        <v>8</v>
      </c>
      <c r="K91" s="79" t="s">
        <v>58</v>
      </c>
      <c r="L91" s="79">
        <v>9</v>
      </c>
      <c r="M91" s="163" t="s">
        <v>46</v>
      </c>
      <c r="N91" s="163">
        <v>1.5</v>
      </c>
      <c r="O91" s="7" t="s">
        <v>16</v>
      </c>
      <c r="P91" s="7">
        <v>7</v>
      </c>
      <c r="Q91" s="151" t="s">
        <v>71</v>
      </c>
      <c r="R91" s="228">
        <v>2</v>
      </c>
      <c r="S91" s="21" t="s">
        <v>88</v>
      </c>
      <c r="T91" s="20">
        <v>5</v>
      </c>
      <c r="U91" s="97"/>
      <c r="V91" s="97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110">
        <v>45309</v>
      </c>
      <c r="B92" s="135"/>
      <c r="C92" s="135"/>
      <c r="D92" s="135"/>
      <c r="E92" s="135"/>
      <c r="F92" s="135"/>
      <c r="G92" s="135"/>
      <c r="H92" s="137"/>
      <c r="I92" s="146" t="s">
        <v>35</v>
      </c>
      <c r="J92" s="147">
        <v>2</v>
      </c>
      <c r="K92" s="79" t="s">
        <v>28</v>
      </c>
      <c r="L92" s="79">
        <v>1</v>
      </c>
      <c r="M92" s="163" t="s">
        <v>23</v>
      </c>
      <c r="N92" s="163">
        <v>4</v>
      </c>
      <c r="O92" s="5" t="s">
        <v>26</v>
      </c>
      <c r="P92" s="5">
        <v>0.05</v>
      </c>
      <c r="Q92" s="151" t="s">
        <v>96</v>
      </c>
      <c r="R92" s="228">
        <v>1</v>
      </c>
      <c r="S92" s="20"/>
      <c r="T92" s="20"/>
      <c r="U92" s="97"/>
      <c r="V92" s="97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110"/>
      <c r="B93" s="135"/>
      <c r="C93" s="135"/>
      <c r="D93" s="135"/>
      <c r="E93" s="135"/>
      <c r="F93" s="135"/>
      <c r="G93" s="135"/>
      <c r="H93" s="137"/>
      <c r="I93" s="146"/>
      <c r="J93" s="147"/>
      <c r="K93" s="153" t="s">
        <v>148</v>
      </c>
      <c r="L93" s="153">
        <v>3</v>
      </c>
      <c r="M93" s="163" t="s">
        <v>30</v>
      </c>
      <c r="N93" s="163">
        <v>0.5</v>
      </c>
      <c r="O93" s="5"/>
      <c r="P93" s="5"/>
      <c r="Q93" s="163" t="s">
        <v>244</v>
      </c>
      <c r="R93" s="227">
        <v>1</v>
      </c>
      <c r="S93" s="20"/>
      <c r="T93" s="20"/>
      <c r="U93" s="97"/>
      <c r="V93" s="97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110" t="s">
        <v>119</v>
      </c>
      <c r="B94" s="135"/>
      <c r="C94" s="135"/>
      <c r="D94" s="135"/>
      <c r="E94" s="135"/>
      <c r="F94" s="135"/>
      <c r="G94" s="135"/>
      <c r="H94" s="137"/>
      <c r="I94" s="146"/>
      <c r="J94" s="147"/>
      <c r="K94" s="171" t="s">
        <v>25</v>
      </c>
      <c r="L94" s="171">
        <v>0.5</v>
      </c>
      <c r="M94" s="163" t="s">
        <v>25</v>
      </c>
      <c r="N94" s="163">
        <v>0.5</v>
      </c>
      <c r="O94" s="5"/>
      <c r="P94" s="5"/>
      <c r="Q94" s="151"/>
      <c r="R94" s="228"/>
      <c r="S94" s="20"/>
      <c r="T94" s="20"/>
      <c r="U94" s="97"/>
      <c r="V94" s="97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" customHeight="1">
      <c r="A95" s="110"/>
      <c r="B95" s="135"/>
      <c r="C95" s="135"/>
      <c r="D95" s="135"/>
      <c r="E95" s="135"/>
      <c r="F95" s="135"/>
      <c r="G95" s="135"/>
      <c r="H95" s="137"/>
      <c r="I95" s="146"/>
      <c r="J95" s="147"/>
      <c r="K95" s="172" t="s">
        <v>91</v>
      </c>
      <c r="L95" s="172"/>
      <c r="M95" s="163" t="s">
        <v>26</v>
      </c>
      <c r="N95" s="163">
        <v>0.05</v>
      </c>
      <c r="O95" s="5"/>
      <c r="P95" s="5"/>
      <c r="Q95" s="151"/>
      <c r="R95" s="228"/>
      <c r="S95" s="20"/>
      <c r="T95" s="20"/>
      <c r="U95" s="97"/>
      <c r="V95" s="97"/>
      <c r="W95" s="6"/>
      <c r="X95" s="6"/>
      <c r="Y95" s="6"/>
      <c r="Z95" s="6"/>
      <c r="AA95" s="6"/>
      <c r="AB95" s="6"/>
      <c r="AC95" s="6"/>
      <c r="AD95" s="6"/>
      <c r="AE95" s="6"/>
    </row>
    <row r="96" spans="1:31" ht="15" customHeight="1" thickBot="1">
      <c r="A96" s="111"/>
      <c r="B96" s="277"/>
      <c r="C96" s="277"/>
      <c r="D96" s="277"/>
      <c r="E96" s="277"/>
      <c r="F96" s="277"/>
      <c r="G96" s="277"/>
      <c r="H96" s="278"/>
      <c r="I96" s="148"/>
      <c r="J96" s="149"/>
      <c r="K96" s="173"/>
      <c r="L96" s="170"/>
      <c r="M96" s="196"/>
      <c r="N96" s="196"/>
      <c r="O96" s="279"/>
      <c r="P96" s="279"/>
      <c r="Q96" s="159"/>
      <c r="R96" s="262"/>
      <c r="S96" s="25"/>
      <c r="T96" s="25"/>
      <c r="U96" s="98"/>
      <c r="V96" s="98"/>
      <c r="W96" s="8"/>
      <c r="X96" s="8"/>
      <c r="Y96" s="8"/>
      <c r="Z96" s="8"/>
      <c r="AA96" s="8"/>
      <c r="AB96" s="8"/>
      <c r="AC96" s="8"/>
      <c r="AD96" s="8"/>
      <c r="AE96" s="8"/>
    </row>
    <row r="97" spans="1:31" ht="15" customHeight="1">
      <c r="A97" s="115" t="s">
        <v>132</v>
      </c>
      <c r="B97" s="135">
        <v>5.6</v>
      </c>
      <c r="C97" s="135">
        <v>3.6</v>
      </c>
      <c r="D97" s="135">
        <v>1.5</v>
      </c>
      <c r="E97" s="135">
        <v>3</v>
      </c>
      <c r="F97" s="135">
        <v>0</v>
      </c>
      <c r="G97" s="135">
        <v>0</v>
      </c>
      <c r="H97" s="137">
        <v>835</v>
      </c>
      <c r="I97" s="409" t="s">
        <v>59</v>
      </c>
      <c r="J97" s="408"/>
      <c r="K97" s="174" t="s">
        <v>165</v>
      </c>
      <c r="L97" s="175"/>
      <c r="M97" s="397" t="s">
        <v>198</v>
      </c>
      <c r="N97" s="412"/>
      <c r="O97" s="276" t="s">
        <v>19</v>
      </c>
      <c r="P97" s="276"/>
      <c r="Q97" s="397" t="s">
        <v>97</v>
      </c>
      <c r="R97" s="398"/>
      <c r="S97" s="67" t="s">
        <v>88</v>
      </c>
      <c r="T97" s="68"/>
      <c r="U97" s="99"/>
      <c r="V97" s="99"/>
      <c r="W97" s="62" t="str">
        <f t="shared" si="9"/>
        <v>B5</v>
      </c>
      <c r="X97" s="62" t="str">
        <f t="shared" si="10"/>
        <v xml:space="preserve">米 小米 糙米   </v>
      </c>
      <c r="Y97" s="62" t="str">
        <f t="shared" si="11"/>
        <v xml:space="preserve">腿排 薑    </v>
      </c>
      <c r="Z97" s="62" t="str">
        <f t="shared" si="12"/>
        <v xml:space="preserve">豬絞肉 洋蔥 冷凍芋頭丁 乾香菇 大蒜 </v>
      </c>
      <c r="AA97" s="62" t="str">
        <f t="shared" si="13"/>
        <v xml:space="preserve">蔬菜 大蒜    </v>
      </c>
      <c r="AB97" s="62" t="str">
        <f t="shared" si="14"/>
        <v xml:space="preserve">乾裙帶菜 時蔬 雞蛋 薑  </v>
      </c>
      <c r="AC97" s="62" t="str">
        <f t="shared" si="15"/>
        <v xml:space="preserve">點心     </v>
      </c>
      <c r="AD97" s="62" t="str">
        <f>U98&amp;" "&amp;U99&amp;" "&amp;U100&amp;" "&amp;U101&amp;" "&amp;U102&amp;" "&amp;U103</f>
        <v xml:space="preserve">     有機豆奶</v>
      </c>
      <c r="AE97" s="62" t="str">
        <f>V98&amp;" "&amp;V99&amp;" "&amp;V100&amp;" "&amp;V101&amp;" "&amp;V102&amp;" "&amp;V103</f>
        <v xml:space="preserve">     </v>
      </c>
    </row>
    <row r="98" spans="1:31" ht="15" customHeight="1">
      <c r="A98" s="114"/>
      <c r="B98" s="135"/>
      <c r="C98" s="135"/>
      <c r="D98" s="135"/>
      <c r="E98" s="135"/>
      <c r="F98" s="135"/>
      <c r="G98" s="135"/>
      <c r="H98" s="137"/>
      <c r="I98" s="146" t="s">
        <v>20</v>
      </c>
      <c r="J98" s="147">
        <v>8</v>
      </c>
      <c r="K98" s="163" t="s">
        <v>166</v>
      </c>
      <c r="L98" s="163">
        <v>12</v>
      </c>
      <c r="M98" s="147" t="s">
        <v>179</v>
      </c>
      <c r="N98" s="147">
        <v>2</v>
      </c>
      <c r="O98" s="7" t="s">
        <v>16</v>
      </c>
      <c r="P98" s="7">
        <v>7</v>
      </c>
      <c r="Q98" s="147" t="s">
        <v>41</v>
      </c>
      <c r="R98" s="232">
        <v>0.1</v>
      </c>
      <c r="S98" s="21" t="s">
        <v>88</v>
      </c>
      <c r="T98" s="20">
        <v>5</v>
      </c>
      <c r="U98" s="97"/>
      <c r="V98" s="97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110">
        <v>45310</v>
      </c>
      <c r="B99" s="135"/>
      <c r="C99" s="135"/>
      <c r="D99" s="135"/>
      <c r="E99" s="135"/>
      <c r="F99" s="135"/>
      <c r="G99" s="135"/>
      <c r="H99" s="137"/>
      <c r="I99" s="146" t="s">
        <v>60</v>
      </c>
      <c r="J99" s="147">
        <v>0.4</v>
      </c>
      <c r="K99" s="352" t="s">
        <v>31</v>
      </c>
      <c r="L99" s="353">
        <v>0.1</v>
      </c>
      <c r="M99" s="147" t="s">
        <v>28</v>
      </c>
      <c r="N99" s="147">
        <v>5</v>
      </c>
      <c r="O99" s="5" t="s">
        <v>26</v>
      </c>
      <c r="P99" s="5">
        <v>0.05</v>
      </c>
      <c r="Q99" s="164" t="s">
        <v>245</v>
      </c>
      <c r="R99" s="263">
        <v>2</v>
      </c>
      <c r="S99" s="20"/>
      <c r="T99" s="20"/>
      <c r="U99" s="97"/>
      <c r="V99" s="97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110"/>
      <c r="B100" s="135"/>
      <c r="C100" s="135"/>
      <c r="D100" s="135"/>
      <c r="E100" s="135"/>
      <c r="F100" s="135"/>
      <c r="G100" s="135"/>
      <c r="H100" s="137"/>
      <c r="I100" s="146" t="s">
        <v>35</v>
      </c>
      <c r="J100" s="147">
        <v>2</v>
      </c>
      <c r="K100" s="163"/>
      <c r="L100" s="163"/>
      <c r="M100" s="164" t="s">
        <v>199</v>
      </c>
      <c r="N100" s="147">
        <v>2</v>
      </c>
      <c r="O100" s="5"/>
      <c r="P100" s="5"/>
      <c r="Q100" s="147" t="s">
        <v>34</v>
      </c>
      <c r="R100" s="232">
        <v>0.6</v>
      </c>
      <c r="S100" s="20"/>
      <c r="T100" s="20"/>
      <c r="U100" s="97"/>
      <c r="V100" s="97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110" t="s">
        <v>121</v>
      </c>
      <c r="B101" s="135"/>
      <c r="C101" s="135"/>
      <c r="D101" s="135"/>
      <c r="E101" s="135"/>
      <c r="F101" s="135"/>
      <c r="G101" s="135"/>
      <c r="H101" s="137"/>
      <c r="I101" s="146"/>
      <c r="J101" s="147"/>
      <c r="K101" s="163"/>
      <c r="L101" s="163"/>
      <c r="M101" s="147" t="s">
        <v>180</v>
      </c>
      <c r="N101" s="147">
        <v>0.03</v>
      </c>
      <c r="O101" s="5"/>
      <c r="P101" s="5"/>
      <c r="Q101" s="147" t="s">
        <v>31</v>
      </c>
      <c r="R101" s="232">
        <v>0.05</v>
      </c>
      <c r="S101" s="20"/>
      <c r="T101" s="20"/>
      <c r="U101" s="97"/>
      <c r="V101" s="97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>
      <c r="A102" s="110"/>
      <c r="B102" s="135"/>
      <c r="C102" s="135"/>
      <c r="D102" s="135"/>
      <c r="E102" s="135"/>
      <c r="F102" s="135"/>
      <c r="G102" s="135"/>
      <c r="H102" s="137"/>
      <c r="I102" s="146"/>
      <c r="J102" s="147"/>
      <c r="K102" s="163"/>
      <c r="L102" s="163"/>
      <c r="M102" s="141" t="s">
        <v>26</v>
      </c>
      <c r="N102" s="141">
        <v>0.05</v>
      </c>
      <c r="O102" s="5"/>
      <c r="P102" s="5"/>
      <c r="Q102" s="147"/>
      <c r="R102" s="232"/>
      <c r="S102" s="20"/>
      <c r="T102" s="20"/>
      <c r="U102" s="97"/>
      <c r="V102" s="97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ht="16.2" customHeight="1" thickBot="1">
      <c r="A103" s="111"/>
      <c r="B103" s="277"/>
      <c r="C103" s="277"/>
      <c r="D103" s="277"/>
      <c r="E103" s="277"/>
      <c r="F103" s="277"/>
      <c r="G103" s="277"/>
      <c r="H103" s="278"/>
      <c r="I103" s="148"/>
      <c r="J103" s="149"/>
      <c r="K103" s="177"/>
      <c r="L103" s="177"/>
      <c r="M103" s="143"/>
      <c r="N103" s="143"/>
      <c r="O103" s="279"/>
      <c r="P103" s="279"/>
      <c r="Q103" s="149"/>
      <c r="R103" s="233"/>
      <c r="S103" s="25"/>
      <c r="T103" s="25"/>
      <c r="U103" s="98" t="s">
        <v>247</v>
      </c>
      <c r="V103" s="9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5.75" customHeight="1">
      <c r="A104" s="116" t="s">
        <v>82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349"/>
      <c r="R104" s="116"/>
      <c r="S104" s="116"/>
      <c r="T104" s="116"/>
      <c r="U104" s="116"/>
      <c r="V104" s="116"/>
      <c r="W104" s="117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A105" s="119" t="s">
        <v>135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8"/>
      <c r="N105" s="118"/>
      <c r="O105" s="118"/>
      <c r="P105" s="117"/>
      <c r="Q105" s="350"/>
      <c r="R105" s="118"/>
      <c r="S105" s="118"/>
      <c r="T105" s="118"/>
      <c r="U105" s="118"/>
      <c r="V105" s="118"/>
      <c r="W105" s="117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A106" s="425" t="s">
        <v>133</v>
      </c>
      <c r="B106" s="425"/>
      <c r="C106" s="42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5"/>
      <c r="P106" s="425"/>
      <c r="Q106" s="425"/>
      <c r="R106" s="425"/>
      <c r="S106" s="119"/>
      <c r="T106" s="119"/>
      <c r="U106" s="119"/>
      <c r="V106" s="119"/>
      <c r="W106" s="117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A107" s="406" t="s">
        <v>134</v>
      </c>
      <c r="B107" s="406"/>
      <c r="C107" s="406"/>
      <c r="D107" s="406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351"/>
      <c r="R107" s="120"/>
      <c r="S107" s="120"/>
      <c r="T107" s="120"/>
      <c r="U107" s="120"/>
      <c r="V107" s="120"/>
      <c r="W107" s="12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/>
    <row r="109" spans="1:31" ht="15.75" customHeight="1"/>
    <row r="110" spans="1:31" ht="15.75" customHeight="1"/>
    <row r="111" spans="1:31" ht="15.75" customHeight="1"/>
    <row r="112" spans="1:31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58">
    <mergeCell ref="Q13:R13"/>
    <mergeCell ref="Q20:R20"/>
    <mergeCell ref="Q34:R34"/>
    <mergeCell ref="Q41:R41"/>
    <mergeCell ref="I34:J34"/>
    <mergeCell ref="K34:L34"/>
    <mergeCell ref="Q48:R48"/>
    <mergeCell ref="Q55:R55"/>
    <mergeCell ref="Q62:R62"/>
    <mergeCell ref="K13:L13"/>
    <mergeCell ref="I20:J20"/>
    <mergeCell ref="K20:L20"/>
    <mergeCell ref="I27:J27"/>
    <mergeCell ref="K27:L27"/>
    <mergeCell ref="W4:AC4"/>
    <mergeCell ref="A2:H2"/>
    <mergeCell ref="I6:J6"/>
    <mergeCell ref="K6:L6"/>
    <mergeCell ref="M6:N6"/>
    <mergeCell ref="A4:V4"/>
    <mergeCell ref="Q6:R6"/>
    <mergeCell ref="I41:J41"/>
    <mergeCell ref="K41:L41"/>
    <mergeCell ref="M41:N41"/>
    <mergeCell ref="I48:J48"/>
    <mergeCell ref="K48:L48"/>
    <mergeCell ref="M48:N48"/>
    <mergeCell ref="A106:R106"/>
    <mergeCell ref="A107:P107"/>
    <mergeCell ref="I97:J97"/>
    <mergeCell ref="M97:N97"/>
    <mergeCell ref="I55:J55"/>
    <mergeCell ref="K55:L55"/>
    <mergeCell ref="M55:N55"/>
    <mergeCell ref="I62:J62"/>
    <mergeCell ref="K62:L62"/>
    <mergeCell ref="M62:N62"/>
    <mergeCell ref="Q83:R83"/>
    <mergeCell ref="Q90:R90"/>
    <mergeCell ref="Q97:R97"/>
    <mergeCell ref="Q69:R69"/>
    <mergeCell ref="Q76:R76"/>
    <mergeCell ref="A1:V1"/>
    <mergeCell ref="I2:V2"/>
    <mergeCell ref="A3:V3"/>
    <mergeCell ref="I90:J90"/>
    <mergeCell ref="K90:L90"/>
    <mergeCell ref="M90:N90"/>
    <mergeCell ref="I76:J76"/>
    <mergeCell ref="K76:L76"/>
    <mergeCell ref="M76:N76"/>
    <mergeCell ref="I83:J83"/>
    <mergeCell ref="K83:L83"/>
    <mergeCell ref="M83:N83"/>
    <mergeCell ref="I69:J69"/>
    <mergeCell ref="K69:L69"/>
    <mergeCell ref="M69:N69"/>
    <mergeCell ref="M34:N34"/>
  </mergeCells>
  <phoneticPr fontId="11" type="noConversion"/>
  <pageMargins left="0.59055118110236227" right="0" top="0" bottom="0" header="0" footer="0"/>
  <pageSetup paperSize="9" scale="83" fitToHeight="0" orientation="landscape" r:id="rId1"/>
  <rowBreaks count="2" manualBreakCount="2">
    <brk id="33" max="21" man="1"/>
    <brk id="68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984"/>
  <sheetViews>
    <sheetView zoomScale="115" zoomScaleNormal="115" workbookViewId="0">
      <selection activeCell="H25" sqref="H25"/>
    </sheetView>
  </sheetViews>
  <sheetFormatPr defaultColWidth="11.19921875" defaultRowHeight="15" customHeight="1"/>
  <cols>
    <col min="1" max="1" width="11.19921875" style="122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5" width="6.3984375" customWidth="1"/>
    <col min="16" max="21" width="3.19921875" customWidth="1"/>
    <col min="22" max="22" width="5.59765625" bestFit="1" customWidth="1"/>
    <col min="23" max="29" width="8.69921875" customWidth="1"/>
  </cols>
  <sheetData>
    <row r="1" spans="1:24" ht="22.8" customHeight="1" thickBot="1">
      <c r="A1" s="457" t="s">
        <v>248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</row>
    <row r="2" spans="1:24" ht="15.75" customHeight="1" thickBot="1">
      <c r="A2" s="293" t="s">
        <v>136</v>
      </c>
      <c r="B2" s="54" t="s">
        <v>3</v>
      </c>
      <c r="C2" s="55" t="s">
        <v>11</v>
      </c>
      <c r="D2" s="55" t="s">
        <v>75</v>
      </c>
      <c r="E2" s="56" t="s">
        <v>13</v>
      </c>
      <c r="F2" s="57" t="s">
        <v>76</v>
      </c>
      <c r="G2" s="31" t="s">
        <v>14</v>
      </c>
      <c r="H2" s="57" t="s">
        <v>77</v>
      </c>
      <c r="I2" s="31" t="s">
        <v>16</v>
      </c>
      <c r="J2" s="57" t="s">
        <v>79</v>
      </c>
      <c r="K2" s="31" t="s">
        <v>17</v>
      </c>
      <c r="L2" s="57" t="s">
        <v>80</v>
      </c>
      <c r="M2" s="56" t="s">
        <v>87</v>
      </c>
      <c r="N2" s="56" t="s">
        <v>87</v>
      </c>
      <c r="O2" s="56" t="s">
        <v>87</v>
      </c>
      <c r="P2" s="31" t="s">
        <v>4</v>
      </c>
      <c r="Q2" s="31" t="s">
        <v>5</v>
      </c>
      <c r="R2" s="31" t="s">
        <v>6</v>
      </c>
      <c r="S2" s="31" t="s">
        <v>7</v>
      </c>
      <c r="T2" s="31" t="s">
        <v>8</v>
      </c>
      <c r="U2" s="31" t="s">
        <v>9</v>
      </c>
      <c r="V2" s="58" t="s">
        <v>10</v>
      </c>
    </row>
    <row r="3" spans="1:24" ht="15.75" customHeight="1">
      <c r="A3" s="128">
        <v>45293</v>
      </c>
      <c r="B3" s="100" t="str">
        <f>'偏鄉計劃學校(葷)國小'!A6</f>
        <v>T2</v>
      </c>
      <c r="C3" s="101" t="str">
        <f>'偏鄉計劃學校(葷)國小'!I6</f>
        <v>糙米飯</v>
      </c>
      <c r="D3" s="102" t="str">
        <f>'偏鄉計劃學校(葷)國小'!X6</f>
        <v xml:space="preserve">米 糙米    </v>
      </c>
      <c r="E3" s="101" t="str">
        <f>'偏鄉計劃學校(葷)國小'!K6</f>
        <v>照燒雞</v>
      </c>
      <c r="F3" s="101" t="str">
        <f>'偏鄉計劃學校(葷)國小'!Y6</f>
        <v xml:space="preserve">肉雞 馬鈴薯 胡蘿蔔 醬油 紅砂糖 </v>
      </c>
      <c r="G3" s="101" t="str">
        <f>'偏鄉計劃學校(葷)國小'!M6</f>
        <v>滑蛋蝦仁時瓜</v>
      </c>
      <c r="H3" s="102" t="str">
        <f>'偏鄉計劃學校(葷)國小'!Z6</f>
        <v xml:space="preserve">蝦仁 時瓜 雞蛋 大蒜  </v>
      </c>
      <c r="I3" s="101" t="str">
        <f>'偏鄉計劃學校(葷)國小'!O6</f>
        <v>時蔬</v>
      </c>
      <c r="J3" s="102" t="str">
        <f>'偏鄉計劃學校(葷)國小'!AA6</f>
        <v xml:space="preserve">蔬菜 大蒜    </v>
      </c>
      <c r="K3" s="101" t="str">
        <f>'偏鄉計劃學校(葷)國小'!Q6</f>
        <v>牛蒡湯</v>
      </c>
      <c r="L3" s="102" t="str">
        <f>'偏鄉計劃學校(葷)國小'!AB6</f>
        <v xml:space="preserve">牛蒡 豬大排 薑 枸杞  </v>
      </c>
      <c r="M3" s="101" t="str">
        <f>'偏鄉計劃學校(葷)國小'!AC6</f>
        <v xml:space="preserve">點心     </v>
      </c>
      <c r="N3" s="101" t="str">
        <f>'偏鄉計劃學校(葷)國小'!AD6</f>
        <v xml:space="preserve">     </v>
      </c>
      <c r="O3" s="101" t="str">
        <f>'偏鄉計劃學校(葷)國小'!AE6</f>
        <v xml:space="preserve">     </v>
      </c>
      <c r="P3" s="103">
        <f>'偏鄉計劃學校(葷)國小'!B6</f>
        <v>5.4</v>
      </c>
      <c r="Q3" s="103">
        <f>'偏鄉計劃學校(葷)國小'!C6</f>
        <v>3.2</v>
      </c>
      <c r="R3" s="103">
        <f>'偏鄉計劃學校(葷)國小'!D6</f>
        <v>1.7</v>
      </c>
      <c r="S3" s="103">
        <f>'偏鄉計劃學校(葷)國小'!E6</f>
        <v>3</v>
      </c>
      <c r="T3" s="103">
        <f>'偏鄉計劃學校(葷)國小'!F6</f>
        <v>0</v>
      </c>
      <c r="U3" s="103">
        <f>'偏鄉計劃學校(葷)國小'!G6</f>
        <v>0</v>
      </c>
      <c r="V3" s="104">
        <f>'偏鄉計劃學校(葷)國小'!H6</f>
        <v>796</v>
      </c>
    </row>
    <row r="4" spans="1:24" ht="15.75" customHeight="1">
      <c r="A4" s="129">
        <v>45294</v>
      </c>
      <c r="B4" s="39" t="str">
        <f>'偏鄉計劃學校(葷)國小'!A13</f>
        <v>T3</v>
      </c>
      <c r="C4" s="40" t="str">
        <f>'偏鄉計劃學校(葷)國小'!I13</f>
        <v>醡醬麵特餐</v>
      </c>
      <c r="D4" s="41" t="str">
        <f>'偏鄉計劃學校(葷)國小'!X13</f>
        <v xml:space="preserve">麵條     </v>
      </c>
      <c r="E4" s="40" t="str">
        <f>'偏鄉計劃學校(葷)國小'!K13</f>
        <v>香酥雞翅</v>
      </c>
      <c r="F4" s="40" t="str">
        <f>'偏鄉計劃學校(葷)國小'!Y13</f>
        <v xml:space="preserve">三節翅 胡椒鹽    </v>
      </c>
      <c r="G4" s="40" t="str">
        <f>'偏鄉計劃學校(葷)國小'!M13</f>
        <v>醡醬麵配料</v>
      </c>
      <c r="H4" s="41" t="str">
        <f>'偏鄉計劃學校(葷)國小'!Z13</f>
        <v>豬絞肉 時蔬 豆干 胡蘿蔔 大蒜 甜麵醬</v>
      </c>
      <c r="I4" s="40" t="str">
        <f>'偏鄉計劃學校(葷)國小'!O13</f>
        <v>時蔬</v>
      </c>
      <c r="J4" s="41" t="str">
        <f>'偏鄉計劃學校(葷)國小'!AA13</f>
        <v xml:space="preserve">蔬菜 大蒜    </v>
      </c>
      <c r="K4" s="40" t="str">
        <f>'偏鄉計劃學校(葷)國小'!Q13</f>
        <v>大滷湯</v>
      </c>
      <c r="L4" s="41" t="str">
        <f>'偏鄉計劃學校(葷)國小'!AB13</f>
        <v>豬後腿肉 脆筍 豆腐 雞蛋 時蔬 乾木耳</v>
      </c>
      <c r="M4" s="40" t="str">
        <f>'偏鄉計劃學校(葷)國小'!AC13</f>
        <v xml:space="preserve">點心     </v>
      </c>
      <c r="N4" s="40" t="str">
        <f>'偏鄉計劃學校(葷)國小'!AD13</f>
        <v xml:space="preserve">     </v>
      </c>
      <c r="O4" s="40" t="str">
        <f>'偏鄉計劃學校(葷)國小'!AE13</f>
        <v xml:space="preserve">     </v>
      </c>
      <c r="P4" s="42">
        <f>'偏鄉計劃學校(葷)國小'!B13</f>
        <v>5</v>
      </c>
      <c r="Q4" s="42">
        <f>'偏鄉計劃學校(葷)國小'!C13</f>
        <v>3.5</v>
      </c>
      <c r="R4" s="42">
        <f>'偏鄉計劃學校(葷)國小'!D13</f>
        <v>1.4</v>
      </c>
      <c r="S4" s="42">
        <f>'偏鄉計劃學校(葷)國小'!E13</f>
        <v>3</v>
      </c>
      <c r="T4" s="42">
        <f>'偏鄉計劃學校(葷)國小'!F13</f>
        <v>0</v>
      </c>
      <c r="U4" s="42">
        <f>'偏鄉計劃學校(葷)國小'!G13</f>
        <v>0</v>
      </c>
      <c r="V4" s="43">
        <f>'偏鄉計劃學校(葷)國小'!H13</f>
        <v>783</v>
      </c>
    </row>
    <row r="5" spans="1:24" ht="15.75" customHeight="1">
      <c r="A5" s="129">
        <v>45295</v>
      </c>
      <c r="B5" s="39" t="str">
        <f>'偏鄉計劃學校(葷)國小'!A20</f>
        <v>T4</v>
      </c>
      <c r="C5" s="40" t="str">
        <f>'偏鄉計劃學校(葷)國小'!I20</f>
        <v>糙米飯</v>
      </c>
      <c r="D5" s="41" t="str">
        <f>'偏鄉計劃學校(葷)國小'!X20</f>
        <v xml:space="preserve">米 糙米    </v>
      </c>
      <c r="E5" s="40" t="str">
        <f>'偏鄉計劃學校(葷)國小'!K20</f>
        <v>三杯魷魚</v>
      </c>
      <c r="F5" s="40" t="str">
        <f>'偏鄉計劃學校(葷)國小'!Y20</f>
        <v>阿根廷魷 時蔬 洋蔥 九層塔 大蒜 薑</v>
      </c>
      <c r="G5" s="40" t="str">
        <f>'偏鄉計劃學校(葷)國小'!M20</f>
        <v>白菜燴肉羹</v>
      </c>
      <c r="H5" s="41" t="str">
        <f>'偏鄉計劃學校(葷)國小'!Z20</f>
        <v xml:space="preserve">肉羹 結球白菜 胡蘿蔔 乾木耳 大蒜 </v>
      </c>
      <c r="I5" s="40" t="str">
        <f>'偏鄉計劃學校(葷)國小'!O20</f>
        <v>時蔬</v>
      </c>
      <c r="J5" s="41" t="str">
        <f>'偏鄉計劃學校(葷)國小'!AA20</f>
        <v xml:space="preserve">蔬菜 大蒜    </v>
      </c>
      <c r="K5" s="40" t="str">
        <f>'偏鄉計劃學校(葷)國小'!Q20</f>
        <v>芋頭西米露</v>
      </c>
      <c r="L5" s="41" t="str">
        <f>'偏鄉計劃學校(葷)國小'!AB20</f>
        <v xml:space="preserve">西谷米 紅砂糖 冷凍芋頭丁   </v>
      </c>
      <c r="M5" s="40" t="str">
        <f>'偏鄉計劃學校(葷)國小'!AC20</f>
        <v xml:space="preserve">點心     </v>
      </c>
      <c r="N5" s="40" t="str">
        <f>'偏鄉計劃學校(葷)國小'!AD20</f>
        <v xml:space="preserve">     </v>
      </c>
      <c r="O5" s="40" t="str">
        <f>'偏鄉計劃學校(葷)國小'!AE20</f>
        <v xml:space="preserve">     </v>
      </c>
      <c r="P5" s="42">
        <f>'偏鄉計劃學校(葷)國小'!B20</f>
        <v>6</v>
      </c>
      <c r="Q5" s="42">
        <f>'偏鄉計劃學校(葷)國小'!C20</f>
        <v>1.8</v>
      </c>
      <c r="R5" s="42">
        <f>'偏鄉計劃學校(葷)國小'!D20</f>
        <v>1.9</v>
      </c>
      <c r="S5" s="42">
        <f>'偏鄉計劃學校(葷)國小'!E20</f>
        <v>3</v>
      </c>
      <c r="T5" s="42">
        <f>'偏鄉計劃學校(葷)國小'!F20</f>
        <v>0</v>
      </c>
      <c r="U5" s="42">
        <f>'偏鄉計劃學校(葷)國小'!G20</f>
        <v>0</v>
      </c>
      <c r="V5" s="43">
        <f>'偏鄉計劃學校(葷)國小'!H20</f>
        <v>738</v>
      </c>
    </row>
    <row r="6" spans="1:24" ht="15.75" customHeight="1">
      <c r="A6" s="129">
        <v>45296</v>
      </c>
      <c r="B6" s="39" t="str">
        <f>'偏鄉計劃學校(葷)國小'!A27</f>
        <v>T5</v>
      </c>
      <c r="C6" s="40" t="str">
        <f>'偏鄉計劃學校(葷)國小'!I27</f>
        <v>紫米飯</v>
      </c>
      <c r="D6" s="41" t="str">
        <f>'偏鄉計劃學校(葷)國小'!X27</f>
        <v xml:space="preserve">米 黑糯米 糙米   </v>
      </c>
      <c r="E6" s="40" t="str">
        <f>'偏鄉計劃學校(葷)國小'!K27</f>
        <v>打拋豬</v>
      </c>
      <c r="F6" s="40" t="str">
        <f>'偏鄉計劃學校(葷)國小'!Y27</f>
        <v>豬絞肉 時瓜 洋蔥 大番茄 九層塔 大蒜</v>
      </c>
      <c r="G6" s="40" t="str">
        <f>'偏鄉計劃學校(葷)國小'!M27</f>
        <v>川耳佐蛋</v>
      </c>
      <c r="H6" s="41" t="str">
        <f>'偏鄉計劃學校(葷)國小'!Z27</f>
        <v xml:space="preserve">雞蛋 時蔬 川耳 大蒜  </v>
      </c>
      <c r="I6" s="40" t="str">
        <f>'偏鄉計劃學校(葷)國小'!O27</f>
        <v>時蔬</v>
      </c>
      <c r="J6" s="41" t="str">
        <f>'偏鄉計劃學校(葷)國小'!AA27</f>
        <v xml:space="preserve">蔬菜 大蒜    </v>
      </c>
      <c r="K6" s="40" t="str">
        <f>'偏鄉計劃學校(葷)國小'!Q27</f>
        <v>味噌魚皮湯</v>
      </c>
      <c r="L6" s="41" t="str">
        <f>'偏鄉計劃學校(葷)國小'!AB27</f>
        <v xml:space="preserve">乾裙帶菜 味噌 虱目魚皮 薑  </v>
      </c>
      <c r="M6" s="40" t="str">
        <f>'偏鄉計劃學校(葷)國小'!AC27</f>
        <v xml:space="preserve">點心     </v>
      </c>
      <c r="N6" s="40" t="str">
        <f>'偏鄉計劃學校(葷)國小'!AD27</f>
        <v xml:space="preserve">     有機豆奶</v>
      </c>
      <c r="O6" s="40" t="str">
        <f>'偏鄉計劃學校(葷)國小'!AE27</f>
        <v xml:space="preserve">     </v>
      </c>
      <c r="P6" s="42">
        <f>'偏鄉計劃學校(葷)國小'!B27</f>
        <v>5.2</v>
      </c>
      <c r="Q6" s="42">
        <f>'偏鄉計劃學校(葷)國小'!C27</f>
        <v>2.4</v>
      </c>
      <c r="R6" s="42">
        <f>'偏鄉計劃學校(葷)國小'!D27</f>
        <v>2</v>
      </c>
      <c r="S6" s="42">
        <f>'偏鄉計劃學校(葷)國小'!E27</f>
        <v>3</v>
      </c>
      <c r="T6" s="42">
        <f>'偏鄉計劃學校(葷)國小'!F27</f>
        <v>0</v>
      </c>
      <c r="U6" s="42">
        <f>'偏鄉計劃學校(葷)國小'!G27</f>
        <v>0</v>
      </c>
      <c r="V6" s="43">
        <f>'偏鄉計劃學校(葷)國小'!H27</f>
        <v>729</v>
      </c>
    </row>
    <row r="7" spans="1:24" ht="15.75" customHeight="1">
      <c r="A7" s="129">
        <v>45299</v>
      </c>
      <c r="B7" s="39" t="str">
        <f>'偏鄉計劃學校(葷)國小'!A34</f>
        <v>A1</v>
      </c>
      <c r="C7" s="40" t="str">
        <f>'偏鄉計劃學校(葷)國小'!I34</f>
        <v>白米飯</v>
      </c>
      <c r="D7" s="41" t="str">
        <f>'偏鄉計劃學校(葷)國小'!X34</f>
        <v xml:space="preserve">米     </v>
      </c>
      <c r="E7" s="40" t="str">
        <f>'偏鄉計劃學校(葷)國小'!K34</f>
        <v>紅燒雞翅</v>
      </c>
      <c r="F7" s="40" t="str">
        <f>'偏鄉計劃學校(葷)國小'!Y34</f>
        <v xml:space="preserve">三節翅 滷包    </v>
      </c>
      <c r="G7" s="40" t="str">
        <f>'偏鄉計劃學校(葷)國小'!M34</f>
        <v>滑蛋蝦仁</v>
      </c>
      <c r="H7" s="41" t="str">
        <f>'偏鄉計劃學校(葷)國小'!Z34</f>
        <v>蝦仁 雞蛋 冷凍毛豆仁 時瓜 胡蘿蔔 大蒜</v>
      </c>
      <c r="I7" s="40" t="str">
        <f>'偏鄉計劃學校(葷)國小'!O34</f>
        <v>時蔬</v>
      </c>
      <c r="J7" s="41" t="str">
        <f>'偏鄉計劃學校(葷)國小'!AA34</f>
        <v xml:space="preserve">蔬菜 大蒜    </v>
      </c>
      <c r="K7" s="40" t="str">
        <f>'偏鄉計劃學校(葷)國小'!Q34</f>
        <v>蘿蔔糕湯</v>
      </c>
      <c r="L7" s="41" t="str">
        <f>'偏鄉計劃學校(葷)國小'!AB34</f>
        <v>素蘿蔔糕 時蔬 胡蘿蔔 乾香菇 豬大排 蝦米</v>
      </c>
      <c r="M7" s="40" t="str">
        <f>'偏鄉計劃學校(葷)國小'!AC34</f>
        <v xml:space="preserve">點心     </v>
      </c>
      <c r="N7" s="40" t="str">
        <f>'偏鄉計劃學校(葷)國小'!AD34</f>
        <v xml:space="preserve">     </v>
      </c>
      <c r="O7" s="40" t="str">
        <f>'偏鄉計劃學校(葷)國小'!AE34</f>
        <v xml:space="preserve">     </v>
      </c>
      <c r="P7" s="42">
        <f>'偏鄉計劃學校(葷)國小'!B34</f>
        <v>5</v>
      </c>
      <c r="Q7" s="42">
        <f>'偏鄉計劃學校(葷)國小'!C34</f>
        <v>3.8</v>
      </c>
      <c r="R7" s="42">
        <f>'偏鄉計劃學校(葷)國小'!D34</f>
        <v>1.4</v>
      </c>
      <c r="S7" s="42">
        <f>'偏鄉計劃學校(葷)國小'!E34</f>
        <v>3</v>
      </c>
      <c r="T7" s="42">
        <f>'偏鄉計劃學校(葷)國小'!F34</f>
        <v>0</v>
      </c>
      <c r="U7" s="42">
        <f>'偏鄉計劃學校(葷)國小'!G34</f>
        <v>0</v>
      </c>
      <c r="V7" s="43">
        <f>'偏鄉計劃學校(葷)國小'!H34</f>
        <v>805</v>
      </c>
    </row>
    <row r="8" spans="1:24" ht="15.75" customHeight="1">
      <c r="A8" s="129">
        <v>45300</v>
      </c>
      <c r="B8" s="39" t="str">
        <f>'偏鄉計劃學校(葷)國小'!A41</f>
        <v>A2</v>
      </c>
      <c r="C8" s="40" t="str">
        <f>'偏鄉計劃學校(葷)國小'!I41</f>
        <v>糙米飯</v>
      </c>
      <c r="D8" s="41" t="str">
        <f>'偏鄉計劃學校(葷)國小'!X41</f>
        <v xml:space="preserve">米 糙米    </v>
      </c>
      <c r="E8" s="40" t="str">
        <f>'偏鄉計劃學校(葷)國小'!K41</f>
        <v>蒜香魚排</v>
      </c>
      <c r="F8" s="40" t="str">
        <f>'偏鄉計劃學校(葷)國小'!Y41</f>
        <v xml:space="preserve">魚排 蒜味胡椒鹽    </v>
      </c>
      <c r="G8" s="40" t="str">
        <f>'偏鄉計劃學校(葷)國小'!M41</f>
        <v>香蔥肉燥</v>
      </c>
      <c r="H8" s="41" t="str">
        <f>'偏鄉計劃學校(葷)國小'!Z41</f>
        <v xml:space="preserve">豬絞肉 洋蔥 乾香菇 青蔥 紅蔥頭 </v>
      </c>
      <c r="I8" s="40" t="str">
        <f>'偏鄉計劃學校(葷)國小'!O41</f>
        <v>時蔬</v>
      </c>
      <c r="J8" s="41" t="str">
        <f>'偏鄉計劃學校(葷)國小'!AA41</f>
        <v xml:space="preserve">蔬菜 大蒜    </v>
      </c>
      <c r="K8" s="40" t="str">
        <f>'偏鄉計劃學校(葷)國小'!Q41</f>
        <v>紫菜針菇蛋花湯</v>
      </c>
      <c r="L8" s="41" t="str">
        <f>'偏鄉計劃學校(葷)國小'!AB41</f>
        <v xml:space="preserve">紫菜 金針菇 時蔬 雞蛋 薑 </v>
      </c>
      <c r="M8" s="40" t="str">
        <f>'偏鄉計劃學校(葷)國小'!AC41</f>
        <v xml:space="preserve">點心     </v>
      </c>
      <c r="N8" s="40" t="str">
        <f>'偏鄉計劃學校(葷)國小'!AD41</f>
        <v xml:space="preserve">     </v>
      </c>
      <c r="O8" s="40" t="str">
        <f>'偏鄉計劃學校(葷)國小'!AE41</f>
        <v xml:space="preserve">     </v>
      </c>
      <c r="P8" s="42">
        <f>'偏鄉計劃學校(葷)國小'!B41</f>
        <v>5</v>
      </c>
      <c r="Q8" s="42">
        <f>'偏鄉計劃學校(葷)國小'!C41</f>
        <v>2.7</v>
      </c>
      <c r="R8" s="42">
        <f>'偏鄉計劃學校(葷)國小'!D41</f>
        <v>1.5</v>
      </c>
      <c r="S8" s="42">
        <f>'偏鄉計劃學校(葷)國小'!E41</f>
        <v>3</v>
      </c>
      <c r="T8" s="42">
        <f>'偏鄉計劃學校(葷)國小'!F41</f>
        <v>0</v>
      </c>
      <c r="U8" s="42">
        <f>'偏鄉計劃學校(葷)國小'!G41</f>
        <v>0</v>
      </c>
      <c r="V8" s="43">
        <f>'偏鄉計劃學校(葷)國小'!H41</f>
        <v>725</v>
      </c>
    </row>
    <row r="9" spans="1:24" ht="15.75" customHeight="1">
      <c r="A9" s="129">
        <v>45301</v>
      </c>
      <c r="B9" s="39" t="str">
        <f>'偏鄉計劃學校(葷)國小'!A48</f>
        <v>A3</v>
      </c>
      <c r="C9" s="40" t="str">
        <f>'偏鄉計劃學校(葷)國小'!I48</f>
        <v>韓式特餐</v>
      </c>
      <c r="D9" s="41" t="str">
        <f>'偏鄉計劃學校(葷)國小'!X48</f>
        <v xml:space="preserve">米 糙米 海苔絲   </v>
      </c>
      <c r="E9" s="40" t="str">
        <f>'偏鄉計劃學校(葷)國小'!K48</f>
        <v>韓式辣魷魚</v>
      </c>
      <c r="F9" s="40" t="str">
        <f>'偏鄉計劃學校(葷)國小'!Y48</f>
        <v xml:space="preserve">豬後腿肉 泡魷魚 韓式泡菜 洋蔥 大蒜 </v>
      </c>
      <c r="G9" s="40" t="str">
        <f>'偏鄉計劃學校(葷)國小'!M48</f>
        <v>炒寧波年糕</v>
      </c>
      <c r="H9" s="41" t="str">
        <f>'偏鄉計劃學校(葷)國小'!Z48</f>
        <v>年糕 豬絞肉 結球白菜 雞蛋 胡蘿蔔 大蒜</v>
      </c>
      <c r="I9" s="40" t="str">
        <f>'偏鄉計劃學校(葷)國小'!O48</f>
        <v>時蔬</v>
      </c>
      <c r="J9" s="41" t="str">
        <f>'偏鄉計劃學校(葷)國小'!AA48</f>
        <v xml:space="preserve">蔬菜 大蒜    </v>
      </c>
      <c r="K9" s="40" t="str">
        <f>'偏鄉計劃學校(葷)國小'!Q48</f>
        <v>韓式豆腐湯</v>
      </c>
      <c r="L9" s="41" t="str">
        <f>'偏鄉計劃學校(葷)國小'!AB48</f>
        <v xml:space="preserve">豆腐 杏鮑菇 味噌 味醂  </v>
      </c>
      <c r="M9" s="40" t="str">
        <f>'偏鄉計劃學校(葷)國小'!AC48</f>
        <v xml:space="preserve">點心     </v>
      </c>
      <c r="N9" s="40" t="str">
        <f>'偏鄉計劃學校(葷)國小'!AD48</f>
        <v xml:space="preserve">     </v>
      </c>
      <c r="O9" s="40" t="str">
        <f>'偏鄉計劃學校(葷)國小'!AE48</f>
        <v xml:space="preserve">     </v>
      </c>
      <c r="P9" s="42">
        <f>'偏鄉計劃學校(葷)國小'!B48</f>
        <v>5.8</v>
      </c>
      <c r="Q9" s="42">
        <f>'偏鄉計劃學校(葷)國小'!C48</f>
        <v>2.2999999999999998</v>
      </c>
      <c r="R9" s="42">
        <f>'偏鄉計劃學校(葷)國小'!D48</f>
        <v>1.7</v>
      </c>
      <c r="S9" s="42">
        <f>'偏鄉計劃學校(葷)國小'!E48</f>
        <v>3</v>
      </c>
      <c r="T9" s="42">
        <f>'偏鄉計劃學校(葷)國小'!F48</f>
        <v>0</v>
      </c>
      <c r="U9" s="42">
        <f>'偏鄉計劃學校(葷)國小'!G48</f>
        <v>0</v>
      </c>
      <c r="V9" s="43">
        <f>'偏鄉計劃學校(葷)國小'!H48</f>
        <v>756</v>
      </c>
    </row>
    <row r="10" spans="1:24" ht="15.75" customHeight="1">
      <c r="A10" s="129">
        <v>45302</v>
      </c>
      <c r="B10" s="39" t="str">
        <f>'偏鄉計劃學校(葷)國小'!A55</f>
        <v>A4</v>
      </c>
      <c r="C10" s="40" t="str">
        <f>'偏鄉計劃學校(葷)國小'!I55</f>
        <v>糙米飯</v>
      </c>
      <c r="D10" s="41" t="str">
        <f>'偏鄉計劃學校(葷)國小'!X55</f>
        <v xml:space="preserve">米 糙米    </v>
      </c>
      <c r="E10" s="40" t="str">
        <f>'偏鄉計劃學校(葷)國小'!K55</f>
        <v>咖哩雞</v>
      </c>
      <c r="F10" s="40" t="str">
        <f>'偏鄉計劃學校(葷)國小'!Y55</f>
        <v xml:space="preserve">肉雞 馬鈴薯 洋蔥 胡蘿蔔 大蒜 </v>
      </c>
      <c r="G10" s="40" t="str">
        <f>'偏鄉計劃學校(葷)國小'!M55</f>
        <v>炸物雙拼</v>
      </c>
      <c r="H10" s="41" t="str">
        <f>'偏鄉計劃學校(葷)國小'!Z55</f>
        <v xml:space="preserve">甘薯條 甜不辣    </v>
      </c>
      <c r="I10" s="40" t="str">
        <f>'偏鄉計劃學校(葷)國小'!O55</f>
        <v>時蔬</v>
      </c>
      <c r="J10" s="41" t="str">
        <f>'偏鄉計劃學校(葷)國小'!AA55</f>
        <v xml:space="preserve">蔬菜 大蒜    </v>
      </c>
      <c r="K10" s="40" t="str">
        <f>'偏鄉計劃學校(葷)國小'!Q55</f>
        <v>銀耳甜湯</v>
      </c>
      <c r="L10" s="41" t="str">
        <f>'偏鄉計劃學校(葷)國小'!AB55</f>
        <v xml:space="preserve">乾銀耳 紅砂糖 枸杞   </v>
      </c>
      <c r="M10" s="40" t="str">
        <f>'偏鄉計劃學校(葷)國小'!AC55</f>
        <v xml:space="preserve">點心     </v>
      </c>
      <c r="N10" s="40" t="str">
        <f>'偏鄉計劃學校(葷)國小'!AD55</f>
        <v xml:space="preserve">     </v>
      </c>
      <c r="O10" s="40" t="str">
        <f>'偏鄉計劃學校(葷)國小'!AE55</f>
        <v xml:space="preserve">     </v>
      </c>
      <c r="P10" s="42">
        <f>'偏鄉計劃學校(葷)國小'!B55</f>
        <v>6.5</v>
      </c>
      <c r="Q10" s="42">
        <f>'偏鄉計劃學校(葷)國小'!C55</f>
        <v>2.5</v>
      </c>
      <c r="R10" s="42">
        <f>'偏鄉計劃學校(葷)國小'!D55</f>
        <v>1.2</v>
      </c>
      <c r="S10" s="42">
        <f>'偏鄉計劃學校(葷)國小'!E55</f>
        <v>3</v>
      </c>
      <c r="T10" s="42">
        <f>'偏鄉計劃學校(葷)國小'!F55</f>
        <v>0</v>
      </c>
      <c r="U10" s="42">
        <f>'偏鄉計劃學校(葷)國小'!G55</f>
        <v>0</v>
      </c>
      <c r="V10" s="43">
        <f>'偏鄉計劃學校(葷)國小'!H55</f>
        <v>808</v>
      </c>
    </row>
    <row r="11" spans="1:24" ht="15.75" customHeight="1">
      <c r="A11" s="129">
        <v>45303</v>
      </c>
      <c r="B11" s="39" t="str">
        <f>'偏鄉計劃學校(葷)國小'!A62</f>
        <v>A5</v>
      </c>
      <c r="C11" s="40" t="str">
        <f>'偏鄉計劃學校(葷)國小'!I62</f>
        <v>紅藜飯</v>
      </c>
      <c r="D11" s="41" t="str">
        <f>'偏鄉計劃學校(葷)國小'!X62</f>
        <v xml:space="preserve">米 紅藜 糙米   </v>
      </c>
      <c r="E11" s="40" t="str">
        <f>'偏鄉計劃學校(葷)國小'!K62</f>
        <v>鹹豬肉片</v>
      </c>
      <c r="F11" s="40" t="str">
        <f>'偏鄉計劃學校(葷)國小'!Y62</f>
        <v xml:space="preserve">豬後腿肉 洋蔥 甜椒 青蔥 大蒜 </v>
      </c>
      <c r="G11" s="40" t="str">
        <f>'偏鄉計劃學校(葷)國小'!M62</f>
        <v>西滷菜</v>
      </c>
      <c r="H11" s="41" t="str">
        <f>'偏鄉計劃學校(葷)國小'!Z62</f>
        <v>結球白菜 豬後腿肉 秀珍菇 雞蛋 乾香菇 大蒜</v>
      </c>
      <c r="I11" s="40" t="str">
        <f>'偏鄉計劃學校(葷)國小'!O62</f>
        <v>時蔬</v>
      </c>
      <c r="J11" s="41" t="str">
        <f>'偏鄉計劃學校(葷)國小'!AA62</f>
        <v xml:space="preserve">蔬菜 大蒜    </v>
      </c>
      <c r="K11" s="40" t="str">
        <f>'偏鄉計劃學校(葷)國小'!Q62</f>
        <v>蘿蔔湯</v>
      </c>
      <c r="L11" s="41" t="str">
        <f>'偏鄉計劃學校(葷)國小'!AB62</f>
        <v xml:space="preserve">白蘿蔔 胡蘿蔔 豬大排 薑  </v>
      </c>
      <c r="M11" s="40" t="str">
        <f>'偏鄉計劃學校(葷)國小'!AC62</f>
        <v xml:space="preserve">點心     </v>
      </c>
      <c r="N11" s="40" t="str">
        <f>'偏鄉計劃學校(葷)國小'!AD62</f>
        <v xml:space="preserve">     有機豆奶</v>
      </c>
      <c r="O11" s="40" t="str">
        <f>'偏鄉計劃學校(葷)國小'!AE62</f>
        <v xml:space="preserve">     </v>
      </c>
      <c r="P11" s="42">
        <f>'偏鄉計劃學校(葷)國小'!B62</f>
        <v>5.0999999999999996</v>
      </c>
      <c r="Q11" s="42">
        <f>'偏鄉計劃學校(葷)國小'!C62</f>
        <v>2.5</v>
      </c>
      <c r="R11" s="42">
        <f>'偏鄉計劃學校(葷)國小'!D62</f>
        <v>2.1</v>
      </c>
      <c r="S11" s="42">
        <f>'偏鄉計劃學校(葷)國小'!E62</f>
        <v>3</v>
      </c>
      <c r="T11" s="42">
        <f>'偏鄉計劃學校(葷)國小'!F62</f>
        <v>0</v>
      </c>
      <c r="U11" s="42">
        <f>'偏鄉計劃學校(葷)國小'!G62</f>
        <v>0</v>
      </c>
      <c r="V11" s="43">
        <f>'偏鄉計劃學校(葷)國小'!H62</f>
        <v>732</v>
      </c>
    </row>
    <row r="12" spans="1:24" ht="15.75" customHeight="1">
      <c r="A12" s="129">
        <v>45306</v>
      </c>
      <c r="B12" s="39" t="str">
        <f>'偏鄉計劃學校(葷)國小'!A69</f>
        <v>B1</v>
      </c>
      <c r="C12" s="40" t="str">
        <f>'偏鄉計劃學校(葷)國小'!I69</f>
        <v>白米飯</v>
      </c>
      <c r="D12" s="41" t="str">
        <f>'偏鄉計劃學校(葷)國小'!X69</f>
        <v xml:space="preserve">米     </v>
      </c>
      <c r="E12" s="40" t="str">
        <f>'偏鄉計劃學校(葷)國小'!K69</f>
        <v>家常滷肉</v>
      </c>
      <c r="F12" s="40" t="str">
        <f>'偏鄉計劃學校(葷)國小'!Y69</f>
        <v xml:space="preserve">豬後腿肉 乾海帶 白蘿蔔 大蒜  </v>
      </c>
      <c r="G12" s="40" t="str">
        <f>'偏鄉計劃學校(葷)國小'!M69</f>
        <v>蛋香碎脯</v>
      </c>
      <c r="H12" s="41" t="str">
        <f>'偏鄉計劃學校(葷)國小'!Z69</f>
        <v xml:space="preserve">雞蛋 蘿蔔乾 胡蘿蔔 青蔥 大蒜 </v>
      </c>
      <c r="I12" s="40" t="str">
        <f>'偏鄉計劃學校(葷)國小'!O69</f>
        <v>時蔬</v>
      </c>
      <c r="J12" s="41" t="str">
        <f>'偏鄉計劃學校(葷)國小'!AA69</f>
        <v xml:space="preserve">蔬菜 大蒜    </v>
      </c>
      <c r="K12" s="40" t="str">
        <f>'偏鄉計劃學校(葷)國小'!Q69</f>
        <v>三目蔬湯</v>
      </c>
      <c r="L12" s="41" t="str">
        <f>'偏鄉計劃學校(葷)國小'!AB69</f>
        <v xml:space="preserve">時蔬 金針菇 胡蘿蔔 豬大排 薑 </v>
      </c>
      <c r="M12" s="40" t="str">
        <f>'偏鄉計劃學校(葷)國小'!AC69</f>
        <v xml:space="preserve">點心     </v>
      </c>
      <c r="N12" s="40" t="str">
        <f>'偏鄉計劃學校(葷)國小'!AD69</f>
        <v xml:space="preserve">     </v>
      </c>
      <c r="O12" s="40" t="str">
        <f>'偏鄉計劃學校(葷)國小'!AE69</f>
        <v xml:space="preserve">     </v>
      </c>
      <c r="P12" s="42">
        <f>'偏鄉計劃學校(葷)國小'!B69</f>
        <v>5</v>
      </c>
      <c r="Q12" s="42">
        <f>'偏鄉計劃學校(葷)國小'!C69</f>
        <v>2.6</v>
      </c>
      <c r="R12" s="42">
        <f>'偏鄉計劃學校(葷)國小'!D69</f>
        <v>1.7</v>
      </c>
      <c r="S12" s="42">
        <f>'偏鄉計劃學校(葷)國小'!E69</f>
        <v>3</v>
      </c>
      <c r="T12" s="42">
        <f>'偏鄉計劃學校(葷)國小'!F69</f>
        <v>0</v>
      </c>
      <c r="U12" s="42">
        <f>'偏鄉計劃學校(葷)國小'!G69</f>
        <v>0</v>
      </c>
      <c r="V12" s="43">
        <f>'偏鄉計劃學校(葷)國小'!H69</f>
        <v>723</v>
      </c>
    </row>
    <row r="13" spans="1:24" ht="15.75" customHeight="1">
      <c r="A13" s="129">
        <v>45307</v>
      </c>
      <c r="B13" s="39" t="str">
        <f>'偏鄉計劃學校(葷)國小'!A76</f>
        <v>B2</v>
      </c>
      <c r="C13" s="40" t="str">
        <f>'偏鄉計劃學校(葷)國小'!I76</f>
        <v>糙米飯</v>
      </c>
      <c r="D13" s="41" t="str">
        <f>'偏鄉計劃學校(葷)國小'!X76</f>
        <v xml:space="preserve">米 糙米    </v>
      </c>
      <c r="E13" s="40" t="str">
        <f>'偏鄉計劃學校(葷)國小'!K76</f>
        <v>椒鹽魚排</v>
      </c>
      <c r="F13" s="40" t="str">
        <f>'偏鄉計劃學校(葷)國小'!Y76</f>
        <v xml:space="preserve">魚排 胡椒鹽    </v>
      </c>
      <c r="G13" s="40" t="str">
        <f>'偏鄉計劃學校(葷)國小'!M76</f>
        <v>麻油鮑菇肉片</v>
      </c>
      <c r="H13" s="41" t="str">
        <f>'偏鄉計劃學校(葷)國小'!Z76</f>
        <v xml:space="preserve">豬後腿肉 杏鮑菇 山藥 枸杞 薑 </v>
      </c>
      <c r="I13" s="40" t="str">
        <f>'偏鄉計劃學校(葷)國小'!O76</f>
        <v>時蔬</v>
      </c>
      <c r="J13" s="41" t="str">
        <f>'偏鄉計劃學校(葷)國小'!AA76</f>
        <v xml:space="preserve">蔬菜 大蒜    </v>
      </c>
      <c r="K13" s="40" t="str">
        <f>'偏鄉計劃學校(葷)國小'!Q76</f>
        <v>肉羹湯</v>
      </c>
      <c r="L13" s="41" t="str">
        <f>'偏鄉計劃學校(葷)國小'!AB76</f>
        <v>雞蛋 脆筍 時蔬 肉羹 乾木耳 沙茶醬</v>
      </c>
      <c r="M13" s="40" t="str">
        <f>'偏鄉計劃學校(葷)國小'!AC76</f>
        <v xml:space="preserve">點心     </v>
      </c>
      <c r="N13" s="40" t="str">
        <f>'偏鄉計劃學校(葷)國小'!AD76</f>
        <v xml:space="preserve">     </v>
      </c>
      <c r="O13" s="40" t="str">
        <f>'偏鄉計劃學校(葷)國小'!AE76</f>
        <v xml:space="preserve">     </v>
      </c>
      <c r="P13" s="42">
        <f>'偏鄉計劃學校(葷)國小'!B76</f>
        <v>5.3</v>
      </c>
      <c r="Q13" s="42">
        <f>'偏鄉計劃學校(葷)國小'!C76</f>
        <v>2.7</v>
      </c>
      <c r="R13" s="42">
        <f>'偏鄉計劃學校(葷)國小'!D76</f>
        <v>1.3</v>
      </c>
      <c r="S13" s="42">
        <f>'偏鄉計劃學校(葷)國小'!E76</f>
        <v>3</v>
      </c>
      <c r="T13" s="42">
        <f>'偏鄉計劃學校(葷)國小'!F76</f>
        <v>0</v>
      </c>
      <c r="U13" s="42">
        <f>'偏鄉計劃學校(葷)國小'!G76</f>
        <v>0</v>
      </c>
      <c r="V13" s="43">
        <f>'偏鄉計劃學校(葷)國小'!H76</f>
        <v>741</v>
      </c>
    </row>
    <row r="14" spans="1:24" ht="15.75" customHeight="1">
      <c r="A14" s="129">
        <v>45308</v>
      </c>
      <c r="B14" s="39" t="str">
        <f>'偏鄉計劃學校(葷)國小'!A83</f>
        <v>B3</v>
      </c>
      <c r="C14" s="40" t="str">
        <f>'偏鄉計劃學校(葷)國小'!I83</f>
        <v>西式特餐</v>
      </c>
      <c r="D14" s="41" t="str">
        <f>'偏鄉計劃學校(葷)國小'!X83</f>
        <v xml:space="preserve">麵條     </v>
      </c>
      <c r="E14" s="40" t="str">
        <f>'偏鄉計劃學校(葷)國小'!K83</f>
        <v>麥克雞塊</v>
      </c>
      <c r="F14" s="40" t="str">
        <f>'偏鄉計劃學校(葷)國小'!Y83</f>
        <v xml:space="preserve">麥克雞塊     </v>
      </c>
      <c r="G14" s="40" t="str">
        <f>'偏鄉計劃學校(葷)國小'!M83</f>
        <v>茄汁拌麵配料</v>
      </c>
      <c r="H14" s="41" t="str">
        <f>'偏鄉計劃學校(葷)國小'!Z83</f>
        <v>豬絞肉 馬鈴薯 洋蔥 杏鮑菇 大蒜 蕃茄糊</v>
      </c>
      <c r="I14" s="40" t="str">
        <f>'偏鄉計劃學校(葷)國小'!O83</f>
        <v>時蔬</v>
      </c>
      <c r="J14" s="41" t="str">
        <f>'偏鄉計劃學校(葷)國小'!AA83</f>
        <v xml:space="preserve">蔬菜 大蒜    </v>
      </c>
      <c r="K14" s="40" t="str">
        <f>'偏鄉計劃學校(葷)國小'!Q83</f>
        <v>南瓜濃湯</v>
      </c>
      <c r="L14" s="41" t="str">
        <f>'偏鄉計劃學校(葷)國小'!AB83</f>
        <v xml:space="preserve">雞蛋 南瓜 芹菜 胡蘿蔔 玉米濃湯調理包 </v>
      </c>
      <c r="M14" s="40" t="str">
        <f>'偏鄉計劃學校(葷)國小'!AC83</f>
        <v xml:space="preserve">點心     </v>
      </c>
      <c r="N14" s="40" t="str">
        <f>'偏鄉計劃學校(葷)國小'!AD83</f>
        <v xml:space="preserve">     </v>
      </c>
      <c r="O14" s="40" t="str">
        <f>'偏鄉計劃學校(葷)國小'!AE83</f>
        <v xml:space="preserve">     </v>
      </c>
      <c r="P14" s="42">
        <f>'偏鄉計劃學校(葷)國小'!B83</f>
        <v>5.4</v>
      </c>
      <c r="Q14" s="42">
        <f>'偏鄉計劃學校(葷)國小'!C83</f>
        <v>2.4</v>
      </c>
      <c r="R14" s="42">
        <f>'偏鄉計劃學校(葷)國小'!D83</f>
        <v>1.3</v>
      </c>
      <c r="S14" s="42">
        <f>'偏鄉計劃學校(葷)國小'!E83</f>
        <v>3</v>
      </c>
      <c r="T14" s="42">
        <f>'偏鄉計劃學校(葷)國小'!F83</f>
        <v>0</v>
      </c>
      <c r="U14" s="42">
        <f>'偏鄉計劃學校(葷)國小'!G83</f>
        <v>0</v>
      </c>
      <c r="V14" s="43">
        <f>'偏鄉計劃學校(葷)國小'!H83</f>
        <v>726</v>
      </c>
    </row>
    <row r="15" spans="1:24" ht="15.75" customHeight="1">
      <c r="A15" s="129">
        <v>45309</v>
      </c>
      <c r="B15" s="39" t="str">
        <f>'偏鄉計劃學校(葷)國小'!A90</f>
        <v>B4</v>
      </c>
      <c r="C15" s="40" t="str">
        <f>'偏鄉計劃學校(葷)國小'!I90</f>
        <v>糙米飯</v>
      </c>
      <c r="D15" s="41" t="str">
        <f>'偏鄉計劃學校(葷)國小'!X90</f>
        <v xml:space="preserve">米 糙米    </v>
      </c>
      <c r="E15" s="40" t="str">
        <f>'偏鄉計劃學校(葷)國小'!K90</f>
        <v>照燒雞</v>
      </c>
      <c r="F15" s="40" t="str">
        <f>'偏鄉計劃學校(葷)國小'!Y90</f>
        <v xml:space="preserve">肉雞 洋蔥 時瓜 胡蘿蔔 照燒醬 </v>
      </c>
      <c r="G15" s="40" t="str">
        <f>'偏鄉計劃學校(葷)國小'!M90</f>
        <v>三絲豆包</v>
      </c>
      <c r="H15" s="41" t="str">
        <f>'偏鄉計劃學校(葷)國小'!Z90</f>
        <v xml:space="preserve">豆包 綠豆芽 韮菜 胡蘿蔔 大蒜 </v>
      </c>
      <c r="I15" s="40" t="str">
        <f>'偏鄉計劃學校(葷)國小'!O90</f>
        <v>時蔬</v>
      </c>
      <c r="J15" s="41" t="str">
        <f>'偏鄉計劃學校(葷)國小'!AA90</f>
        <v xml:space="preserve">蔬菜 大蒜    </v>
      </c>
      <c r="K15" s="40" t="str">
        <f>'偏鄉計劃學校(葷)國小'!Q90</f>
        <v>紅豆牛奶湯</v>
      </c>
      <c r="L15" s="41" t="str">
        <f>'偏鄉計劃學校(葷)國小'!AB90</f>
        <v xml:space="preserve">紅豆 紅砂糖 全脂奶粉   </v>
      </c>
      <c r="M15" s="40" t="str">
        <f>'偏鄉計劃學校(葷)國小'!AC90</f>
        <v xml:space="preserve">點心     </v>
      </c>
      <c r="N15" s="40" t="str">
        <f>'偏鄉計劃學校(葷)國小'!AD90</f>
        <v xml:space="preserve">     </v>
      </c>
      <c r="O15" s="40" t="str">
        <f>'偏鄉計劃學校(葷)國小'!AE90</f>
        <v xml:space="preserve">     </v>
      </c>
      <c r="P15" s="42">
        <f>'偏鄉計劃學校(葷)國小'!B90</f>
        <v>5.8</v>
      </c>
      <c r="Q15" s="42">
        <f>'偏鄉計劃學校(葷)國小'!C90</f>
        <v>2.8</v>
      </c>
      <c r="R15" s="42">
        <f>'偏鄉計劃學校(葷)國小'!D90</f>
        <v>1.7</v>
      </c>
      <c r="S15" s="42">
        <f>'偏鄉計劃學校(葷)國小'!E90</f>
        <v>3</v>
      </c>
      <c r="T15" s="42">
        <f>'偏鄉計劃學校(葷)國小'!F90</f>
        <v>0</v>
      </c>
      <c r="U15" s="42">
        <f>'偏鄉計劃學校(葷)國小'!G90</f>
        <v>0</v>
      </c>
      <c r="V15" s="43">
        <f>'偏鄉計劃學校(葷)國小'!H90</f>
        <v>839</v>
      </c>
    </row>
    <row r="16" spans="1:24" ht="15.75" customHeight="1" thickBot="1">
      <c r="A16" s="130">
        <v>45310</v>
      </c>
      <c r="B16" s="44" t="str">
        <f>'偏鄉計劃學校(葷)國小'!A97</f>
        <v>B5</v>
      </c>
      <c r="C16" s="45" t="str">
        <f>'偏鄉計劃學校(葷)國小'!I97</f>
        <v>小米飯</v>
      </c>
      <c r="D16" s="46" t="str">
        <f>'偏鄉計劃學校(葷)國小'!X97</f>
        <v xml:space="preserve">米 小米 糙米   </v>
      </c>
      <c r="E16" s="45" t="str">
        <f>'偏鄉計劃學校(葷)國小'!K97</f>
        <v>鹹水腿排</v>
      </c>
      <c r="F16" s="45" t="str">
        <f>'偏鄉計劃學校(葷)國小'!Y97</f>
        <v xml:space="preserve">腿排 薑    </v>
      </c>
      <c r="G16" s="45" t="str">
        <f>'偏鄉計劃學校(葷)國小'!M97</f>
        <v>香芋肉燥</v>
      </c>
      <c r="H16" s="46" t="str">
        <f>'偏鄉計劃學校(葷)國小'!Z97</f>
        <v xml:space="preserve">豬絞肉 洋蔥 冷凍芋頭丁 乾香菇 大蒜 </v>
      </c>
      <c r="I16" s="45" t="str">
        <f>'偏鄉計劃學校(葷)國小'!O97</f>
        <v>時蔬</v>
      </c>
      <c r="J16" s="46" t="str">
        <f>'偏鄉計劃學校(葷)國小'!AA97</f>
        <v xml:space="preserve">蔬菜 大蒜    </v>
      </c>
      <c r="K16" s="45" t="str">
        <f>'偏鄉計劃學校(葷)國小'!Q97</f>
        <v>蛋花芽湯</v>
      </c>
      <c r="L16" s="46" t="str">
        <f>'偏鄉計劃學校(葷)國小'!AB97</f>
        <v xml:space="preserve">乾裙帶菜 時蔬 雞蛋 薑  </v>
      </c>
      <c r="M16" s="45" t="str">
        <f>'偏鄉計劃學校(葷)國小'!AC97</f>
        <v xml:space="preserve">點心     </v>
      </c>
      <c r="N16" s="45" t="str">
        <f>'偏鄉計劃學校(葷)國小'!AD97</f>
        <v xml:space="preserve">     有機豆奶</v>
      </c>
      <c r="O16" s="45" t="str">
        <f>'偏鄉計劃學校(葷)國小'!AE97</f>
        <v xml:space="preserve">     </v>
      </c>
      <c r="P16" s="47">
        <f>'偏鄉計劃學校(葷)國小'!B97</f>
        <v>5.6</v>
      </c>
      <c r="Q16" s="47">
        <f>'偏鄉計劃學校(葷)國小'!C97</f>
        <v>3.6</v>
      </c>
      <c r="R16" s="47">
        <f>'偏鄉計劃學校(葷)國小'!D97</f>
        <v>1.5</v>
      </c>
      <c r="S16" s="47">
        <f>'偏鄉計劃學校(葷)國小'!E97</f>
        <v>3</v>
      </c>
      <c r="T16" s="47">
        <f>'偏鄉計劃學校(葷)國小'!F97</f>
        <v>0</v>
      </c>
      <c r="U16" s="47">
        <f>'偏鄉計劃學校(葷)國小'!G97</f>
        <v>0</v>
      </c>
      <c r="V16" s="48">
        <f>'偏鄉計劃學校(葷)國小'!H97</f>
        <v>835</v>
      </c>
    </row>
    <row r="17" spans="2:22" ht="15.75" customHeight="1">
      <c r="B17" s="37"/>
      <c r="C17" s="37"/>
      <c r="D17" s="35"/>
      <c r="E17" s="37"/>
      <c r="F17" s="37"/>
      <c r="G17" s="37"/>
      <c r="H17" s="35"/>
      <c r="I17" s="37"/>
      <c r="J17" s="35"/>
      <c r="K17" s="37"/>
      <c r="L17" s="35"/>
      <c r="M17" s="37"/>
      <c r="N17" s="37"/>
      <c r="O17" s="37"/>
      <c r="P17" s="19"/>
      <c r="Q17" s="19"/>
      <c r="R17" s="19"/>
      <c r="S17" s="19"/>
      <c r="T17" s="19"/>
      <c r="U17" s="19"/>
      <c r="V17" s="38"/>
    </row>
    <row r="18" spans="2:22" ht="15.75" customHeight="1">
      <c r="B18" s="10"/>
      <c r="C18" s="10"/>
      <c r="D18" s="12"/>
      <c r="E18" s="10"/>
      <c r="F18" s="10"/>
      <c r="G18" s="10"/>
      <c r="H18" s="13"/>
      <c r="I18" s="10"/>
      <c r="J18" s="13"/>
      <c r="K18" s="10"/>
      <c r="L18" s="13"/>
      <c r="M18" s="10"/>
      <c r="N18" s="10"/>
      <c r="O18" s="10"/>
      <c r="P18" s="1"/>
      <c r="Q18" s="1"/>
      <c r="R18" s="1"/>
      <c r="S18" s="1"/>
      <c r="T18" s="1"/>
      <c r="U18" s="1"/>
      <c r="V18" s="14"/>
    </row>
    <row r="19" spans="2:22" ht="15.75" customHeight="1">
      <c r="B19" s="10"/>
      <c r="C19" s="17" t="s">
        <v>82</v>
      </c>
      <c r="D19" s="12"/>
      <c r="E19" s="10"/>
      <c r="F19" s="10"/>
      <c r="G19" s="10"/>
      <c r="H19" s="13"/>
      <c r="I19" s="10"/>
      <c r="J19" s="13"/>
      <c r="K19" s="10"/>
      <c r="L19" s="13"/>
      <c r="M19" s="10"/>
      <c r="N19" s="10"/>
      <c r="O19" s="10"/>
      <c r="P19" s="1"/>
      <c r="Q19" s="1"/>
      <c r="R19" s="1"/>
      <c r="S19" s="1"/>
      <c r="T19" s="1"/>
      <c r="U19" s="1"/>
      <c r="V19" s="14"/>
    </row>
    <row r="20" spans="2:22" ht="15.75" customHeight="1">
      <c r="B20" s="10"/>
      <c r="C20" s="10"/>
      <c r="D20" s="12"/>
      <c r="E20" s="10"/>
      <c r="F20" s="10"/>
      <c r="G20" s="10"/>
      <c r="H20" s="13"/>
      <c r="I20" s="10"/>
      <c r="J20" s="13"/>
      <c r="K20" s="10"/>
      <c r="L20" s="13"/>
      <c r="M20" s="10"/>
      <c r="N20" s="10"/>
      <c r="O20" s="10"/>
      <c r="P20" s="1"/>
      <c r="Q20" s="1"/>
      <c r="R20" s="1"/>
      <c r="S20" s="1"/>
      <c r="T20" s="1"/>
      <c r="U20" s="1"/>
      <c r="V20" s="14"/>
    </row>
    <row r="21" spans="2:22" ht="15.75" customHeight="1">
      <c r="B21" s="10"/>
      <c r="C21" s="10"/>
      <c r="D21" s="12"/>
      <c r="E21" s="10"/>
      <c r="F21" s="10"/>
      <c r="G21" s="10"/>
      <c r="H21" s="13"/>
      <c r="I21" s="10"/>
      <c r="J21" s="13"/>
      <c r="K21" s="10"/>
      <c r="L21" s="13"/>
      <c r="M21" s="10"/>
      <c r="N21" s="10"/>
      <c r="O21" s="10"/>
      <c r="P21" s="1"/>
      <c r="Q21" s="1"/>
      <c r="R21" s="1"/>
      <c r="S21" s="1"/>
      <c r="T21" s="1"/>
      <c r="U21" s="1"/>
      <c r="V21" s="14"/>
    </row>
    <row r="22" spans="2:22" ht="15.75" customHeight="1">
      <c r="B22" s="10"/>
      <c r="C22" s="10"/>
      <c r="D22" s="12"/>
      <c r="E22" s="10"/>
      <c r="F22" s="10"/>
      <c r="G22" s="10"/>
      <c r="H22" s="13"/>
      <c r="I22" s="10"/>
      <c r="J22" s="13"/>
      <c r="K22" s="10"/>
      <c r="L22" s="13"/>
      <c r="M22" s="10"/>
      <c r="N22" s="10"/>
      <c r="O22" s="10"/>
      <c r="P22" s="1"/>
      <c r="Q22" s="1"/>
      <c r="R22" s="1"/>
      <c r="S22" s="1"/>
      <c r="T22" s="1"/>
      <c r="U22" s="1"/>
      <c r="V22" s="14"/>
    </row>
    <row r="23" spans="2:22" ht="15.75" customHeight="1">
      <c r="B23" s="10"/>
      <c r="C23" s="10"/>
      <c r="D23" s="12"/>
      <c r="E23" s="10"/>
      <c r="F23" s="10"/>
      <c r="G23" s="10"/>
      <c r="H23" s="13"/>
      <c r="I23" s="10"/>
      <c r="J23" s="13"/>
      <c r="K23" s="10"/>
      <c r="L23" s="13"/>
      <c r="M23" s="10"/>
      <c r="N23" s="10"/>
      <c r="O23" s="10"/>
      <c r="P23" s="1"/>
      <c r="Q23" s="1"/>
      <c r="R23" s="1"/>
      <c r="S23" s="1"/>
      <c r="T23" s="1"/>
      <c r="U23" s="1"/>
      <c r="V23" s="14"/>
    </row>
    <row r="24" spans="2:22" ht="15.75" customHeight="1">
      <c r="B24" s="10"/>
      <c r="C24" s="10"/>
      <c r="D24" s="12"/>
      <c r="E24" s="10"/>
      <c r="F24" s="10"/>
      <c r="G24" s="10"/>
      <c r="H24" s="13"/>
      <c r="I24" s="10"/>
      <c r="J24" s="13"/>
      <c r="K24" s="10"/>
      <c r="L24" s="13"/>
      <c r="M24" s="10"/>
      <c r="N24" s="10"/>
      <c r="O24" s="10"/>
      <c r="P24" s="1"/>
      <c r="Q24" s="1"/>
      <c r="R24" s="1"/>
      <c r="S24" s="1"/>
      <c r="T24" s="1"/>
      <c r="U24" s="1"/>
      <c r="V24" s="14"/>
    </row>
    <row r="25" spans="2:22" ht="15.75" customHeight="1">
      <c r="B25" s="10"/>
      <c r="C25" s="10"/>
      <c r="D25" s="12"/>
      <c r="E25" s="10"/>
      <c r="F25" s="10"/>
      <c r="G25" s="10"/>
      <c r="H25" s="13"/>
      <c r="I25" s="10"/>
      <c r="J25" s="13"/>
      <c r="K25" s="10"/>
      <c r="L25" s="13"/>
      <c r="M25" s="10"/>
      <c r="N25" s="10"/>
      <c r="O25" s="10"/>
      <c r="P25" s="1"/>
      <c r="Q25" s="1"/>
      <c r="R25" s="1"/>
      <c r="S25" s="1"/>
      <c r="T25" s="1"/>
      <c r="U25" s="1"/>
      <c r="V25" s="14"/>
    </row>
    <row r="26" spans="2:22" ht="15.75" customHeight="1">
      <c r="B26" s="10"/>
      <c r="C26" s="10"/>
      <c r="D26" s="12"/>
      <c r="E26" s="10"/>
      <c r="F26" s="10"/>
      <c r="G26" s="10"/>
      <c r="H26" s="13"/>
      <c r="I26" s="10"/>
      <c r="J26" s="13"/>
      <c r="K26" s="10"/>
      <c r="L26" s="13"/>
      <c r="M26" s="10"/>
      <c r="N26" s="10"/>
      <c r="O26" s="10"/>
      <c r="P26" s="1"/>
      <c r="Q26" s="1"/>
      <c r="R26" s="1"/>
      <c r="S26" s="1"/>
      <c r="T26" s="1"/>
      <c r="U26" s="1"/>
      <c r="V26" s="14"/>
    </row>
    <row r="27" spans="2:22" ht="15.75" customHeight="1">
      <c r="B27" s="10"/>
      <c r="C27" s="10"/>
      <c r="D27" s="12"/>
      <c r="E27" s="10"/>
      <c r="F27" s="10"/>
      <c r="G27" s="10"/>
      <c r="H27" s="13"/>
      <c r="I27" s="10"/>
      <c r="J27" s="13"/>
      <c r="K27" s="10"/>
      <c r="L27" s="13"/>
      <c r="M27" s="10"/>
      <c r="N27" s="10"/>
      <c r="O27" s="10"/>
      <c r="P27" s="1"/>
      <c r="Q27" s="1"/>
      <c r="R27" s="1"/>
      <c r="S27" s="1"/>
      <c r="T27" s="1"/>
      <c r="U27" s="1"/>
      <c r="V27" s="14"/>
    </row>
    <row r="28" spans="2:22" ht="15.75" customHeight="1">
      <c r="B28" s="10"/>
      <c r="C28" s="10"/>
      <c r="D28" s="12"/>
      <c r="E28" s="10"/>
      <c r="F28" s="10"/>
      <c r="G28" s="10"/>
      <c r="H28" s="13"/>
      <c r="I28" s="10"/>
      <c r="J28" s="13"/>
      <c r="K28" s="10"/>
      <c r="L28" s="13"/>
      <c r="M28" s="10"/>
      <c r="N28" s="10"/>
      <c r="O28" s="10"/>
      <c r="P28" s="1"/>
      <c r="Q28" s="1"/>
      <c r="R28" s="1"/>
      <c r="S28" s="1"/>
      <c r="T28" s="1"/>
      <c r="U28" s="1"/>
      <c r="V28" s="14"/>
    </row>
    <row r="29" spans="2:22" ht="15.75" customHeight="1">
      <c r="B29" s="10"/>
      <c r="C29" s="10"/>
      <c r="D29" s="12"/>
      <c r="E29" s="10"/>
      <c r="F29" s="10"/>
      <c r="G29" s="10"/>
      <c r="H29" s="13"/>
      <c r="I29" s="10"/>
      <c r="J29" s="13"/>
      <c r="K29" s="10"/>
      <c r="L29" s="13"/>
      <c r="M29" s="10"/>
      <c r="N29" s="10"/>
      <c r="O29" s="10"/>
      <c r="P29" s="1"/>
      <c r="Q29" s="1"/>
      <c r="R29" s="1"/>
      <c r="S29" s="1"/>
      <c r="T29" s="1"/>
      <c r="U29" s="1"/>
      <c r="V29" s="14"/>
    </row>
    <row r="30" spans="2:22" ht="15.75" customHeight="1">
      <c r="B30" s="10"/>
      <c r="C30" s="10"/>
      <c r="D30" s="12"/>
      <c r="E30" s="10"/>
      <c r="F30" s="10"/>
      <c r="G30" s="10"/>
      <c r="H30" s="13"/>
      <c r="I30" s="10"/>
      <c r="J30" s="13"/>
      <c r="K30" s="10"/>
      <c r="L30" s="13"/>
      <c r="M30" s="10"/>
      <c r="N30" s="10"/>
      <c r="O30" s="10"/>
      <c r="P30" s="1"/>
      <c r="Q30" s="1"/>
      <c r="R30" s="1"/>
      <c r="S30" s="1"/>
      <c r="T30" s="1"/>
      <c r="U30" s="1"/>
      <c r="V30" s="14"/>
    </row>
    <row r="31" spans="2:22" ht="15.75" customHeight="1">
      <c r="B31" s="10"/>
      <c r="C31" s="10"/>
      <c r="D31" s="12"/>
      <c r="E31" s="10"/>
      <c r="F31" s="10"/>
      <c r="G31" s="10"/>
      <c r="H31" s="13"/>
      <c r="I31" s="10"/>
      <c r="J31" s="13"/>
      <c r="K31" s="10"/>
      <c r="L31" s="13"/>
      <c r="M31" s="10"/>
      <c r="N31" s="10"/>
      <c r="O31" s="10"/>
      <c r="P31" s="1"/>
      <c r="Q31" s="1"/>
      <c r="R31" s="1"/>
      <c r="S31" s="1"/>
      <c r="T31" s="1"/>
      <c r="U31" s="1"/>
      <c r="V31" s="14"/>
    </row>
    <row r="32" spans="2:22" ht="15.75" customHeight="1">
      <c r="B32" s="10"/>
      <c r="C32" s="10"/>
      <c r="D32" s="12"/>
      <c r="E32" s="10"/>
      <c r="F32" s="10"/>
      <c r="G32" s="10"/>
      <c r="H32" s="13"/>
      <c r="I32" s="10"/>
      <c r="J32" s="13"/>
      <c r="K32" s="10"/>
      <c r="L32" s="13"/>
      <c r="M32" s="10"/>
      <c r="N32" s="10"/>
      <c r="O32" s="10"/>
      <c r="P32" s="1"/>
      <c r="Q32" s="1"/>
      <c r="R32" s="1"/>
      <c r="S32" s="1"/>
      <c r="T32" s="1"/>
      <c r="U32" s="1"/>
      <c r="V32" s="14"/>
    </row>
    <row r="33" spans="2:22" ht="15.75" customHeight="1">
      <c r="B33" s="10"/>
      <c r="C33" s="10"/>
      <c r="D33" s="12"/>
      <c r="E33" s="10"/>
      <c r="F33" s="10"/>
      <c r="G33" s="10"/>
      <c r="H33" s="13"/>
      <c r="I33" s="10"/>
      <c r="J33" s="13"/>
      <c r="K33" s="10"/>
      <c r="L33" s="13"/>
      <c r="M33" s="10"/>
      <c r="N33" s="10"/>
      <c r="O33" s="10"/>
      <c r="P33" s="1"/>
      <c r="Q33" s="1"/>
      <c r="R33" s="1"/>
      <c r="S33" s="1"/>
      <c r="T33" s="1"/>
      <c r="U33" s="1"/>
      <c r="V33" s="14"/>
    </row>
    <row r="34" spans="2:22" ht="15.75" customHeight="1">
      <c r="B34" s="10"/>
      <c r="C34" s="10"/>
      <c r="D34" s="12"/>
      <c r="E34" s="10"/>
      <c r="F34" s="10"/>
      <c r="G34" s="10"/>
      <c r="H34" s="13"/>
      <c r="I34" s="10"/>
      <c r="J34" s="13"/>
      <c r="K34" s="10"/>
      <c r="L34" s="13"/>
      <c r="M34" s="10"/>
      <c r="N34" s="10"/>
      <c r="O34" s="10"/>
      <c r="P34" s="1"/>
      <c r="Q34" s="1"/>
      <c r="R34" s="1"/>
      <c r="S34" s="1"/>
      <c r="T34" s="1"/>
      <c r="U34" s="1"/>
      <c r="V34" s="14"/>
    </row>
    <row r="35" spans="2:22" ht="15.75" customHeight="1">
      <c r="B35" s="10"/>
      <c r="C35" s="10"/>
      <c r="D35" s="12"/>
      <c r="E35" s="10"/>
      <c r="F35" s="10"/>
      <c r="G35" s="10"/>
      <c r="H35" s="13"/>
      <c r="I35" s="10"/>
      <c r="J35" s="13"/>
      <c r="K35" s="10"/>
      <c r="L35" s="13"/>
      <c r="M35" s="10"/>
      <c r="N35" s="10"/>
      <c r="O35" s="10"/>
      <c r="P35" s="1"/>
      <c r="Q35" s="1"/>
      <c r="R35" s="1"/>
      <c r="S35" s="1"/>
      <c r="T35" s="1"/>
      <c r="U35" s="1"/>
      <c r="V35" s="14"/>
    </row>
    <row r="36" spans="2:22" ht="15.75" customHeight="1">
      <c r="B36" s="10"/>
      <c r="C36" s="10"/>
      <c r="D36" s="12"/>
      <c r="E36" s="10"/>
      <c r="F36" s="10"/>
      <c r="G36" s="10"/>
      <c r="H36" s="13"/>
      <c r="I36" s="10"/>
      <c r="J36" s="13"/>
      <c r="K36" s="10"/>
      <c r="L36" s="13"/>
      <c r="M36" s="10"/>
      <c r="N36" s="10"/>
      <c r="O36" s="10"/>
      <c r="P36" s="1"/>
      <c r="Q36" s="1"/>
      <c r="R36" s="1"/>
      <c r="S36" s="1"/>
      <c r="T36" s="1"/>
      <c r="U36" s="1"/>
      <c r="V36" s="14"/>
    </row>
    <row r="37" spans="2:22" ht="15.75" customHeight="1">
      <c r="B37" s="10"/>
      <c r="C37" s="10"/>
      <c r="D37" s="12"/>
      <c r="E37" s="10"/>
      <c r="F37" s="10"/>
      <c r="G37" s="10"/>
      <c r="H37" s="13"/>
      <c r="I37" s="10"/>
      <c r="J37" s="13"/>
      <c r="K37" s="10"/>
      <c r="L37" s="13"/>
      <c r="M37" s="10"/>
      <c r="N37" s="10"/>
      <c r="O37" s="10"/>
      <c r="P37" s="1"/>
      <c r="Q37" s="1"/>
      <c r="R37" s="1"/>
      <c r="S37" s="1"/>
      <c r="T37" s="1"/>
      <c r="U37" s="1"/>
      <c r="V37" s="14"/>
    </row>
    <row r="38" spans="2:22" ht="15.75" customHeight="1">
      <c r="B38" s="10"/>
      <c r="C38" s="10"/>
      <c r="D38" s="12"/>
      <c r="E38" s="10"/>
      <c r="F38" s="10"/>
      <c r="G38" s="10"/>
      <c r="H38" s="13"/>
      <c r="I38" s="10"/>
      <c r="J38" s="13"/>
      <c r="K38" s="10"/>
      <c r="L38" s="13"/>
      <c r="M38" s="10"/>
      <c r="N38" s="10"/>
      <c r="O38" s="10"/>
      <c r="P38" s="1"/>
      <c r="Q38" s="1"/>
      <c r="R38" s="1"/>
      <c r="S38" s="1"/>
      <c r="T38" s="1"/>
      <c r="U38" s="1"/>
      <c r="V38" s="14"/>
    </row>
    <row r="39" spans="2:22" ht="15.75" customHeight="1">
      <c r="B39" s="10"/>
      <c r="C39" s="10"/>
      <c r="D39" s="12"/>
      <c r="E39" s="10"/>
      <c r="F39" s="10"/>
      <c r="G39" s="10"/>
      <c r="H39" s="13"/>
      <c r="I39" s="10"/>
      <c r="J39" s="13"/>
      <c r="K39" s="10"/>
      <c r="L39" s="13"/>
      <c r="M39" s="10"/>
      <c r="N39" s="10"/>
      <c r="O39" s="10"/>
      <c r="P39" s="1"/>
      <c r="Q39" s="1"/>
      <c r="R39" s="1"/>
      <c r="S39" s="1"/>
      <c r="T39" s="1"/>
      <c r="U39" s="1"/>
      <c r="V39" s="14"/>
    </row>
    <row r="40" spans="2:22" ht="15.75" customHeight="1">
      <c r="B40" s="10"/>
      <c r="C40" s="10"/>
      <c r="D40" s="12"/>
      <c r="E40" s="10"/>
      <c r="F40" s="10"/>
      <c r="G40" s="10"/>
      <c r="H40" s="13"/>
      <c r="I40" s="10"/>
      <c r="J40" s="13"/>
      <c r="K40" s="10"/>
      <c r="L40" s="13"/>
      <c r="M40" s="10"/>
      <c r="N40" s="10"/>
      <c r="O40" s="10"/>
      <c r="P40" s="1"/>
      <c r="Q40" s="1"/>
      <c r="R40" s="1"/>
      <c r="S40" s="1"/>
      <c r="T40" s="1"/>
      <c r="U40" s="1"/>
      <c r="V40" s="14"/>
    </row>
    <row r="41" spans="2:22" ht="15.75" customHeight="1">
      <c r="B41" s="10"/>
      <c r="C41" s="10"/>
      <c r="D41" s="12"/>
      <c r="E41" s="10"/>
      <c r="F41" s="10"/>
      <c r="G41" s="10"/>
      <c r="H41" s="13"/>
      <c r="I41" s="10"/>
      <c r="J41" s="13"/>
      <c r="K41" s="10"/>
      <c r="L41" s="13"/>
      <c r="M41" s="10"/>
      <c r="N41" s="10"/>
      <c r="O41" s="10"/>
      <c r="P41" s="1"/>
      <c r="Q41" s="1"/>
      <c r="R41" s="1"/>
      <c r="S41" s="1"/>
      <c r="T41" s="1"/>
      <c r="U41" s="1"/>
      <c r="V41" s="14"/>
    </row>
    <row r="42" spans="2:22" ht="15.75" customHeight="1">
      <c r="B42" s="10"/>
      <c r="C42" s="10"/>
      <c r="D42" s="12"/>
      <c r="E42" s="10"/>
      <c r="F42" s="10"/>
      <c r="G42" s="10"/>
      <c r="H42" s="13"/>
      <c r="I42" s="10"/>
      <c r="J42" s="13"/>
      <c r="K42" s="10"/>
      <c r="L42" s="13"/>
      <c r="M42" s="10"/>
      <c r="N42" s="10"/>
      <c r="O42" s="10"/>
      <c r="P42" s="1"/>
      <c r="Q42" s="1"/>
      <c r="R42" s="1"/>
      <c r="S42" s="1"/>
      <c r="T42" s="1"/>
      <c r="U42" s="1"/>
      <c r="V42" s="14"/>
    </row>
    <row r="43" spans="2:22" ht="15.75" customHeight="1">
      <c r="B43" s="10"/>
      <c r="C43" s="10"/>
      <c r="D43" s="12"/>
      <c r="E43" s="10"/>
      <c r="F43" s="10"/>
      <c r="G43" s="10"/>
      <c r="H43" s="13"/>
      <c r="I43" s="10"/>
      <c r="J43" s="13"/>
      <c r="K43" s="10"/>
      <c r="L43" s="13"/>
      <c r="M43" s="10"/>
      <c r="N43" s="10"/>
      <c r="O43" s="10"/>
      <c r="P43" s="1"/>
      <c r="Q43" s="1"/>
      <c r="R43" s="1"/>
      <c r="S43" s="1"/>
      <c r="T43" s="1"/>
      <c r="U43" s="1"/>
      <c r="V43" s="14"/>
    </row>
    <row r="44" spans="2:22" ht="15.75" customHeight="1">
      <c r="B44" s="10"/>
      <c r="C44" s="10"/>
      <c r="D44" s="12"/>
      <c r="E44" s="10"/>
      <c r="F44" s="10"/>
      <c r="G44" s="10"/>
      <c r="H44" s="13"/>
      <c r="I44" s="10"/>
      <c r="J44" s="13"/>
      <c r="K44" s="10"/>
      <c r="L44" s="13"/>
      <c r="M44" s="10"/>
      <c r="N44" s="10"/>
      <c r="O44" s="10"/>
      <c r="P44" s="1"/>
      <c r="Q44" s="1"/>
      <c r="R44" s="1"/>
      <c r="S44" s="1"/>
      <c r="T44" s="1"/>
      <c r="U44" s="1"/>
      <c r="V44" s="14"/>
    </row>
    <row r="45" spans="2:22" ht="15.75" customHeight="1">
      <c r="B45" s="10"/>
      <c r="C45" s="10"/>
      <c r="D45" s="12"/>
      <c r="E45" s="10"/>
      <c r="F45" s="10"/>
      <c r="G45" s="10"/>
      <c r="H45" s="13"/>
      <c r="I45" s="10"/>
      <c r="J45" s="13"/>
      <c r="K45" s="10"/>
      <c r="L45" s="13"/>
      <c r="M45" s="10"/>
      <c r="N45" s="10"/>
      <c r="O45" s="10"/>
      <c r="P45" s="1"/>
      <c r="Q45" s="1"/>
      <c r="R45" s="1"/>
      <c r="S45" s="1"/>
      <c r="T45" s="1"/>
      <c r="U45" s="1"/>
      <c r="V45" s="14"/>
    </row>
    <row r="46" spans="2:22" ht="15.75" customHeight="1">
      <c r="B46" s="10"/>
      <c r="C46" s="10"/>
      <c r="D46" s="12"/>
      <c r="E46" s="10"/>
      <c r="F46" s="10"/>
      <c r="G46" s="10"/>
      <c r="H46" s="13"/>
      <c r="I46" s="10"/>
      <c r="J46" s="13"/>
      <c r="K46" s="10"/>
      <c r="L46" s="13"/>
      <c r="M46" s="10"/>
      <c r="N46" s="10"/>
      <c r="O46" s="10"/>
      <c r="P46" s="1"/>
      <c r="Q46" s="1"/>
      <c r="R46" s="1"/>
      <c r="S46" s="1"/>
      <c r="T46" s="1"/>
      <c r="U46" s="1"/>
      <c r="V46" s="14"/>
    </row>
    <row r="47" spans="2:22" ht="15.75" customHeight="1">
      <c r="B47" s="10"/>
      <c r="C47" s="10"/>
      <c r="D47" s="12"/>
      <c r="E47" s="10"/>
      <c r="F47" s="10"/>
      <c r="G47" s="10"/>
      <c r="H47" s="13"/>
      <c r="I47" s="10"/>
      <c r="J47" s="13"/>
      <c r="K47" s="10"/>
      <c r="L47" s="13"/>
      <c r="M47" s="10"/>
      <c r="N47" s="10"/>
      <c r="O47" s="10"/>
      <c r="P47" s="1"/>
      <c r="Q47" s="1"/>
      <c r="R47" s="1"/>
      <c r="S47" s="1"/>
      <c r="T47" s="1"/>
      <c r="U47" s="1"/>
      <c r="V47" s="14"/>
    </row>
    <row r="48" spans="2:22" ht="15.75" customHeight="1">
      <c r="B48" s="10"/>
      <c r="C48" s="10"/>
      <c r="D48" s="12"/>
      <c r="E48" s="10"/>
      <c r="F48" s="10"/>
      <c r="G48" s="10"/>
      <c r="H48" s="13"/>
      <c r="I48" s="10"/>
      <c r="J48" s="13"/>
      <c r="K48" s="10"/>
      <c r="L48" s="13"/>
      <c r="M48" s="10"/>
      <c r="N48" s="10"/>
      <c r="O48" s="10"/>
      <c r="P48" s="1"/>
      <c r="Q48" s="1"/>
      <c r="R48" s="1"/>
      <c r="S48" s="1"/>
      <c r="T48" s="1"/>
      <c r="U48" s="1"/>
      <c r="V48" s="14"/>
    </row>
    <row r="49" spans="2:22" ht="15.75" customHeight="1">
      <c r="B49" s="10"/>
      <c r="C49" s="10"/>
      <c r="D49" s="12"/>
      <c r="E49" s="10"/>
      <c r="F49" s="10"/>
      <c r="G49" s="10"/>
      <c r="H49" s="13"/>
      <c r="I49" s="10"/>
      <c r="J49" s="13"/>
      <c r="K49" s="10"/>
      <c r="L49" s="13"/>
      <c r="M49" s="10"/>
      <c r="N49" s="10"/>
      <c r="O49" s="10"/>
      <c r="P49" s="1"/>
      <c r="Q49" s="1"/>
      <c r="R49" s="1"/>
      <c r="S49" s="1"/>
      <c r="T49" s="1"/>
      <c r="U49" s="1"/>
      <c r="V49" s="14"/>
    </row>
    <row r="50" spans="2:22" ht="15.75" customHeight="1">
      <c r="B50" s="10"/>
      <c r="C50" s="10"/>
      <c r="D50" s="12"/>
      <c r="E50" s="10"/>
      <c r="F50" s="10"/>
      <c r="G50" s="10"/>
      <c r="H50" s="13"/>
      <c r="I50" s="10"/>
      <c r="J50" s="13"/>
      <c r="K50" s="10"/>
      <c r="L50" s="13"/>
      <c r="M50" s="10"/>
      <c r="N50" s="10"/>
      <c r="O50" s="10"/>
      <c r="P50" s="1"/>
      <c r="Q50" s="1"/>
      <c r="R50" s="1"/>
      <c r="S50" s="1"/>
      <c r="T50" s="1"/>
      <c r="U50" s="1"/>
      <c r="V50" s="14"/>
    </row>
    <row r="51" spans="2:22" ht="15.75" customHeight="1">
      <c r="B51" s="10"/>
      <c r="C51" s="10"/>
      <c r="D51" s="12"/>
      <c r="E51" s="10"/>
      <c r="F51" s="10"/>
      <c r="G51" s="10"/>
      <c r="H51" s="13"/>
      <c r="I51" s="10"/>
      <c r="J51" s="13"/>
      <c r="K51" s="10"/>
      <c r="L51" s="13"/>
      <c r="M51" s="10"/>
      <c r="N51" s="10"/>
      <c r="O51" s="10"/>
      <c r="P51" s="1"/>
      <c r="Q51" s="1"/>
      <c r="R51" s="1"/>
      <c r="S51" s="1"/>
      <c r="T51" s="1"/>
      <c r="U51" s="1"/>
      <c r="V51" s="14"/>
    </row>
    <row r="52" spans="2:22" ht="15.75" customHeight="1">
      <c r="B52" s="10"/>
      <c r="C52" s="10"/>
      <c r="D52" s="12"/>
      <c r="E52" s="10"/>
      <c r="F52" s="10"/>
      <c r="G52" s="10"/>
      <c r="H52" s="13"/>
      <c r="I52" s="10"/>
      <c r="J52" s="13"/>
      <c r="K52" s="10"/>
      <c r="L52" s="13"/>
      <c r="M52" s="10"/>
      <c r="N52" s="10"/>
      <c r="O52" s="10"/>
      <c r="P52" s="1"/>
      <c r="Q52" s="1"/>
      <c r="R52" s="1"/>
      <c r="S52" s="1"/>
      <c r="T52" s="1"/>
      <c r="U52" s="1"/>
      <c r="V52" s="14"/>
    </row>
    <row r="53" spans="2:22" ht="15.75" customHeight="1">
      <c r="B53" s="10"/>
      <c r="C53" s="10"/>
      <c r="D53" s="12"/>
      <c r="E53" s="10"/>
      <c r="F53" s="10"/>
      <c r="G53" s="10"/>
      <c r="H53" s="13"/>
      <c r="I53" s="10"/>
      <c r="J53" s="13"/>
      <c r="K53" s="10"/>
      <c r="L53" s="13"/>
      <c r="M53" s="10"/>
      <c r="N53" s="10"/>
      <c r="O53" s="10"/>
      <c r="P53" s="1"/>
      <c r="Q53" s="1"/>
      <c r="R53" s="1"/>
      <c r="S53" s="1"/>
      <c r="T53" s="1"/>
      <c r="U53" s="1"/>
      <c r="V53" s="14"/>
    </row>
    <row r="54" spans="2:22" ht="15.75" customHeight="1">
      <c r="B54" s="10"/>
      <c r="C54" s="10"/>
      <c r="D54" s="12"/>
      <c r="E54" s="10"/>
      <c r="F54" s="10"/>
      <c r="G54" s="10"/>
      <c r="H54" s="13"/>
      <c r="I54" s="10"/>
      <c r="J54" s="13"/>
      <c r="K54" s="10"/>
      <c r="L54" s="13"/>
      <c r="M54" s="10"/>
      <c r="N54" s="10"/>
      <c r="O54" s="10"/>
      <c r="P54" s="1"/>
      <c r="Q54" s="1"/>
      <c r="R54" s="1"/>
      <c r="S54" s="1"/>
      <c r="T54" s="1"/>
      <c r="U54" s="1"/>
      <c r="V54" s="14"/>
    </row>
    <row r="55" spans="2:22" ht="15.75" customHeight="1">
      <c r="B55" s="10"/>
      <c r="C55" s="10"/>
      <c r="D55" s="12"/>
      <c r="E55" s="10"/>
      <c r="F55" s="10"/>
      <c r="G55" s="10"/>
      <c r="H55" s="13"/>
      <c r="I55" s="10"/>
      <c r="J55" s="13"/>
      <c r="K55" s="10"/>
      <c r="L55" s="13"/>
      <c r="M55" s="10"/>
      <c r="N55" s="10"/>
      <c r="O55" s="10"/>
      <c r="P55" s="1"/>
      <c r="Q55" s="1"/>
      <c r="R55" s="1"/>
      <c r="S55" s="1"/>
      <c r="T55" s="1"/>
      <c r="U55" s="1"/>
      <c r="V55" s="14"/>
    </row>
    <row r="56" spans="2:22" ht="15.75" customHeight="1">
      <c r="M56" s="16"/>
      <c r="N56" s="16"/>
      <c r="O56" s="16"/>
    </row>
    <row r="57" spans="2:22" ht="15.75" customHeight="1">
      <c r="M57" s="16"/>
      <c r="N57" s="16"/>
      <c r="O57" s="16"/>
    </row>
    <row r="58" spans="2:22" ht="15.75" customHeight="1">
      <c r="M58" s="16"/>
      <c r="N58" s="16"/>
      <c r="O58" s="16"/>
    </row>
    <row r="59" spans="2:22" ht="15.75" customHeight="1">
      <c r="M59" s="16"/>
      <c r="N59" s="16"/>
      <c r="O59" s="16"/>
    </row>
    <row r="60" spans="2:22" ht="15.75" customHeight="1">
      <c r="M60" s="16"/>
      <c r="N60" s="16"/>
      <c r="O60" s="16"/>
    </row>
    <row r="61" spans="2:22" ht="15.75" customHeight="1">
      <c r="M61" s="16"/>
      <c r="N61" s="16"/>
      <c r="O61" s="16"/>
    </row>
    <row r="62" spans="2:22" ht="15.75" customHeight="1">
      <c r="M62" s="16"/>
      <c r="N62" s="16"/>
      <c r="O62" s="16"/>
    </row>
    <row r="63" spans="2:22" ht="15.75" customHeight="1">
      <c r="M63" s="16"/>
      <c r="N63" s="16"/>
      <c r="O63" s="16"/>
    </row>
    <row r="64" spans="2:22" ht="15.75" customHeight="1">
      <c r="M64" s="16"/>
      <c r="N64" s="16"/>
      <c r="O64" s="16"/>
    </row>
    <row r="65" spans="13:15" ht="15.75" customHeight="1">
      <c r="M65" s="16"/>
      <c r="N65" s="16"/>
      <c r="O65" s="16"/>
    </row>
    <row r="66" spans="13:15" ht="15.75" customHeight="1">
      <c r="M66" s="16"/>
      <c r="N66" s="16"/>
      <c r="O66" s="16"/>
    </row>
    <row r="67" spans="13:15" ht="15.75" customHeight="1">
      <c r="M67" s="16"/>
      <c r="N67" s="16"/>
      <c r="O67" s="16"/>
    </row>
    <row r="68" spans="13:15" ht="15.75" customHeight="1">
      <c r="M68" s="16"/>
      <c r="N68" s="16"/>
      <c r="O68" s="16"/>
    </row>
    <row r="69" spans="13:15" ht="15.75" customHeight="1">
      <c r="M69" s="16"/>
      <c r="N69" s="16"/>
      <c r="O69" s="16"/>
    </row>
    <row r="70" spans="13:15" ht="15.75" customHeight="1">
      <c r="M70" s="16"/>
      <c r="N70" s="16"/>
      <c r="O70" s="16"/>
    </row>
    <row r="71" spans="13:15" ht="15.75" customHeight="1">
      <c r="M71" s="16"/>
      <c r="N71" s="16"/>
      <c r="O71" s="16"/>
    </row>
    <row r="72" spans="13:15" ht="15.75" customHeight="1">
      <c r="M72" s="16"/>
      <c r="N72" s="16"/>
      <c r="O72" s="16"/>
    </row>
    <row r="73" spans="13:15" ht="15.75" customHeight="1">
      <c r="M73" s="16"/>
      <c r="N73" s="16"/>
      <c r="O73" s="16"/>
    </row>
    <row r="74" spans="13:15" ht="15.75" customHeight="1">
      <c r="M74" s="16"/>
      <c r="N74" s="16"/>
      <c r="O74" s="16"/>
    </row>
    <row r="75" spans="13:15" ht="15.75" customHeight="1">
      <c r="M75" s="16"/>
      <c r="N75" s="16"/>
      <c r="O75" s="16"/>
    </row>
    <row r="76" spans="13:15" ht="15.75" customHeight="1">
      <c r="M76" s="16"/>
      <c r="N76" s="16"/>
      <c r="O76" s="16"/>
    </row>
    <row r="77" spans="13:15" ht="15.75" customHeight="1">
      <c r="M77" s="16"/>
      <c r="N77" s="16"/>
      <c r="O77" s="16"/>
    </row>
    <row r="78" spans="13:15" ht="15.75" customHeight="1">
      <c r="M78" s="16"/>
      <c r="N78" s="16"/>
      <c r="O78" s="16"/>
    </row>
    <row r="79" spans="13:15" ht="15.75" customHeight="1">
      <c r="M79" s="16"/>
      <c r="N79" s="16"/>
      <c r="O79" s="16"/>
    </row>
    <row r="80" spans="13:15" ht="15.75" customHeight="1">
      <c r="M80" s="16"/>
      <c r="N80" s="16"/>
      <c r="O80" s="16"/>
    </row>
    <row r="81" spans="13:15" ht="15.75" customHeight="1">
      <c r="M81" s="16"/>
      <c r="N81" s="16"/>
      <c r="O81" s="16"/>
    </row>
    <row r="82" spans="13:15" ht="15.75" customHeight="1">
      <c r="M82" s="16"/>
      <c r="N82" s="16"/>
      <c r="O82" s="16"/>
    </row>
    <row r="83" spans="13:15" ht="15.75" customHeight="1">
      <c r="M83" s="16"/>
      <c r="N83" s="16"/>
      <c r="O83" s="16"/>
    </row>
    <row r="84" spans="13:15" ht="15.75" customHeight="1">
      <c r="M84" s="16"/>
      <c r="N84" s="16"/>
      <c r="O84" s="16"/>
    </row>
    <row r="85" spans="13:15" ht="15.75" customHeight="1">
      <c r="M85" s="16"/>
      <c r="N85" s="16"/>
      <c r="O85" s="16"/>
    </row>
    <row r="86" spans="13:15" ht="15.75" customHeight="1">
      <c r="M86" s="16"/>
      <c r="N86" s="16"/>
      <c r="O86" s="16"/>
    </row>
    <row r="87" spans="13:15" ht="15.75" customHeight="1">
      <c r="M87" s="16"/>
      <c r="N87" s="16"/>
      <c r="O87" s="16"/>
    </row>
    <row r="88" spans="13:15" ht="15.75" customHeight="1">
      <c r="M88" s="16"/>
      <c r="N88" s="16"/>
      <c r="O88" s="16"/>
    </row>
    <row r="89" spans="13:15" ht="15.75" customHeight="1">
      <c r="M89" s="16"/>
      <c r="N89" s="16"/>
      <c r="O89" s="16"/>
    </row>
    <row r="90" spans="13:15" ht="15.75" customHeight="1">
      <c r="M90" s="16"/>
      <c r="N90" s="16"/>
      <c r="O90" s="16"/>
    </row>
    <row r="91" spans="13:15" ht="15.75" customHeight="1">
      <c r="M91" s="16"/>
      <c r="N91" s="16"/>
      <c r="O91" s="16"/>
    </row>
    <row r="92" spans="13:15" ht="15.75" customHeight="1">
      <c r="M92" s="16"/>
      <c r="N92" s="16"/>
      <c r="O92" s="16"/>
    </row>
    <row r="93" spans="13:15" ht="15.75" customHeight="1">
      <c r="M93" s="16"/>
      <c r="N93" s="16"/>
      <c r="O93" s="16"/>
    </row>
    <row r="94" spans="13:15" ht="15.75" customHeight="1">
      <c r="M94" s="16"/>
      <c r="N94" s="16"/>
      <c r="O94" s="16"/>
    </row>
    <row r="95" spans="13:15" ht="15.75" customHeight="1">
      <c r="M95" s="16"/>
      <c r="N95" s="16"/>
      <c r="O95" s="16"/>
    </row>
    <row r="96" spans="13:15" ht="15.75" customHeight="1">
      <c r="M96" s="16"/>
      <c r="N96" s="16"/>
      <c r="O96" s="16"/>
    </row>
    <row r="97" spans="13:15" ht="15.75" customHeight="1">
      <c r="M97" s="16"/>
      <c r="N97" s="16"/>
      <c r="O97" s="16"/>
    </row>
    <row r="98" spans="13:15" ht="15.75" customHeight="1">
      <c r="M98" s="16"/>
      <c r="N98" s="16"/>
      <c r="O98" s="16"/>
    </row>
    <row r="99" spans="13:15" ht="15.75" customHeight="1">
      <c r="M99" s="16"/>
      <c r="N99" s="16"/>
      <c r="O99" s="16"/>
    </row>
    <row r="100" spans="13:15" ht="15.75" customHeight="1">
      <c r="M100" s="16"/>
      <c r="N100" s="16"/>
      <c r="O100" s="16"/>
    </row>
    <row r="101" spans="13:15" ht="15.75" customHeight="1">
      <c r="M101" s="16"/>
      <c r="N101" s="16"/>
      <c r="O101" s="16"/>
    </row>
    <row r="102" spans="13:15" ht="15.75" customHeight="1">
      <c r="M102" s="16"/>
      <c r="N102" s="16"/>
      <c r="O102" s="16"/>
    </row>
    <row r="103" spans="13:15" ht="15.75" customHeight="1">
      <c r="M103" s="16"/>
      <c r="N103" s="16"/>
      <c r="O103" s="16"/>
    </row>
    <row r="104" spans="13:15" ht="15.75" customHeight="1">
      <c r="M104" s="16"/>
      <c r="N104" s="16"/>
      <c r="O104" s="16"/>
    </row>
    <row r="105" spans="13:15" ht="15.75" customHeight="1">
      <c r="M105" s="16"/>
      <c r="N105" s="16"/>
      <c r="O105" s="16"/>
    </row>
    <row r="106" spans="13:15" ht="15.75" customHeight="1">
      <c r="M106" s="16"/>
      <c r="N106" s="16"/>
      <c r="O106" s="16"/>
    </row>
    <row r="107" spans="13:15" ht="15.75" customHeight="1">
      <c r="M107" s="16"/>
      <c r="N107" s="16"/>
      <c r="O107" s="16"/>
    </row>
    <row r="108" spans="13:15" ht="15.75" customHeight="1">
      <c r="M108" s="16"/>
      <c r="N108" s="16"/>
      <c r="O108" s="16"/>
    </row>
    <row r="109" spans="13:15" ht="15.75" customHeight="1">
      <c r="M109" s="16"/>
      <c r="N109" s="16"/>
      <c r="O109" s="16"/>
    </row>
    <row r="110" spans="13:15" ht="15.75" customHeight="1">
      <c r="M110" s="16"/>
      <c r="N110" s="16"/>
      <c r="O110" s="16"/>
    </row>
    <row r="111" spans="13:15" ht="15.75" customHeight="1">
      <c r="M111" s="16"/>
      <c r="N111" s="16"/>
      <c r="O111" s="16"/>
    </row>
    <row r="112" spans="13:15" ht="15.75" customHeight="1">
      <c r="M112" s="16"/>
      <c r="N112" s="16"/>
      <c r="O112" s="16"/>
    </row>
    <row r="113" spans="13:15" ht="15.75" customHeight="1">
      <c r="M113" s="16"/>
      <c r="N113" s="16"/>
      <c r="O113" s="16"/>
    </row>
    <row r="114" spans="13:15" ht="15.75" customHeight="1">
      <c r="M114" s="16"/>
      <c r="N114" s="16"/>
      <c r="O114" s="16"/>
    </row>
    <row r="115" spans="13:15" ht="15.75" customHeight="1">
      <c r="M115" s="16"/>
      <c r="N115" s="16"/>
      <c r="O115" s="16"/>
    </row>
    <row r="116" spans="13:15" ht="15.75" customHeight="1">
      <c r="M116" s="16"/>
      <c r="N116" s="16"/>
      <c r="O116" s="16"/>
    </row>
    <row r="117" spans="13:15" ht="15.75" customHeight="1">
      <c r="M117" s="16"/>
      <c r="N117" s="16"/>
      <c r="O117" s="16"/>
    </row>
    <row r="118" spans="13:15" ht="15.75" customHeight="1">
      <c r="M118" s="16"/>
      <c r="N118" s="16"/>
      <c r="O118" s="16"/>
    </row>
    <row r="119" spans="13:15" ht="15.75" customHeight="1">
      <c r="M119" s="16"/>
      <c r="N119" s="16"/>
      <c r="O119" s="16"/>
    </row>
    <row r="120" spans="13:15" ht="15.75" customHeight="1">
      <c r="M120" s="16"/>
      <c r="N120" s="16"/>
      <c r="O120" s="16"/>
    </row>
    <row r="121" spans="13:15" ht="15.75" customHeight="1">
      <c r="M121" s="16"/>
      <c r="N121" s="16"/>
      <c r="O121" s="16"/>
    </row>
    <row r="122" spans="13:15" ht="15.75" customHeight="1">
      <c r="M122" s="16"/>
      <c r="N122" s="16"/>
      <c r="O122" s="16"/>
    </row>
    <row r="123" spans="13:15" ht="15.75" customHeight="1">
      <c r="M123" s="16"/>
      <c r="N123" s="16"/>
      <c r="O123" s="16"/>
    </row>
    <row r="124" spans="13:15" ht="15.75" customHeight="1">
      <c r="M124" s="16"/>
      <c r="N124" s="16"/>
      <c r="O124" s="16"/>
    </row>
    <row r="125" spans="13:15" ht="15.75" customHeight="1">
      <c r="M125" s="16"/>
      <c r="N125" s="16"/>
      <c r="O125" s="16"/>
    </row>
    <row r="126" spans="13:15" ht="15.75" customHeight="1">
      <c r="M126" s="16"/>
      <c r="N126" s="16"/>
      <c r="O126" s="16"/>
    </row>
    <row r="127" spans="13:15" ht="15.75" customHeight="1">
      <c r="M127" s="16"/>
      <c r="N127" s="16"/>
      <c r="O127" s="16"/>
    </row>
    <row r="128" spans="13:15" ht="15.75" customHeight="1">
      <c r="M128" s="16"/>
      <c r="N128" s="16"/>
      <c r="O128" s="16"/>
    </row>
    <row r="129" spans="13:15" ht="15.75" customHeight="1">
      <c r="M129" s="16"/>
      <c r="N129" s="16"/>
      <c r="O129" s="16"/>
    </row>
    <row r="130" spans="13:15" ht="15.75" customHeight="1">
      <c r="M130" s="16"/>
      <c r="N130" s="16"/>
      <c r="O130" s="16"/>
    </row>
    <row r="131" spans="13:15" ht="15.75" customHeight="1">
      <c r="M131" s="16"/>
      <c r="N131" s="16"/>
      <c r="O131" s="16"/>
    </row>
    <row r="132" spans="13:15" ht="15.75" customHeight="1">
      <c r="M132" s="16"/>
      <c r="N132" s="16"/>
      <c r="O132" s="16"/>
    </row>
    <row r="133" spans="13:15" ht="15.75" customHeight="1">
      <c r="M133" s="16"/>
      <c r="N133" s="16"/>
      <c r="O133" s="16"/>
    </row>
    <row r="134" spans="13:15" ht="15.75" customHeight="1">
      <c r="M134" s="16"/>
      <c r="N134" s="16"/>
      <c r="O134" s="16"/>
    </row>
    <row r="135" spans="13:15" ht="15.75" customHeight="1">
      <c r="M135" s="16"/>
      <c r="N135" s="16"/>
      <c r="O135" s="16"/>
    </row>
    <row r="136" spans="13:15" ht="15.75" customHeight="1">
      <c r="M136" s="16"/>
      <c r="N136" s="16"/>
      <c r="O136" s="16"/>
    </row>
    <row r="137" spans="13:15" ht="15.75" customHeight="1">
      <c r="M137" s="16"/>
      <c r="N137" s="16"/>
      <c r="O137" s="16"/>
    </row>
    <row r="138" spans="13:15" ht="15.75" customHeight="1">
      <c r="M138" s="16"/>
      <c r="N138" s="16"/>
      <c r="O138" s="16"/>
    </row>
    <row r="139" spans="13:15" ht="15.75" customHeight="1">
      <c r="M139" s="16"/>
      <c r="N139" s="16"/>
      <c r="O139" s="16"/>
    </row>
    <row r="140" spans="13:15" ht="15.75" customHeight="1">
      <c r="M140" s="16"/>
      <c r="N140" s="16"/>
      <c r="O140" s="16"/>
    </row>
    <row r="141" spans="13:15" ht="15.75" customHeight="1">
      <c r="M141" s="16"/>
      <c r="N141" s="16"/>
      <c r="O141" s="16"/>
    </row>
    <row r="142" spans="13:15" ht="15.75" customHeight="1">
      <c r="M142" s="16"/>
      <c r="N142" s="16"/>
      <c r="O142" s="16"/>
    </row>
    <row r="143" spans="13:15" ht="15.75" customHeight="1">
      <c r="M143" s="16"/>
      <c r="N143" s="16"/>
      <c r="O143" s="16"/>
    </row>
    <row r="144" spans="13:15" ht="15.75" customHeight="1">
      <c r="M144" s="16"/>
      <c r="N144" s="16"/>
      <c r="O144" s="16"/>
    </row>
    <row r="145" spans="13:15" ht="15.75" customHeight="1">
      <c r="M145" s="16"/>
      <c r="N145" s="16"/>
      <c r="O145" s="16"/>
    </row>
    <row r="146" spans="13:15" ht="15.75" customHeight="1">
      <c r="M146" s="16"/>
      <c r="N146" s="16"/>
      <c r="O146" s="16"/>
    </row>
    <row r="147" spans="13:15" ht="15.75" customHeight="1">
      <c r="M147" s="16"/>
      <c r="N147" s="16"/>
      <c r="O147" s="16"/>
    </row>
    <row r="148" spans="13:15" ht="15.75" customHeight="1">
      <c r="M148" s="16"/>
      <c r="N148" s="16"/>
      <c r="O148" s="16"/>
    </row>
    <row r="149" spans="13:15" ht="15.75" customHeight="1">
      <c r="M149" s="16"/>
      <c r="N149" s="16"/>
      <c r="O149" s="16"/>
    </row>
    <row r="150" spans="13:15" ht="15.75" customHeight="1">
      <c r="M150" s="16"/>
      <c r="N150" s="16"/>
      <c r="O150" s="16"/>
    </row>
    <row r="151" spans="13:15" ht="15.75" customHeight="1">
      <c r="M151" s="16"/>
      <c r="N151" s="16"/>
      <c r="O151" s="16"/>
    </row>
    <row r="152" spans="13:15" ht="15.75" customHeight="1">
      <c r="M152" s="16"/>
      <c r="N152" s="16"/>
      <c r="O152" s="16"/>
    </row>
    <row r="153" spans="13:15" ht="15.75" customHeight="1">
      <c r="M153" s="18"/>
      <c r="N153" s="18"/>
      <c r="O153" s="18"/>
    </row>
    <row r="154" spans="13:15" ht="15.75" customHeight="1">
      <c r="M154" s="18"/>
      <c r="N154" s="18"/>
      <c r="O154" s="18"/>
    </row>
    <row r="155" spans="13:15" ht="15.75" customHeight="1">
      <c r="M155" s="18"/>
      <c r="N155" s="18"/>
      <c r="O155" s="18"/>
    </row>
    <row r="156" spans="13:15" ht="15.75" customHeight="1">
      <c r="M156" s="18"/>
      <c r="N156" s="18"/>
      <c r="O156" s="18"/>
    </row>
    <row r="157" spans="13:15" ht="15.75" customHeight="1">
      <c r="M157" s="18"/>
      <c r="N157" s="18"/>
      <c r="O157" s="18"/>
    </row>
    <row r="158" spans="13:15" ht="15.75" customHeight="1">
      <c r="M158" s="18"/>
      <c r="N158" s="18"/>
      <c r="O158" s="18"/>
    </row>
    <row r="159" spans="13:15" ht="15.75" customHeight="1">
      <c r="M159" s="18"/>
      <c r="N159" s="18"/>
      <c r="O159" s="18"/>
    </row>
    <row r="160" spans="13:15" ht="15.75" customHeight="1">
      <c r="M160" s="18"/>
      <c r="N160" s="18"/>
      <c r="O160" s="18"/>
    </row>
    <row r="161" spans="13:15" ht="15.75" customHeight="1">
      <c r="M161" s="18"/>
      <c r="N161" s="18"/>
      <c r="O161" s="18"/>
    </row>
    <row r="162" spans="13:15" ht="15.75" customHeight="1">
      <c r="M162" s="18"/>
      <c r="N162" s="18"/>
      <c r="O162" s="18"/>
    </row>
    <row r="163" spans="13:15" ht="15.75" customHeight="1">
      <c r="M163" s="18"/>
      <c r="N163" s="18"/>
      <c r="O163" s="18"/>
    </row>
    <row r="164" spans="13:15" ht="15.75" customHeight="1">
      <c r="M164" s="18"/>
      <c r="N164" s="18"/>
      <c r="O164" s="18"/>
    </row>
    <row r="165" spans="13:15" ht="15.75" customHeight="1">
      <c r="M165" s="18"/>
      <c r="N165" s="18"/>
      <c r="O165" s="18"/>
    </row>
    <row r="166" spans="13:15" ht="15.75" customHeight="1">
      <c r="M166" s="18"/>
      <c r="N166" s="18"/>
      <c r="O166" s="18"/>
    </row>
    <row r="167" spans="13:15" ht="15.75" customHeight="1">
      <c r="M167" s="18"/>
      <c r="N167" s="18"/>
      <c r="O167" s="18"/>
    </row>
    <row r="168" spans="13:15" ht="15.75" customHeight="1">
      <c r="M168" s="18"/>
      <c r="N168" s="18"/>
      <c r="O168" s="18"/>
    </row>
    <row r="169" spans="13:15" ht="15.75" customHeight="1">
      <c r="M169" s="18"/>
      <c r="N169" s="18"/>
      <c r="O169" s="18"/>
    </row>
    <row r="170" spans="13:15" ht="15.75" customHeight="1">
      <c r="M170" s="18"/>
      <c r="N170" s="18"/>
      <c r="O170" s="18"/>
    </row>
    <row r="171" spans="13:15" ht="15.75" customHeight="1">
      <c r="M171" s="18"/>
      <c r="N171" s="18"/>
      <c r="O171" s="18"/>
    </row>
    <row r="172" spans="13:15" ht="15.75" customHeight="1">
      <c r="M172" s="18"/>
      <c r="N172" s="18"/>
      <c r="O172" s="18"/>
    </row>
    <row r="173" spans="13:15" ht="15.75" customHeight="1">
      <c r="M173" s="18"/>
      <c r="N173" s="18"/>
      <c r="O173" s="18"/>
    </row>
    <row r="174" spans="13:15" ht="15.75" customHeight="1">
      <c r="M174" s="18"/>
      <c r="N174" s="18"/>
      <c r="O174" s="18"/>
    </row>
    <row r="175" spans="13:15" ht="15.75" customHeight="1">
      <c r="M175" s="18"/>
      <c r="N175" s="18"/>
      <c r="O175" s="18"/>
    </row>
    <row r="176" spans="13:15" ht="15.75" customHeight="1">
      <c r="M176" s="18"/>
      <c r="N176" s="18"/>
      <c r="O176" s="18"/>
    </row>
    <row r="177" spans="13:15" ht="15.75" customHeight="1">
      <c r="M177" s="18"/>
      <c r="N177" s="18"/>
      <c r="O177" s="18"/>
    </row>
    <row r="178" spans="13:15" ht="15.75" customHeight="1">
      <c r="M178" s="18"/>
      <c r="N178" s="18"/>
      <c r="O178" s="18"/>
    </row>
    <row r="179" spans="13:15" ht="15.75" customHeight="1">
      <c r="M179" s="18"/>
      <c r="N179" s="18"/>
      <c r="O179" s="18"/>
    </row>
    <row r="180" spans="13:15" ht="15.75" customHeight="1">
      <c r="M180" s="18"/>
      <c r="N180" s="18"/>
      <c r="O180" s="18"/>
    </row>
    <row r="181" spans="13:15" ht="15.75" customHeight="1">
      <c r="M181" s="18"/>
      <c r="N181" s="18"/>
      <c r="O181" s="18"/>
    </row>
    <row r="182" spans="13:15" ht="15.75" customHeight="1">
      <c r="M182" s="18"/>
      <c r="N182" s="18"/>
      <c r="O182" s="18"/>
    </row>
    <row r="183" spans="13:15" ht="15.75" customHeight="1">
      <c r="M183" s="18"/>
      <c r="N183" s="18"/>
      <c r="O183" s="18"/>
    </row>
    <row r="184" spans="13:15" ht="15.75" customHeight="1">
      <c r="M184" s="18"/>
      <c r="N184" s="18"/>
      <c r="O184" s="18"/>
    </row>
    <row r="185" spans="13:15" ht="15.75" customHeight="1">
      <c r="M185" s="18"/>
      <c r="N185" s="18"/>
      <c r="O185" s="18"/>
    </row>
    <row r="186" spans="13:15" ht="15.75" customHeight="1">
      <c r="M186" s="18"/>
      <c r="N186" s="18"/>
      <c r="O186" s="18"/>
    </row>
    <row r="187" spans="13:15" ht="15.75" customHeight="1">
      <c r="M187" s="18"/>
      <c r="N187" s="18"/>
      <c r="O187" s="18"/>
    </row>
    <row r="188" spans="13:15" ht="15.75" customHeight="1">
      <c r="M188" s="18"/>
      <c r="N188" s="18"/>
      <c r="O188" s="18"/>
    </row>
    <row r="189" spans="13:15" ht="15.75" customHeight="1">
      <c r="M189" s="18"/>
      <c r="N189" s="18"/>
      <c r="O189" s="18"/>
    </row>
    <row r="190" spans="13:15" ht="15.75" customHeight="1">
      <c r="M190" s="18"/>
      <c r="N190" s="18"/>
      <c r="O190" s="18"/>
    </row>
    <row r="191" spans="13:15" ht="15.75" customHeight="1">
      <c r="M191" s="18"/>
      <c r="N191" s="18"/>
      <c r="O191" s="18"/>
    </row>
    <row r="192" spans="13:15" ht="15.75" customHeight="1">
      <c r="M192" s="18"/>
      <c r="N192" s="18"/>
      <c r="O192" s="18"/>
    </row>
    <row r="193" spans="13:15" ht="15.75" customHeight="1">
      <c r="M193" s="18"/>
      <c r="N193" s="18"/>
      <c r="O193" s="18"/>
    </row>
    <row r="194" spans="13:15" ht="15.75" customHeight="1">
      <c r="M194" s="18"/>
      <c r="N194" s="18"/>
      <c r="O194" s="18"/>
    </row>
    <row r="195" spans="13:15" ht="15.75" customHeight="1">
      <c r="M195" s="18"/>
      <c r="N195" s="18"/>
      <c r="O195" s="18"/>
    </row>
    <row r="196" spans="13:15" ht="15.75" customHeight="1">
      <c r="M196" s="18"/>
      <c r="N196" s="18"/>
      <c r="O196" s="18"/>
    </row>
    <row r="197" spans="13:15" ht="15.75" customHeight="1">
      <c r="M197" s="18"/>
      <c r="N197" s="18"/>
      <c r="O197" s="18"/>
    </row>
    <row r="198" spans="13:15" ht="15.75" customHeight="1">
      <c r="M198" s="18"/>
      <c r="N198" s="18"/>
      <c r="O198" s="18"/>
    </row>
    <row r="199" spans="13:15" ht="15.75" customHeight="1">
      <c r="M199" s="18"/>
      <c r="N199" s="18"/>
      <c r="O199" s="18"/>
    </row>
    <row r="200" spans="13:15" ht="15.75" customHeight="1">
      <c r="M200" s="18"/>
      <c r="N200" s="18"/>
      <c r="O200" s="18"/>
    </row>
    <row r="201" spans="13:15" ht="15.75" customHeight="1">
      <c r="M201" s="18"/>
      <c r="N201" s="18"/>
      <c r="O201" s="18"/>
    </row>
    <row r="202" spans="13:15" ht="15.75" customHeight="1">
      <c r="M202" s="18"/>
      <c r="N202" s="18"/>
      <c r="O202" s="18"/>
    </row>
    <row r="203" spans="13:15" ht="15.75" customHeight="1">
      <c r="M203" s="18"/>
      <c r="N203" s="18"/>
      <c r="O203" s="18"/>
    </row>
    <row r="204" spans="13:15" ht="15.75" customHeight="1">
      <c r="M204" s="18"/>
      <c r="N204" s="18"/>
      <c r="O204" s="18"/>
    </row>
    <row r="205" spans="13:15" ht="15.75" customHeight="1">
      <c r="M205" s="18"/>
      <c r="N205" s="18"/>
      <c r="O205" s="18"/>
    </row>
    <row r="206" spans="13:15" ht="15.75" customHeight="1">
      <c r="M206" s="18"/>
      <c r="N206" s="18"/>
      <c r="O206" s="18"/>
    </row>
    <row r="207" spans="13:15" ht="15.75" customHeight="1">
      <c r="M207" s="18"/>
      <c r="N207" s="18"/>
      <c r="O207" s="18"/>
    </row>
    <row r="208" spans="13:15" ht="15.75" customHeight="1">
      <c r="M208" s="18"/>
      <c r="N208" s="18"/>
      <c r="O208" s="18"/>
    </row>
    <row r="209" spans="13:15" ht="15.75" customHeight="1">
      <c r="M209" s="18"/>
      <c r="N209" s="18"/>
      <c r="O209" s="18"/>
    </row>
    <row r="210" spans="13:15" ht="15.75" customHeight="1">
      <c r="M210" s="18"/>
      <c r="N210" s="18"/>
      <c r="O210" s="18"/>
    </row>
    <row r="211" spans="13:15" ht="15.75" customHeight="1">
      <c r="M211" s="18"/>
      <c r="N211" s="18"/>
      <c r="O211" s="18"/>
    </row>
    <row r="212" spans="13:15" ht="15.75" customHeight="1">
      <c r="M212" s="18"/>
      <c r="N212" s="18"/>
      <c r="O212" s="18"/>
    </row>
    <row r="213" spans="13:15" ht="15.75" customHeight="1">
      <c r="M213" s="18"/>
      <c r="N213" s="18"/>
      <c r="O213" s="18"/>
    </row>
    <row r="214" spans="13:15" ht="15.75" customHeight="1">
      <c r="M214" s="18"/>
      <c r="N214" s="18"/>
      <c r="O214" s="18"/>
    </row>
    <row r="215" spans="13:15" ht="15.6">
      <c r="M215" s="18"/>
      <c r="N215" s="18"/>
      <c r="O215" s="18"/>
    </row>
    <row r="216" spans="13:15" ht="15.6">
      <c r="M216" s="18"/>
      <c r="N216" s="18"/>
      <c r="O216" s="18"/>
    </row>
    <row r="217" spans="13:15" ht="15.6">
      <c r="M217" s="18"/>
      <c r="N217" s="18"/>
      <c r="O217" s="18"/>
    </row>
    <row r="218" spans="13:15" ht="15.6">
      <c r="M218" s="18"/>
      <c r="N218" s="18"/>
      <c r="O218" s="18"/>
    </row>
    <row r="219" spans="13:15" ht="15.6">
      <c r="M219" s="18"/>
      <c r="N219" s="18"/>
      <c r="O219" s="18"/>
    </row>
    <row r="220" spans="13:15" ht="15.6">
      <c r="M220" s="18"/>
      <c r="N220" s="18"/>
      <c r="O220" s="18"/>
    </row>
    <row r="221" spans="13:15" ht="15.6">
      <c r="M221" s="18"/>
      <c r="N221" s="18"/>
      <c r="O221" s="18"/>
    </row>
    <row r="222" spans="13:15" ht="15.6">
      <c r="M222" s="18"/>
      <c r="N222" s="18"/>
      <c r="O222" s="18"/>
    </row>
    <row r="223" spans="13:15" ht="15.6">
      <c r="M223" s="18"/>
      <c r="N223" s="18"/>
      <c r="O223" s="18"/>
    </row>
    <row r="224" spans="13:15" ht="15.6">
      <c r="M224" s="18"/>
      <c r="N224" s="18"/>
      <c r="O224" s="18"/>
    </row>
    <row r="225" spans="13:15" ht="15.6">
      <c r="M225" s="18"/>
      <c r="N225" s="18"/>
      <c r="O225" s="18"/>
    </row>
    <row r="226" spans="13:15" ht="15.6">
      <c r="M226" s="18"/>
      <c r="N226" s="18"/>
      <c r="O226" s="18"/>
    </row>
    <row r="227" spans="13:15" ht="15.6">
      <c r="M227" s="18"/>
      <c r="N227" s="18"/>
      <c r="O227" s="18"/>
    </row>
    <row r="228" spans="13:15" ht="15.6">
      <c r="M228" s="18"/>
      <c r="N228" s="18"/>
      <c r="O228" s="18"/>
    </row>
    <row r="229" spans="13:15" ht="15.6">
      <c r="M229" s="18"/>
      <c r="N229" s="18"/>
      <c r="O229" s="18"/>
    </row>
    <row r="230" spans="13:15" ht="15.6">
      <c r="M230" s="18"/>
      <c r="N230" s="18"/>
      <c r="O230" s="18"/>
    </row>
    <row r="231" spans="13:15" ht="15.6">
      <c r="M231" s="18"/>
      <c r="N231" s="18"/>
      <c r="O231" s="18"/>
    </row>
    <row r="232" spans="13:15" ht="15.6">
      <c r="M232" s="18"/>
      <c r="N232" s="18"/>
      <c r="O232" s="18"/>
    </row>
    <row r="233" spans="13:15" ht="15.6">
      <c r="M233" s="18"/>
      <c r="N233" s="18"/>
      <c r="O233" s="18"/>
    </row>
    <row r="234" spans="13:15" ht="15.6">
      <c r="M234" s="18"/>
      <c r="N234" s="18"/>
      <c r="O234" s="18"/>
    </row>
    <row r="235" spans="13:15" ht="15.6">
      <c r="M235" s="18"/>
      <c r="N235" s="18"/>
      <c r="O235" s="18"/>
    </row>
    <row r="236" spans="13:15" ht="15.6">
      <c r="M236" s="18"/>
      <c r="N236" s="18"/>
      <c r="O236" s="18"/>
    </row>
    <row r="237" spans="13:15" ht="15.6">
      <c r="M237" s="18"/>
      <c r="N237" s="18"/>
      <c r="O237" s="18"/>
    </row>
    <row r="238" spans="13:15" ht="15.6">
      <c r="M238" s="18"/>
      <c r="N238" s="18"/>
      <c r="O238" s="18"/>
    </row>
    <row r="239" spans="13:15" ht="15.6">
      <c r="M239" s="18"/>
      <c r="N239" s="18"/>
      <c r="O239" s="18"/>
    </row>
    <row r="240" spans="13:15" ht="15.6">
      <c r="M240" s="18"/>
      <c r="N240" s="18"/>
      <c r="O240" s="18"/>
    </row>
    <row r="241" spans="13:15" ht="15.6">
      <c r="M241" s="18"/>
      <c r="N241" s="18"/>
      <c r="O241" s="18"/>
    </row>
    <row r="242" spans="13:15" ht="15.6">
      <c r="M242" s="18"/>
      <c r="N242" s="18"/>
      <c r="O242" s="18"/>
    </row>
    <row r="243" spans="13:15" ht="15.6">
      <c r="M243" s="18"/>
      <c r="N243" s="18"/>
      <c r="O243" s="18"/>
    </row>
    <row r="244" spans="13:15" ht="15.6">
      <c r="M244" s="18"/>
      <c r="N244" s="18"/>
      <c r="O244" s="18"/>
    </row>
    <row r="245" spans="13:15" ht="15.6">
      <c r="M245" s="18"/>
      <c r="N245" s="18"/>
      <c r="O245" s="18"/>
    </row>
    <row r="246" spans="13:15" ht="15.6">
      <c r="M246" s="18"/>
      <c r="N246" s="18"/>
      <c r="O246" s="18"/>
    </row>
    <row r="247" spans="13:15" ht="15.6">
      <c r="M247" s="18"/>
      <c r="N247" s="18"/>
      <c r="O247" s="18"/>
    </row>
    <row r="248" spans="13:15" ht="15.6">
      <c r="M248" s="18"/>
      <c r="N248" s="18"/>
      <c r="O248" s="18"/>
    </row>
    <row r="249" spans="13:15" ht="15.6">
      <c r="M249" s="18"/>
      <c r="N249" s="18"/>
      <c r="O249" s="18"/>
    </row>
    <row r="250" spans="13:15" ht="15.6">
      <c r="M250" s="18"/>
      <c r="N250" s="18"/>
      <c r="O250" s="18"/>
    </row>
    <row r="251" spans="13:15" ht="15.6">
      <c r="M251" s="18"/>
      <c r="N251" s="18"/>
      <c r="O251" s="18"/>
    </row>
    <row r="252" spans="13:15" ht="15.6">
      <c r="M252" s="18"/>
      <c r="N252" s="18"/>
      <c r="O252" s="18"/>
    </row>
    <row r="253" spans="13:15" ht="15.6">
      <c r="M253" s="18"/>
      <c r="N253" s="18"/>
      <c r="O253" s="18"/>
    </row>
    <row r="254" spans="13:15" ht="15.6">
      <c r="M254" s="18"/>
      <c r="N254" s="18"/>
      <c r="O254" s="18"/>
    </row>
    <row r="255" spans="13:15" ht="15.6">
      <c r="M255" s="18"/>
      <c r="N255" s="18"/>
      <c r="O255" s="18"/>
    </row>
    <row r="256" spans="13:15" ht="15.6">
      <c r="M256" s="18"/>
      <c r="N256" s="18"/>
      <c r="O256" s="18"/>
    </row>
    <row r="257" spans="13:15" ht="15.6">
      <c r="M257" s="18"/>
      <c r="N257" s="18"/>
      <c r="O257" s="18"/>
    </row>
    <row r="258" spans="13:15" ht="15.6">
      <c r="M258" s="18"/>
      <c r="N258" s="18"/>
      <c r="O258" s="18"/>
    </row>
    <row r="259" spans="13:15" ht="15.6">
      <c r="M259" s="18"/>
      <c r="N259" s="18"/>
      <c r="O259" s="18"/>
    </row>
    <row r="260" spans="13:15" ht="15.6">
      <c r="M260" s="18"/>
      <c r="N260" s="18"/>
      <c r="O260" s="18"/>
    </row>
    <row r="261" spans="13:15" ht="15.6">
      <c r="M261" s="18"/>
      <c r="N261" s="18"/>
      <c r="O261" s="18"/>
    </row>
    <row r="262" spans="13:15" ht="15.6">
      <c r="M262" s="18"/>
      <c r="N262" s="18"/>
      <c r="O262" s="18"/>
    </row>
    <row r="263" spans="13:15" ht="15.6">
      <c r="M263" s="18"/>
      <c r="N263" s="18"/>
      <c r="O263" s="18"/>
    </row>
    <row r="264" spans="13:15" ht="15.6">
      <c r="M264" s="18"/>
      <c r="N264" s="18"/>
      <c r="O264" s="18"/>
    </row>
    <row r="265" spans="13:15" ht="15.6">
      <c r="M265" s="18"/>
      <c r="N265" s="18"/>
      <c r="O265" s="18"/>
    </row>
    <row r="266" spans="13:15" ht="15.6">
      <c r="M266" s="18"/>
      <c r="N266" s="18"/>
      <c r="O266" s="18"/>
    </row>
    <row r="267" spans="13:15" ht="15.6">
      <c r="M267" s="18"/>
      <c r="N267" s="18"/>
      <c r="O267" s="18"/>
    </row>
    <row r="268" spans="13:15" ht="15.6">
      <c r="M268" s="18"/>
      <c r="N268" s="18"/>
      <c r="O268" s="18"/>
    </row>
    <row r="269" spans="13:15" ht="15.6">
      <c r="M269" s="18"/>
      <c r="N269" s="18"/>
      <c r="O269" s="18"/>
    </row>
    <row r="270" spans="13:15" ht="15.6">
      <c r="M270" s="18"/>
      <c r="N270" s="18"/>
      <c r="O270" s="18"/>
    </row>
    <row r="271" spans="13:15" ht="15.6">
      <c r="M271" s="18"/>
      <c r="N271" s="18"/>
      <c r="O271" s="18"/>
    </row>
    <row r="272" spans="13:15" ht="15.6">
      <c r="M272" s="18"/>
      <c r="N272" s="18"/>
      <c r="O272" s="18"/>
    </row>
    <row r="273" spans="13:15" ht="15.6">
      <c r="M273" s="18"/>
      <c r="N273" s="18"/>
      <c r="O273" s="18"/>
    </row>
    <row r="274" spans="13:15" ht="15.6">
      <c r="M274" s="18"/>
      <c r="N274" s="18"/>
      <c r="O274" s="18"/>
    </row>
    <row r="275" spans="13:15" ht="15.6">
      <c r="M275" s="18"/>
      <c r="N275" s="18"/>
      <c r="O275" s="18"/>
    </row>
    <row r="276" spans="13:15" ht="15.6">
      <c r="M276" s="18"/>
      <c r="N276" s="18"/>
      <c r="O276" s="18"/>
    </row>
    <row r="277" spans="13:15" ht="15.6">
      <c r="M277" s="18"/>
      <c r="N277" s="18"/>
      <c r="O277" s="18"/>
    </row>
    <row r="278" spans="13:15" ht="15.6">
      <c r="M278" s="18"/>
      <c r="N278" s="18"/>
      <c r="O278" s="18"/>
    </row>
    <row r="279" spans="13:15" ht="15.6">
      <c r="M279" s="18"/>
      <c r="N279" s="18"/>
      <c r="O279" s="18"/>
    </row>
    <row r="280" spans="13:15" ht="15.6">
      <c r="M280" s="18"/>
      <c r="N280" s="18"/>
      <c r="O280" s="18"/>
    </row>
    <row r="281" spans="13:15" ht="15.6">
      <c r="M281" s="18"/>
      <c r="N281" s="18"/>
      <c r="O281" s="18"/>
    </row>
    <row r="282" spans="13:15" ht="15.6">
      <c r="M282" s="18"/>
      <c r="N282" s="18"/>
      <c r="O282" s="18"/>
    </row>
    <row r="283" spans="13:15" ht="15.6">
      <c r="M283" s="18"/>
      <c r="N283" s="18"/>
      <c r="O283" s="18"/>
    </row>
    <row r="284" spans="13:15" ht="15.6">
      <c r="M284" s="18"/>
      <c r="N284" s="18"/>
      <c r="O284" s="18"/>
    </row>
    <row r="285" spans="13:15" ht="15.6">
      <c r="M285" s="18"/>
      <c r="N285" s="18"/>
      <c r="O285" s="18"/>
    </row>
    <row r="286" spans="13:15" ht="15.6">
      <c r="M286" s="18"/>
      <c r="N286" s="18"/>
      <c r="O286" s="18"/>
    </row>
    <row r="287" spans="13:15" ht="15.6">
      <c r="M287" s="18"/>
      <c r="N287" s="18"/>
      <c r="O287" s="18"/>
    </row>
    <row r="288" spans="13:15" ht="15.6">
      <c r="M288" s="18"/>
      <c r="N288" s="18"/>
      <c r="O288" s="18"/>
    </row>
    <row r="289" spans="13:15" ht="15.6">
      <c r="M289" s="18"/>
      <c r="N289" s="18"/>
      <c r="O289" s="18"/>
    </row>
    <row r="290" spans="13:15" ht="15.6">
      <c r="M290" s="18"/>
      <c r="N290" s="18"/>
      <c r="O290" s="18"/>
    </row>
    <row r="291" spans="13:15" ht="15.6">
      <c r="M291" s="18"/>
      <c r="N291" s="18"/>
      <c r="O291" s="18"/>
    </row>
    <row r="292" spans="13:15" ht="15.6">
      <c r="M292" s="18"/>
      <c r="N292" s="18"/>
      <c r="O292" s="18"/>
    </row>
    <row r="293" spans="13:15" ht="15.6">
      <c r="M293" s="18"/>
      <c r="N293" s="18"/>
      <c r="O293" s="18"/>
    </row>
    <row r="294" spans="13:15" ht="15.6">
      <c r="M294" s="18"/>
      <c r="N294" s="18"/>
      <c r="O294" s="18"/>
    </row>
    <row r="295" spans="13:15" ht="15.6">
      <c r="M295" s="18"/>
      <c r="N295" s="18"/>
      <c r="O295" s="18"/>
    </row>
    <row r="296" spans="13:15" ht="15.6">
      <c r="M296" s="18"/>
      <c r="N296" s="18"/>
      <c r="O296" s="18"/>
    </row>
    <row r="297" spans="13:15" ht="15.6">
      <c r="M297" s="18"/>
      <c r="N297" s="18"/>
      <c r="O297" s="18"/>
    </row>
    <row r="298" spans="13:15" ht="15.6">
      <c r="M298" s="18"/>
      <c r="N298" s="18"/>
      <c r="O298" s="18"/>
    </row>
    <row r="299" spans="13:15" ht="15.6">
      <c r="M299" s="18"/>
      <c r="N299" s="18"/>
      <c r="O299" s="18"/>
    </row>
    <row r="300" spans="13:15" ht="15.6">
      <c r="M300" s="18"/>
      <c r="N300" s="18"/>
      <c r="O300" s="18"/>
    </row>
    <row r="301" spans="13:15" ht="15.6">
      <c r="M301" s="18"/>
      <c r="N301" s="18"/>
      <c r="O301" s="18"/>
    </row>
    <row r="302" spans="13:15" ht="15.6">
      <c r="M302" s="18"/>
      <c r="N302" s="18"/>
      <c r="O302" s="18"/>
    </row>
    <row r="303" spans="13:15" ht="15.6">
      <c r="M303" s="18"/>
      <c r="N303" s="18"/>
      <c r="O303" s="18"/>
    </row>
    <row r="304" spans="13:15" ht="15.6">
      <c r="M304" s="18"/>
      <c r="N304" s="18"/>
      <c r="O304" s="18"/>
    </row>
    <row r="305" spans="13:15" ht="15.6">
      <c r="M305" s="18"/>
      <c r="N305" s="18"/>
      <c r="O305" s="18"/>
    </row>
    <row r="306" spans="13:15" ht="15.6">
      <c r="M306" s="18"/>
      <c r="N306" s="18"/>
      <c r="O306" s="18"/>
    </row>
    <row r="307" spans="13:15" ht="15.6">
      <c r="M307" s="18"/>
      <c r="N307" s="18"/>
      <c r="O307" s="18"/>
    </row>
    <row r="308" spans="13:15" ht="15.6">
      <c r="M308" s="18"/>
      <c r="N308" s="18"/>
      <c r="O308" s="18"/>
    </row>
    <row r="309" spans="13:15" ht="15.6">
      <c r="M309" s="18"/>
      <c r="N309" s="18"/>
      <c r="O309" s="18"/>
    </row>
    <row r="310" spans="13:15" ht="15.6">
      <c r="M310" s="18"/>
      <c r="N310" s="18"/>
      <c r="O310" s="18"/>
    </row>
    <row r="311" spans="13:15" ht="15.6">
      <c r="M311" s="18"/>
      <c r="N311" s="18"/>
      <c r="O311" s="18"/>
    </row>
    <row r="312" spans="13:15" ht="15.6">
      <c r="M312" s="18"/>
      <c r="N312" s="18"/>
      <c r="O312" s="18"/>
    </row>
    <row r="313" spans="13:15" ht="15.6">
      <c r="M313" s="18"/>
      <c r="N313" s="18"/>
      <c r="O313" s="18"/>
    </row>
    <row r="314" spans="13:15" ht="15.6">
      <c r="M314" s="18"/>
      <c r="N314" s="18"/>
      <c r="O314" s="18"/>
    </row>
    <row r="315" spans="13:15" ht="15.6">
      <c r="M315" s="18"/>
      <c r="N315" s="18"/>
      <c r="O315" s="18"/>
    </row>
    <row r="316" spans="13:15" ht="15.6">
      <c r="M316" s="18"/>
      <c r="N316" s="18"/>
      <c r="O316" s="18"/>
    </row>
    <row r="317" spans="13:15" ht="15.6">
      <c r="M317" s="18"/>
      <c r="N317" s="18"/>
      <c r="O317" s="18"/>
    </row>
    <row r="318" spans="13:15" ht="15.6">
      <c r="M318" s="18"/>
      <c r="N318" s="18"/>
      <c r="O318" s="18"/>
    </row>
    <row r="319" spans="13:15" ht="15.6">
      <c r="M319" s="18"/>
      <c r="N319" s="18"/>
      <c r="O319" s="18"/>
    </row>
    <row r="320" spans="13:15" ht="15.6">
      <c r="M320" s="18"/>
      <c r="N320" s="18"/>
      <c r="O320" s="18"/>
    </row>
    <row r="321" spans="13:15" ht="15.6">
      <c r="M321" s="18"/>
      <c r="N321" s="18"/>
      <c r="O321" s="18"/>
    </row>
    <row r="322" spans="13:15" ht="15.6">
      <c r="M322" s="18"/>
      <c r="N322" s="18"/>
      <c r="O322" s="18"/>
    </row>
    <row r="323" spans="13:15" ht="15.6">
      <c r="M323" s="18"/>
      <c r="N323" s="18"/>
      <c r="O323" s="18"/>
    </row>
    <row r="324" spans="13:15" ht="15.6">
      <c r="M324" s="18"/>
      <c r="N324" s="18"/>
      <c r="O324" s="18"/>
    </row>
    <row r="325" spans="13:15" ht="15.6">
      <c r="M325" s="18"/>
      <c r="N325" s="18"/>
      <c r="O325" s="18"/>
    </row>
    <row r="326" spans="13:15" ht="15.6">
      <c r="M326" s="18"/>
      <c r="N326" s="18"/>
      <c r="O326" s="18"/>
    </row>
    <row r="327" spans="13:15" ht="15.6">
      <c r="M327" s="18"/>
      <c r="N327" s="18"/>
      <c r="O327" s="18"/>
    </row>
    <row r="328" spans="13:15" ht="15.6">
      <c r="M328" s="18"/>
      <c r="N328" s="18"/>
      <c r="O328" s="18"/>
    </row>
    <row r="329" spans="13:15" ht="15.6">
      <c r="M329" s="18"/>
      <c r="N329" s="18"/>
      <c r="O329" s="18"/>
    </row>
    <row r="330" spans="13:15" ht="15.6">
      <c r="M330" s="18"/>
      <c r="N330" s="18"/>
      <c r="O330" s="18"/>
    </row>
    <row r="331" spans="13:15" ht="15.6">
      <c r="M331" s="18"/>
      <c r="N331" s="18"/>
      <c r="O331" s="18"/>
    </row>
    <row r="332" spans="13:15" ht="15.6">
      <c r="M332" s="18"/>
      <c r="N332" s="18"/>
      <c r="O332" s="18"/>
    </row>
    <row r="333" spans="13:15" ht="15.6">
      <c r="M333" s="18"/>
      <c r="N333" s="18"/>
      <c r="O333" s="18"/>
    </row>
    <row r="334" spans="13:15" ht="15.6">
      <c r="M334" s="18"/>
      <c r="N334" s="18"/>
      <c r="O334" s="18"/>
    </row>
    <row r="335" spans="13:15" ht="15.6">
      <c r="M335" s="18"/>
      <c r="N335" s="18"/>
      <c r="O335" s="18"/>
    </row>
    <row r="336" spans="13:15" ht="15.6">
      <c r="M336" s="18"/>
      <c r="N336" s="18"/>
      <c r="O336" s="18"/>
    </row>
    <row r="337" spans="13:15" ht="15.6">
      <c r="M337" s="18"/>
      <c r="N337" s="18"/>
      <c r="O337" s="18"/>
    </row>
    <row r="338" spans="13:15" ht="15.6">
      <c r="M338" s="18"/>
      <c r="N338" s="18"/>
      <c r="O338" s="18"/>
    </row>
    <row r="339" spans="13:15" ht="15.6">
      <c r="M339" s="18"/>
      <c r="N339" s="18"/>
      <c r="O339" s="18"/>
    </row>
    <row r="340" spans="13:15" ht="15.6">
      <c r="M340" s="18"/>
      <c r="N340" s="18"/>
      <c r="O340" s="18"/>
    </row>
    <row r="341" spans="13:15" ht="15.6">
      <c r="M341" s="18"/>
      <c r="N341" s="18"/>
      <c r="O341" s="18"/>
    </row>
    <row r="342" spans="13:15" ht="15.6">
      <c r="M342" s="18"/>
      <c r="N342" s="18"/>
      <c r="O342" s="18"/>
    </row>
    <row r="343" spans="13:15" ht="15.6">
      <c r="M343" s="18"/>
      <c r="N343" s="18"/>
      <c r="O343" s="18"/>
    </row>
    <row r="344" spans="13:15" ht="15.6">
      <c r="M344" s="18"/>
      <c r="N344" s="18"/>
      <c r="O344" s="18"/>
    </row>
    <row r="345" spans="13:15" ht="15.6">
      <c r="M345" s="18"/>
      <c r="N345" s="18"/>
      <c r="O345" s="18"/>
    </row>
    <row r="346" spans="13:15" ht="15.6">
      <c r="M346" s="18"/>
      <c r="N346" s="18"/>
      <c r="O346" s="18"/>
    </row>
    <row r="347" spans="13:15" ht="15.6">
      <c r="M347" s="18"/>
      <c r="N347" s="18"/>
      <c r="O347" s="18"/>
    </row>
    <row r="348" spans="13:15" ht="15.6">
      <c r="M348" s="18"/>
      <c r="N348" s="18"/>
      <c r="O348" s="18"/>
    </row>
    <row r="349" spans="13:15" ht="15.6">
      <c r="M349" s="18"/>
      <c r="N349" s="18"/>
      <c r="O349" s="18"/>
    </row>
    <row r="350" spans="13:15" ht="15.6">
      <c r="M350" s="18"/>
      <c r="N350" s="18"/>
      <c r="O350" s="18"/>
    </row>
    <row r="351" spans="13:15" ht="15.6">
      <c r="M351" s="18"/>
      <c r="N351" s="18"/>
      <c r="O351" s="18"/>
    </row>
    <row r="352" spans="13:15" ht="15.6">
      <c r="M352" s="18"/>
      <c r="N352" s="18"/>
      <c r="O352" s="18"/>
    </row>
    <row r="353" spans="13:15" ht="15.6">
      <c r="M353" s="18"/>
      <c r="N353" s="18"/>
      <c r="O353" s="18"/>
    </row>
    <row r="354" spans="13:15" ht="15.6">
      <c r="M354" s="18"/>
      <c r="N354" s="18"/>
      <c r="O354" s="18"/>
    </row>
    <row r="355" spans="13:15" ht="15.6">
      <c r="M355" s="18"/>
      <c r="N355" s="18"/>
      <c r="O355" s="18"/>
    </row>
    <row r="356" spans="13:15" ht="15.6">
      <c r="M356" s="18"/>
      <c r="N356" s="18"/>
      <c r="O356" s="18"/>
    </row>
    <row r="357" spans="13:15" ht="15.6">
      <c r="M357" s="18"/>
      <c r="N357" s="18"/>
      <c r="O357" s="18"/>
    </row>
    <row r="358" spans="13:15" ht="15.6">
      <c r="M358" s="18"/>
      <c r="N358" s="18"/>
      <c r="O358" s="18"/>
    </row>
    <row r="359" spans="13:15" ht="15.6">
      <c r="M359" s="18"/>
      <c r="N359" s="18"/>
      <c r="O359" s="18"/>
    </row>
    <row r="360" spans="13:15" ht="15.6">
      <c r="M360" s="18"/>
      <c r="N360" s="18"/>
      <c r="O360" s="18"/>
    </row>
    <row r="361" spans="13:15" ht="15.6">
      <c r="M361" s="18"/>
      <c r="N361" s="18"/>
      <c r="O361" s="18"/>
    </row>
    <row r="362" spans="13:15" ht="15.6">
      <c r="M362" s="18"/>
      <c r="N362" s="18"/>
      <c r="O362" s="18"/>
    </row>
    <row r="363" spans="13:15" ht="15.6">
      <c r="M363" s="18"/>
      <c r="N363" s="18"/>
      <c r="O363" s="18"/>
    </row>
    <row r="364" spans="13:15" ht="15.6">
      <c r="M364" s="18"/>
      <c r="N364" s="18"/>
      <c r="O364" s="18"/>
    </row>
    <row r="365" spans="13:15" ht="15.6">
      <c r="M365" s="18"/>
      <c r="N365" s="18"/>
      <c r="O365" s="18"/>
    </row>
    <row r="366" spans="13:15" ht="15.6">
      <c r="M366" s="18"/>
      <c r="N366" s="18"/>
      <c r="O366" s="18"/>
    </row>
    <row r="367" spans="13:15" ht="15.6">
      <c r="M367" s="18"/>
      <c r="N367" s="18"/>
      <c r="O367" s="18"/>
    </row>
    <row r="368" spans="13:15" ht="15.6">
      <c r="M368" s="18"/>
      <c r="N368" s="18"/>
      <c r="O368" s="18"/>
    </row>
    <row r="369" spans="13:15" ht="15.6">
      <c r="M369" s="18"/>
      <c r="N369" s="18"/>
      <c r="O369" s="18"/>
    </row>
    <row r="370" spans="13:15" ht="15.6">
      <c r="M370" s="18"/>
      <c r="N370" s="18"/>
      <c r="O370" s="18"/>
    </row>
    <row r="371" spans="13:15" ht="15.6">
      <c r="M371" s="18"/>
      <c r="N371" s="18"/>
      <c r="O371" s="18"/>
    </row>
    <row r="372" spans="13:15" ht="15.6">
      <c r="M372" s="18"/>
      <c r="N372" s="18"/>
      <c r="O372" s="18"/>
    </row>
    <row r="373" spans="13:15" ht="15.6">
      <c r="M373" s="18"/>
      <c r="N373" s="18"/>
      <c r="O373" s="18"/>
    </row>
    <row r="374" spans="13:15" ht="15.6">
      <c r="M374" s="18"/>
      <c r="N374" s="18"/>
      <c r="O374" s="18"/>
    </row>
    <row r="375" spans="13:15" ht="15.6">
      <c r="M375" s="18"/>
      <c r="N375" s="18"/>
      <c r="O375" s="18"/>
    </row>
    <row r="376" spans="13:15" ht="15.6">
      <c r="M376" s="18"/>
      <c r="N376" s="18"/>
      <c r="O376" s="18"/>
    </row>
    <row r="377" spans="13:15" ht="15.6">
      <c r="M377" s="18"/>
      <c r="N377" s="18"/>
      <c r="O377" s="18"/>
    </row>
    <row r="378" spans="13:15" ht="15.6">
      <c r="M378" s="18"/>
      <c r="N378" s="18"/>
      <c r="O378" s="18"/>
    </row>
    <row r="379" spans="13:15" ht="15.6">
      <c r="M379" s="18"/>
      <c r="N379" s="18"/>
      <c r="O379" s="18"/>
    </row>
    <row r="380" spans="13:15" ht="15.6">
      <c r="M380" s="18"/>
      <c r="N380" s="18"/>
      <c r="O380" s="18"/>
    </row>
    <row r="381" spans="13:15" ht="15.6">
      <c r="M381" s="18"/>
      <c r="N381" s="18"/>
      <c r="O381" s="18"/>
    </row>
    <row r="382" spans="13:15" ht="15.6">
      <c r="M382" s="18"/>
      <c r="N382" s="18"/>
      <c r="O382" s="18"/>
    </row>
    <row r="383" spans="13:15" ht="15.6">
      <c r="M383" s="18"/>
      <c r="N383" s="18"/>
      <c r="O383" s="18"/>
    </row>
    <row r="384" spans="13:15" ht="15.6">
      <c r="M384" s="18"/>
      <c r="N384" s="18"/>
      <c r="O384" s="18"/>
    </row>
    <row r="385" spans="13:15" ht="15.6">
      <c r="M385" s="18"/>
      <c r="N385" s="18"/>
      <c r="O385" s="18"/>
    </row>
    <row r="386" spans="13:15" ht="15.6">
      <c r="M386" s="18"/>
      <c r="N386" s="18"/>
      <c r="O386" s="18"/>
    </row>
    <row r="387" spans="13:15" ht="15.6">
      <c r="M387" s="18"/>
      <c r="N387" s="18"/>
      <c r="O387" s="18"/>
    </row>
    <row r="388" spans="13:15" ht="15.6">
      <c r="M388" s="18"/>
      <c r="N388" s="18"/>
      <c r="O388" s="18"/>
    </row>
    <row r="389" spans="13:15" ht="15.6">
      <c r="M389" s="18"/>
      <c r="N389" s="18"/>
      <c r="O389" s="18"/>
    </row>
    <row r="390" spans="13:15" ht="15.6">
      <c r="M390" s="18"/>
      <c r="N390" s="18"/>
      <c r="O390" s="18"/>
    </row>
    <row r="391" spans="13:15" ht="15.6">
      <c r="M391" s="18"/>
      <c r="N391" s="18"/>
      <c r="O391" s="18"/>
    </row>
    <row r="392" spans="13:15" ht="15.6">
      <c r="M392" s="18"/>
      <c r="N392" s="18"/>
      <c r="O392" s="18"/>
    </row>
    <row r="393" spans="13:15" ht="15.6">
      <c r="M393" s="18"/>
      <c r="N393" s="18"/>
      <c r="O393" s="18"/>
    </row>
    <row r="394" spans="13:15" ht="15.6">
      <c r="M394" s="18"/>
      <c r="N394" s="18"/>
      <c r="O394" s="18"/>
    </row>
    <row r="395" spans="13:15" ht="15.6">
      <c r="M395" s="18"/>
      <c r="N395" s="18"/>
      <c r="O395" s="18"/>
    </row>
    <row r="396" spans="13:15" ht="15.6">
      <c r="M396" s="18"/>
      <c r="N396" s="18"/>
      <c r="O396" s="18"/>
    </row>
    <row r="397" spans="13:15" ht="15.6">
      <c r="M397" s="18"/>
      <c r="N397" s="18"/>
      <c r="O397" s="18"/>
    </row>
    <row r="398" spans="13:15" ht="15.6">
      <c r="M398" s="18"/>
      <c r="N398" s="18"/>
      <c r="O398" s="18"/>
    </row>
    <row r="399" spans="13:15" ht="15.6">
      <c r="M399" s="18"/>
      <c r="N399" s="18"/>
      <c r="O399" s="18"/>
    </row>
    <row r="400" spans="13:15" ht="15.6">
      <c r="M400" s="18"/>
      <c r="N400" s="18"/>
      <c r="O400" s="18"/>
    </row>
    <row r="401" spans="13:15" ht="15.6">
      <c r="M401" s="18"/>
      <c r="N401" s="18"/>
      <c r="O401" s="18"/>
    </row>
    <row r="402" spans="13:15" ht="15.6">
      <c r="M402" s="18"/>
      <c r="N402" s="18"/>
      <c r="O402" s="18"/>
    </row>
    <row r="403" spans="13:15" ht="15.6">
      <c r="M403" s="18"/>
      <c r="N403" s="18"/>
      <c r="O403" s="18"/>
    </row>
    <row r="404" spans="13:15" ht="15.6">
      <c r="M404" s="18"/>
      <c r="N404" s="18"/>
      <c r="O404" s="18"/>
    </row>
    <row r="405" spans="13:15" ht="15.6">
      <c r="M405" s="18"/>
      <c r="N405" s="18"/>
      <c r="O405" s="18"/>
    </row>
    <row r="406" spans="13:15" ht="15.6">
      <c r="M406" s="18"/>
      <c r="N406" s="18"/>
      <c r="O406" s="18"/>
    </row>
    <row r="407" spans="13:15" ht="15.6">
      <c r="M407" s="18"/>
      <c r="N407" s="18"/>
      <c r="O407" s="18"/>
    </row>
    <row r="408" spans="13:15" ht="15.6">
      <c r="M408" s="18"/>
      <c r="N408" s="18"/>
      <c r="O408" s="18"/>
    </row>
    <row r="409" spans="13:15" ht="15.6">
      <c r="M409" s="18"/>
      <c r="N409" s="18"/>
      <c r="O409" s="18"/>
    </row>
    <row r="410" spans="13:15" ht="15.6">
      <c r="M410" s="18"/>
      <c r="N410" s="18"/>
      <c r="O410" s="18"/>
    </row>
    <row r="411" spans="13:15" ht="15.6">
      <c r="M411" s="18"/>
      <c r="N411" s="18"/>
      <c r="O411" s="18"/>
    </row>
    <row r="412" spans="13:15" ht="15.6">
      <c r="M412" s="18"/>
      <c r="N412" s="18"/>
      <c r="O412" s="18"/>
    </row>
    <row r="413" spans="13:15" ht="15.6">
      <c r="M413" s="18"/>
      <c r="N413" s="18"/>
      <c r="O413" s="18"/>
    </row>
    <row r="414" spans="13:15" ht="15.6">
      <c r="M414" s="18"/>
      <c r="N414" s="18"/>
      <c r="O414" s="18"/>
    </row>
    <row r="415" spans="13:15" ht="15.6">
      <c r="M415" s="18"/>
      <c r="N415" s="18"/>
      <c r="O415" s="18"/>
    </row>
    <row r="416" spans="13:15" ht="15.6">
      <c r="M416" s="18"/>
      <c r="N416" s="18"/>
      <c r="O416" s="18"/>
    </row>
    <row r="417" spans="13:15" ht="15.6">
      <c r="M417" s="18"/>
      <c r="N417" s="18"/>
      <c r="O417" s="18"/>
    </row>
    <row r="418" spans="13:15" ht="15.6">
      <c r="M418" s="18"/>
      <c r="N418" s="18"/>
      <c r="O418" s="18"/>
    </row>
    <row r="419" spans="13:15" ht="15.6">
      <c r="M419" s="18"/>
      <c r="N419" s="18"/>
      <c r="O419" s="18"/>
    </row>
    <row r="420" spans="13:15" ht="15.6">
      <c r="M420" s="18"/>
      <c r="N420" s="18"/>
      <c r="O420" s="18"/>
    </row>
    <row r="421" spans="13:15" ht="15.6">
      <c r="M421" s="18"/>
      <c r="N421" s="18"/>
      <c r="O421" s="18"/>
    </row>
    <row r="422" spans="13:15" ht="15.6">
      <c r="M422" s="18"/>
      <c r="N422" s="18"/>
      <c r="O422" s="18"/>
    </row>
    <row r="423" spans="13:15" ht="15.6">
      <c r="M423" s="18"/>
      <c r="N423" s="18"/>
      <c r="O423" s="18"/>
    </row>
    <row r="424" spans="13:15" ht="15.6">
      <c r="M424" s="18"/>
      <c r="N424" s="18"/>
      <c r="O424" s="18"/>
    </row>
    <row r="425" spans="13:15" ht="15.6">
      <c r="M425" s="18"/>
      <c r="N425" s="18"/>
      <c r="O425" s="18"/>
    </row>
    <row r="426" spans="13:15" ht="15.6">
      <c r="M426" s="18"/>
      <c r="N426" s="18"/>
      <c r="O426" s="18"/>
    </row>
    <row r="427" spans="13:15" ht="15.6">
      <c r="M427" s="18"/>
      <c r="N427" s="18"/>
      <c r="O427" s="18"/>
    </row>
    <row r="428" spans="13:15" ht="15.6">
      <c r="M428" s="18"/>
      <c r="N428" s="18"/>
      <c r="O428" s="18"/>
    </row>
    <row r="429" spans="13:15" ht="15.6">
      <c r="M429" s="18"/>
      <c r="N429" s="18"/>
      <c r="O429" s="18"/>
    </row>
    <row r="430" spans="13:15" ht="15.6">
      <c r="M430" s="18"/>
      <c r="N430" s="18"/>
      <c r="O430" s="18"/>
    </row>
    <row r="431" spans="13:15" ht="15.6">
      <c r="M431" s="18"/>
      <c r="N431" s="18"/>
      <c r="O431" s="18"/>
    </row>
    <row r="432" spans="13:15" ht="15.6">
      <c r="M432" s="18"/>
      <c r="N432" s="18"/>
      <c r="O432" s="18"/>
    </row>
    <row r="433" spans="13:15" ht="15.6">
      <c r="M433" s="18"/>
      <c r="N433" s="18"/>
      <c r="O433" s="18"/>
    </row>
    <row r="434" spans="13:15" ht="15.6">
      <c r="M434" s="18"/>
      <c r="N434" s="18"/>
      <c r="O434" s="18"/>
    </row>
    <row r="435" spans="13:15" ht="15.6">
      <c r="M435" s="18"/>
      <c r="N435" s="18"/>
      <c r="O435" s="18"/>
    </row>
    <row r="436" spans="13:15" ht="15.6">
      <c r="M436" s="18"/>
      <c r="N436" s="18"/>
      <c r="O436" s="18"/>
    </row>
    <row r="437" spans="13:15" ht="15.6">
      <c r="M437" s="18"/>
      <c r="N437" s="18"/>
      <c r="O437" s="18"/>
    </row>
    <row r="438" spans="13:15" ht="15.6">
      <c r="M438" s="18"/>
      <c r="N438" s="18"/>
      <c r="O438" s="18"/>
    </row>
    <row r="439" spans="13:15" ht="15.6">
      <c r="M439" s="18"/>
      <c r="N439" s="18"/>
      <c r="O439" s="18"/>
    </row>
    <row r="440" spans="13:15" ht="15.6">
      <c r="M440" s="18"/>
      <c r="N440" s="18"/>
      <c r="O440" s="18"/>
    </row>
    <row r="441" spans="13:15" ht="15.6">
      <c r="M441" s="18"/>
      <c r="N441" s="18"/>
      <c r="O441" s="18"/>
    </row>
    <row r="442" spans="13:15" ht="15.6">
      <c r="M442" s="18"/>
      <c r="N442" s="18"/>
      <c r="O442" s="18"/>
    </row>
    <row r="443" spans="13:15" ht="15.6">
      <c r="M443" s="18"/>
      <c r="N443" s="18"/>
      <c r="O443" s="18"/>
    </row>
    <row r="444" spans="13:15" ht="15.6">
      <c r="M444" s="18"/>
      <c r="N444" s="18"/>
      <c r="O444" s="18"/>
    </row>
    <row r="445" spans="13:15" ht="15.6">
      <c r="M445" s="18"/>
      <c r="N445" s="18"/>
      <c r="O445" s="18"/>
    </row>
    <row r="446" spans="13:15" ht="15.6">
      <c r="M446" s="18"/>
      <c r="N446" s="18"/>
      <c r="O446" s="18"/>
    </row>
    <row r="447" spans="13:15" ht="15.6">
      <c r="M447" s="18"/>
      <c r="N447" s="18"/>
      <c r="O447" s="18"/>
    </row>
    <row r="448" spans="13:15" ht="15.6">
      <c r="M448" s="18"/>
      <c r="N448" s="18"/>
      <c r="O448" s="18"/>
    </row>
    <row r="449" spans="13:15" ht="15.6">
      <c r="M449" s="18"/>
      <c r="N449" s="18"/>
      <c r="O449" s="18"/>
    </row>
    <row r="450" spans="13:15" ht="15.6">
      <c r="M450" s="18"/>
      <c r="N450" s="18"/>
      <c r="O450" s="18"/>
    </row>
    <row r="451" spans="13:15" ht="15.6">
      <c r="M451" s="18"/>
      <c r="N451" s="18"/>
      <c r="O451" s="18"/>
    </row>
    <row r="452" spans="13:15" ht="15.6">
      <c r="M452" s="18"/>
      <c r="N452" s="18"/>
      <c r="O452" s="18"/>
    </row>
    <row r="453" spans="13:15" ht="15.6">
      <c r="M453" s="18"/>
      <c r="N453" s="18"/>
      <c r="O453" s="18"/>
    </row>
    <row r="454" spans="13:15" ht="15.6">
      <c r="M454" s="18"/>
      <c r="N454" s="18"/>
      <c r="O454" s="18"/>
    </row>
    <row r="455" spans="13:15" ht="15.6">
      <c r="M455" s="18"/>
      <c r="N455" s="18"/>
      <c r="O455" s="18"/>
    </row>
    <row r="456" spans="13:15" ht="15.6">
      <c r="M456" s="18"/>
      <c r="N456" s="18"/>
      <c r="O456" s="18"/>
    </row>
    <row r="457" spans="13:15" ht="15.6">
      <c r="M457" s="18"/>
      <c r="N457" s="18"/>
      <c r="O457" s="18"/>
    </row>
    <row r="458" spans="13:15" ht="15.6">
      <c r="M458" s="18"/>
      <c r="N458" s="18"/>
      <c r="O458" s="18"/>
    </row>
    <row r="459" spans="13:15" ht="15.6">
      <c r="M459" s="18"/>
      <c r="N459" s="18"/>
      <c r="O459" s="18"/>
    </row>
    <row r="460" spans="13:15" ht="15.6">
      <c r="M460" s="18"/>
      <c r="N460" s="18"/>
      <c r="O460" s="18"/>
    </row>
    <row r="461" spans="13:15" ht="15.6">
      <c r="M461" s="18"/>
      <c r="N461" s="18"/>
      <c r="O461" s="18"/>
    </row>
    <row r="462" spans="13:15" ht="15.6">
      <c r="M462" s="18"/>
      <c r="N462" s="18"/>
      <c r="O462" s="18"/>
    </row>
    <row r="463" spans="13:15" ht="15.6">
      <c r="M463" s="18"/>
      <c r="N463" s="18"/>
      <c r="O463" s="18"/>
    </row>
    <row r="464" spans="13:15" ht="15.6">
      <c r="M464" s="18"/>
      <c r="N464" s="18"/>
      <c r="O464" s="18"/>
    </row>
    <row r="465" spans="13:15" ht="15.6">
      <c r="M465" s="18"/>
      <c r="N465" s="18"/>
      <c r="O465" s="18"/>
    </row>
    <row r="466" spans="13:15" ht="15.6">
      <c r="M466" s="18"/>
      <c r="N466" s="18"/>
      <c r="O466" s="18"/>
    </row>
    <row r="467" spans="13:15" ht="15.6">
      <c r="M467" s="18"/>
      <c r="N467" s="18"/>
      <c r="O467" s="18"/>
    </row>
    <row r="468" spans="13:15" ht="15.6">
      <c r="M468" s="18"/>
      <c r="N468" s="18"/>
      <c r="O468" s="18"/>
    </row>
    <row r="469" spans="13:15" ht="15.6">
      <c r="M469" s="18"/>
      <c r="N469" s="18"/>
      <c r="O469" s="18"/>
    </row>
    <row r="470" spans="13:15" ht="15.6">
      <c r="M470" s="18"/>
      <c r="N470" s="18"/>
      <c r="O470" s="18"/>
    </row>
    <row r="471" spans="13:15" ht="15.6">
      <c r="M471" s="18"/>
      <c r="N471" s="18"/>
      <c r="O471" s="18"/>
    </row>
    <row r="472" spans="13:15" ht="15.6">
      <c r="M472" s="18"/>
      <c r="N472" s="18"/>
      <c r="O472" s="18"/>
    </row>
    <row r="473" spans="13:15" ht="15.6">
      <c r="M473" s="18"/>
      <c r="N473" s="18"/>
      <c r="O473" s="18"/>
    </row>
    <row r="474" spans="13:15" ht="15.6">
      <c r="M474" s="18"/>
      <c r="N474" s="18"/>
      <c r="O474" s="18"/>
    </row>
    <row r="475" spans="13:15" ht="15.6">
      <c r="M475" s="18"/>
      <c r="N475" s="18"/>
      <c r="O475" s="18"/>
    </row>
    <row r="476" spans="13:15" ht="15.6">
      <c r="M476" s="18"/>
      <c r="N476" s="18"/>
      <c r="O476" s="18"/>
    </row>
    <row r="477" spans="13:15" ht="15.6">
      <c r="M477" s="18"/>
      <c r="N477" s="18"/>
      <c r="O477" s="18"/>
    </row>
    <row r="478" spans="13:15" ht="15.6">
      <c r="M478" s="18"/>
      <c r="N478" s="18"/>
      <c r="O478" s="18"/>
    </row>
    <row r="479" spans="13:15" ht="15.6">
      <c r="M479" s="18"/>
      <c r="N479" s="18"/>
      <c r="O479" s="18"/>
    </row>
    <row r="480" spans="13:15" ht="15.6">
      <c r="M480" s="18"/>
      <c r="N480" s="18"/>
      <c r="O480" s="18"/>
    </row>
    <row r="481" spans="13:15" ht="15.6">
      <c r="M481" s="18"/>
      <c r="N481" s="18"/>
      <c r="O481" s="18"/>
    </row>
    <row r="482" spans="13:15" ht="15.6">
      <c r="M482" s="18"/>
      <c r="N482" s="18"/>
      <c r="O482" s="18"/>
    </row>
    <row r="483" spans="13:15" ht="15.6">
      <c r="M483" s="18"/>
      <c r="N483" s="18"/>
      <c r="O483" s="18"/>
    </row>
    <row r="484" spans="13:15" ht="15.6">
      <c r="M484" s="18"/>
      <c r="N484" s="18"/>
      <c r="O484" s="18"/>
    </row>
    <row r="485" spans="13:15" ht="15.6">
      <c r="M485" s="18"/>
      <c r="N485" s="18"/>
      <c r="O485" s="18"/>
    </row>
    <row r="486" spans="13:15" ht="15.6">
      <c r="M486" s="18"/>
      <c r="N486" s="18"/>
      <c r="O486" s="18"/>
    </row>
    <row r="487" spans="13:15" ht="15.6">
      <c r="M487" s="18"/>
      <c r="N487" s="18"/>
      <c r="O487" s="18"/>
    </row>
    <row r="488" spans="13:15" ht="15.6">
      <c r="M488" s="18"/>
      <c r="N488" s="18"/>
      <c r="O488" s="18"/>
    </row>
    <row r="489" spans="13:15" ht="15.6">
      <c r="M489" s="18"/>
      <c r="N489" s="18"/>
      <c r="O489" s="18"/>
    </row>
    <row r="490" spans="13:15" ht="15.6">
      <c r="M490" s="18"/>
      <c r="N490" s="18"/>
      <c r="O490" s="18"/>
    </row>
    <row r="491" spans="13:15" ht="15.6">
      <c r="M491" s="18"/>
      <c r="N491" s="18"/>
      <c r="O491" s="18"/>
    </row>
    <row r="492" spans="13:15" ht="15.6">
      <c r="M492" s="18"/>
      <c r="N492" s="18"/>
      <c r="O492" s="18"/>
    </row>
    <row r="493" spans="13:15" ht="15.6">
      <c r="M493" s="18"/>
      <c r="N493" s="18"/>
      <c r="O493" s="18"/>
    </row>
    <row r="494" spans="13:15" ht="15.6">
      <c r="M494" s="18"/>
      <c r="N494" s="18"/>
      <c r="O494" s="18"/>
    </row>
    <row r="495" spans="13:15" ht="15.6">
      <c r="M495" s="18"/>
      <c r="N495" s="18"/>
      <c r="O495" s="18"/>
    </row>
    <row r="496" spans="13:15" ht="15.6">
      <c r="M496" s="18"/>
      <c r="N496" s="18"/>
      <c r="O496" s="18"/>
    </row>
    <row r="497" spans="13:15" ht="15.6">
      <c r="M497" s="18"/>
      <c r="N497" s="18"/>
      <c r="O497" s="18"/>
    </row>
    <row r="498" spans="13:15" ht="15.6">
      <c r="M498" s="18"/>
      <c r="N498" s="18"/>
      <c r="O498" s="18"/>
    </row>
    <row r="499" spans="13:15" ht="15.6">
      <c r="M499" s="18"/>
      <c r="N499" s="18"/>
      <c r="O499" s="18"/>
    </row>
    <row r="500" spans="13:15" ht="15.6">
      <c r="M500" s="18"/>
      <c r="N500" s="18"/>
      <c r="O500" s="18"/>
    </row>
    <row r="501" spans="13:15" ht="15.6">
      <c r="M501" s="18"/>
      <c r="N501" s="18"/>
      <c r="O501" s="18"/>
    </row>
    <row r="502" spans="13:15" ht="15.6">
      <c r="M502" s="18"/>
      <c r="N502" s="18"/>
      <c r="O502" s="18"/>
    </row>
    <row r="503" spans="13:15" ht="15.6">
      <c r="M503" s="18"/>
      <c r="N503" s="18"/>
      <c r="O503" s="18"/>
    </row>
    <row r="504" spans="13:15" ht="15.6">
      <c r="M504" s="18"/>
      <c r="N504" s="18"/>
      <c r="O504" s="18"/>
    </row>
    <row r="505" spans="13:15" ht="15.6">
      <c r="M505" s="18"/>
      <c r="N505" s="18"/>
      <c r="O505" s="18"/>
    </row>
    <row r="506" spans="13:15" ht="15.6">
      <c r="M506" s="18"/>
      <c r="N506" s="18"/>
      <c r="O506" s="18"/>
    </row>
    <row r="507" spans="13:15" ht="15.6">
      <c r="M507" s="18"/>
      <c r="N507" s="18"/>
      <c r="O507" s="18"/>
    </row>
    <row r="508" spans="13:15" ht="15.6">
      <c r="M508" s="18"/>
      <c r="N508" s="18"/>
      <c r="O508" s="18"/>
    </row>
    <row r="509" spans="13:15" ht="15.6">
      <c r="M509" s="18"/>
      <c r="N509" s="18"/>
      <c r="O509" s="18"/>
    </row>
    <row r="510" spans="13:15" ht="15.6">
      <c r="M510" s="18"/>
      <c r="N510" s="18"/>
      <c r="O510" s="18"/>
    </row>
    <row r="511" spans="13:15" ht="15.6">
      <c r="M511" s="18"/>
      <c r="N511" s="18"/>
      <c r="O511" s="18"/>
    </row>
    <row r="512" spans="13:15" ht="15.6">
      <c r="M512" s="18"/>
      <c r="N512" s="18"/>
      <c r="O512" s="18"/>
    </row>
    <row r="513" spans="13:15" ht="15.6">
      <c r="M513" s="18"/>
      <c r="N513" s="18"/>
      <c r="O513" s="18"/>
    </row>
    <row r="514" spans="13:15" ht="15.6">
      <c r="M514" s="18"/>
      <c r="N514" s="18"/>
      <c r="O514" s="18"/>
    </row>
    <row r="515" spans="13:15" ht="15.6">
      <c r="M515" s="18"/>
      <c r="N515" s="18"/>
      <c r="O515" s="18"/>
    </row>
    <row r="516" spans="13:15" ht="15.6">
      <c r="M516" s="18"/>
      <c r="N516" s="18"/>
      <c r="O516" s="18"/>
    </row>
    <row r="517" spans="13:15" ht="15.6">
      <c r="M517" s="18"/>
      <c r="N517" s="18"/>
      <c r="O517" s="18"/>
    </row>
    <row r="518" spans="13:15" ht="15.6">
      <c r="M518" s="18"/>
      <c r="N518" s="18"/>
      <c r="O518" s="18"/>
    </row>
    <row r="519" spans="13:15" ht="15.6">
      <c r="M519" s="18"/>
      <c r="N519" s="18"/>
      <c r="O519" s="18"/>
    </row>
    <row r="520" spans="13:15" ht="15.6">
      <c r="M520" s="18"/>
      <c r="N520" s="18"/>
      <c r="O520" s="18"/>
    </row>
    <row r="521" spans="13:15" ht="15.6">
      <c r="M521" s="18"/>
      <c r="N521" s="18"/>
      <c r="O521" s="18"/>
    </row>
    <row r="522" spans="13:15" ht="15.6">
      <c r="M522" s="18"/>
      <c r="N522" s="18"/>
      <c r="O522" s="18"/>
    </row>
    <row r="523" spans="13:15" ht="15.6">
      <c r="M523" s="18"/>
      <c r="N523" s="18"/>
      <c r="O523" s="18"/>
    </row>
    <row r="524" spans="13:15" ht="15.6">
      <c r="M524" s="18"/>
      <c r="N524" s="18"/>
      <c r="O524" s="18"/>
    </row>
    <row r="525" spans="13:15" ht="15.6">
      <c r="M525" s="18"/>
      <c r="N525" s="18"/>
      <c r="O525" s="18"/>
    </row>
    <row r="526" spans="13:15" ht="15.6">
      <c r="M526" s="18"/>
      <c r="N526" s="18"/>
      <c r="O526" s="18"/>
    </row>
    <row r="527" spans="13:15" ht="15.6">
      <c r="M527" s="18"/>
      <c r="N527" s="18"/>
      <c r="O527" s="18"/>
    </row>
    <row r="528" spans="13:15" ht="15.6">
      <c r="M528" s="18"/>
      <c r="N528" s="18"/>
      <c r="O528" s="18"/>
    </row>
    <row r="529" spans="13:15" ht="15.6">
      <c r="M529" s="18"/>
      <c r="N529" s="18"/>
      <c r="O529" s="18"/>
    </row>
    <row r="530" spans="13:15" ht="15.6">
      <c r="M530" s="18"/>
      <c r="N530" s="18"/>
      <c r="O530" s="18"/>
    </row>
    <row r="531" spans="13:15" ht="15.6">
      <c r="M531" s="18"/>
      <c r="N531" s="18"/>
      <c r="O531" s="18"/>
    </row>
    <row r="532" spans="13:15" ht="15.6">
      <c r="M532" s="18"/>
      <c r="N532" s="18"/>
      <c r="O532" s="18"/>
    </row>
    <row r="533" spans="13:15" ht="15.6">
      <c r="M533" s="18"/>
      <c r="N533" s="18"/>
      <c r="O533" s="18"/>
    </row>
    <row r="534" spans="13:15" ht="15.6">
      <c r="M534" s="18"/>
      <c r="N534" s="18"/>
      <c r="O534" s="18"/>
    </row>
    <row r="535" spans="13:15" ht="15.6">
      <c r="M535" s="18"/>
      <c r="N535" s="18"/>
      <c r="O535" s="18"/>
    </row>
    <row r="536" spans="13:15" ht="15.6">
      <c r="M536" s="18"/>
      <c r="N536" s="18"/>
      <c r="O536" s="18"/>
    </row>
    <row r="537" spans="13:15" ht="15.6">
      <c r="M537" s="18"/>
      <c r="N537" s="18"/>
      <c r="O537" s="18"/>
    </row>
    <row r="538" spans="13:15" ht="15.6">
      <c r="M538" s="18"/>
      <c r="N538" s="18"/>
      <c r="O538" s="18"/>
    </row>
    <row r="539" spans="13:15" ht="15.6">
      <c r="M539" s="18"/>
      <c r="N539" s="18"/>
      <c r="O539" s="18"/>
    </row>
    <row r="540" spans="13:15" ht="15.6">
      <c r="M540" s="18"/>
      <c r="N540" s="18"/>
      <c r="O540" s="18"/>
    </row>
    <row r="541" spans="13:15" ht="15.6">
      <c r="M541" s="18"/>
      <c r="N541" s="18"/>
      <c r="O541" s="18"/>
    </row>
    <row r="542" spans="13:15" ht="15.6">
      <c r="M542" s="18"/>
      <c r="N542" s="18"/>
      <c r="O542" s="18"/>
    </row>
    <row r="543" spans="13:15" ht="15.6">
      <c r="M543" s="18"/>
      <c r="N543" s="18"/>
      <c r="O543" s="18"/>
    </row>
    <row r="544" spans="13:15" ht="15.6">
      <c r="M544" s="18"/>
      <c r="N544" s="18"/>
      <c r="O544" s="18"/>
    </row>
    <row r="545" spans="13:15" ht="15.6">
      <c r="M545" s="18"/>
      <c r="N545" s="18"/>
      <c r="O545" s="18"/>
    </row>
    <row r="546" spans="13:15" ht="15.6">
      <c r="M546" s="18"/>
      <c r="N546" s="18"/>
      <c r="O546" s="18"/>
    </row>
    <row r="547" spans="13:15" ht="15.6">
      <c r="M547" s="18"/>
      <c r="N547" s="18"/>
      <c r="O547" s="18"/>
    </row>
    <row r="548" spans="13:15" ht="15.6">
      <c r="M548" s="18"/>
      <c r="N548" s="18"/>
      <c r="O548" s="18"/>
    </row>
    <row r="549" spans="13:15" ht="15.6">
      <c r="M549" s="18"/>
      <c r="N549" s="18"/>
      <c r="O549" s="18"/>
    </row>
    <row r="550" spans="13:15" ht="15.6">
      <c r="M550" s="18"/>
      <c r="N550" s="18"/>
      <c r="O550" s="18"/>
    </row>
    <row r="551" spans="13:15" ht="15.6">
      <c r="M551" s="18"/>
      <c r="N551" s="18"/>
      <c r="O551" s="18"/>
    </row>
    <row r="552" spans="13:15" ht="15.6">
      <c r="M552" s="18"/>
      <c r="N552" s="18"/>
      <c r="O552" s="18"/>
    </row>
    <row r="553" spans="13:15" ht="15.6">
      <c r="M553" s="18"/>
      <c r="N553" s="18"/>
      <c r="O553" s="18"/>
    </row>
    <row r="554" spans="13:15" ht="15.6">
      <c r="M554" s="18"/>
      <c r="N554" s="18"/>
      <c r="O554" s="18"/>
    </row>
    <row r="555" spans="13:15" ht="15.6">
      <c r="M555" s="18"/>
      <c r="N555" s="18"/>
      <c r="O555" s="18"/>
    </row>
    <row r="556" spans="13:15" ht="15.6">
      <c r="M556" s="18"/>
      <c r="N556" s="18"/>
      <c r="O556" s="18"/>
    </row>
    <row r="557" spans="13:15" ht="15.6">
      <c r="M557" s="18"/>
      <c r="N557" s="18"/>
      <c r="O557" s="18"/>
    </row>
    <row r="558" spans="13:15" ht="15.6">
      <c r="M558" s="18"/>
      <c r="N558" s="18"/>
      <c r="O558" s="18"/>
    </row>
    <row r="559" spans="13:15" ht="15.6">
      <c r="M559" s="18"/>
      <c r="N559" s="18"/>
      <c r="O559" s="18"/>
    </row>
    <row r="560" spans="13:15" ht="15.6">
      <c r="M560" s="18"/>
      <c r="N560" s="18"/>
      <c r="O560" s="18"/>
    </row>
    <row r="561" spans="13:15" ht="15.6">
      <c r="M561" s="18"/>
      <c r="N561" s="18"/>
      <c r="O561" s="18"/>
    </row>
    <row r="562" spans="13:15" ht="15.6">
      <c r="M562" s="18"/>
      <c r="N562" s="18"/>
      <c r="O562" s="18"/>
    </row>
    <row r="563" spans="13:15" ht="15.6">
      <c r="M563" s="18"/>
      <c r="N563" s="18"/>
      <c r="O563" s="18"/>
    </row>
    <row r="564" spans="13:15" ht="15.6">
      <c r="M564" s="18"/>
      <c r="N564" s="18"/>
      <c r="O564" s="18"/>
    </row>
    <row r="565" spans="13:15" ht="15.6">
      <c r="M565" s="18"/>
      <c r="N565" s="18"/>
      <c r="O565" s="18"/>
    </row>
    <row r="566" spans="13:15" ht="15.6">
      <c r="M566" s="18"/>
      <c r="N566" s="18"/>
      <c r="O566" s="18"/>
    </row>
    <row r="567" spans="13:15" ht="15.6">
      <c r="M567" s="18"/>
      <c r="N567" s="18"/>
      <c r="O567" s="18"/>
    </row>
    <row r="568" spans="13:15" ht="15.6">
      <c r="M568" s="18"/>
      <c r="N568" s="18"/>
      <c r="O568" s="18"/>
    </row>
    <row r="569" spans="13:15" ht="15.6">
      <c r="M569" s="18"/>
      <c r="N569" s="18"/>
      <c r="O569" s="18"/>
    </row>
    <row r="570" spans="13:15" ht="15.6">
      <c r="M570" s="18"/>
      <c r="N570" s="18"/>
      <c r="O570" s="18"/>
    </row>
    <row r="571" spans="13:15" ht="15.6">
      <c r="M571" s="18"/>
      <c r="N571" s="18"/>
      <c r="O571" s="18"/>
    </row>
    <row r="572" spans="13:15" ht="15.6">
      <c r="M572" s="18"/>
      <c r="N572" s="18"/>
      <c r="O572" s="18"/>
    </row>
    <row r="573" spans="13:15" ht="15.6">
      <c r="M573" s="18"/>
      <c r="N573" s="18"/>
      <c r="O573" s="18"/>
    </row>
    <row r="574" spans="13:15" ht="15.6">
      <c r="M574" s="18"/>
      <c r="N574" s="18"/>
      <c r="O574" s="18"/>
    </row>
    <row r="575" spans="13:15" ht="15.6">
      <c r="M575" s="18"/>
      <c r="N575" s="18"/>
      <c r="O575" s="18"/>
    </row>
    <row r="576" spans="13:15" ht="15.6">
      <c r="M576" s="18"/>
      <c r="N576" s="18"/>
      <c r="O576" s="18"/>
    </row>
    <row r="577" spans="13:15" ht="15.6">
      <c r="M577" s="18"/>
      <c r="N577" s="18"/>
      <c r="O577" s="18"/>
    </row>
    <row r="578" spans="13:15" ht="15.6">
      <c r="M578" s="18"/>
      <c r="N578" s="18"/>
      <c r="O578" s="18"/>
    </row>
    <row r="579" spans="13:15" ht="15.6">
      <c r="M579" s="18"/>
      <c r="N579" s="18"/>
      <c r="O579" s="18"/>
    </row>
    <row r="580" spans="13:15" ht="15.6">
      <c r="M580" s="18"/>
      <c r="N580" s="18"/>
      <c r="O580" s="18"/>
    </row>
    <row r="581" spans="13:15" ht="15.6">
      <c r="M581" s="18"/>
      <c r="N581" s="18"/>
      <c r="O581" s="18"/>
    </row>
    <row r="582" spans="13:15" ht="15.6">
      <c r="M582" s="18"/>
      <c r="N582" s="18"/>
      <c r="O582" s="18"/>
    </row>
    <row r="583" spans="13:15" ht="15.6">
      <c r="M583" s="18"/>
      <c r="N583" s="18"/>
      <c r="O583" s="18"/>
    </row>
    <row r="584" spans="13:15" ht="15.6">
      <c r="M584" s="18"/>
      <c r="N584" s="18"/>
      <c r="O584" s="18"/>
    </row>
    <row r="585" spans="13:15" ht="15.6">
      <c r="M585" s="18"/>
      <c r="N585" s="18"/>
      <c r="O585" s="18"/>
    </row>
    <row r="586" spans="13:15" ht="15.6">
      <c r="M586" s="18"/>
      <c r="N586" s="18"/>
      <c r="O586" s="18"/>
    </row>
    <row r="587" spans="13:15" ht="15.6">
      <c r="M587" s="18"/>
      <c r="N587" s="18"/>
      <c r="O587" s="18"/>
    </row>
    <row r="588" spans="13:15" ht="15.6">
      <c r="M588" s="18"/>
      <c r="N588" s="18"/>
      <c r="O588" s="18"/>
    </row>
    <row r="589" spans="13:15" ht="15.6">
      <c r="M589" s="18"/>
      <c r="N589" s="18"/>
      <c r="O589" s="18"/>
    </row>
    <row r="590" spans="13:15" ht="15.6">
      <c r="M590" s="18"/>
      <c r="N590" s="18"/>
      <c r="O590" s="18"/>
    </row>
    <row r="591" spans="13:15" ht="15.6">
      <c r="M591" s="18"/>
      <c r="N591" s="18"/>
      <c r="O591" s="18"/>
    </row>
    <row r="592" spans="13:15" ht="15.6">
      <c r="M592" s="18"/>
      <c r="N592" s="18"/>
      <c r="O592" s="18"/>
    </row>
    <row r="593" spans="13:15" ht="15.6">
      <c r="M593" s="18"/>
      <c r="N593" s="18"/>
      <c r="O593" s="18"/>
    </row>
    <row r="594" spans="13:15" ht="15.6">
      <c r="M594" s="18"/>
      <c r="N594" s="18"/>
      <c r="O594" s="18"/>
    </row>
    <row r="595" spans="13:15" ht="15.6">
      <c r="M595" s="18"/>
      <c r="N595" s="18"/>
      <c r="O595" s="18"/>
    </row>
    <row r="596" spans="13:15" ht="15.6">
      <c r="M596" s="18"/>
      <c r="N596" s="18"/>
      <c r="O596" s="18"/>
    </row>
    <row r="597" spans="13:15" ht="15.6">
      <c r="M597" s="18"/>
      <c r="N597" s="18"/>
      <c r="O597" s="18"/>
    </row>
    <row r="598" spans="13:15" ht="15.6">
      <c r="M598" s="18"/>
      <c r="N598" s="18"/>
      <c r="O598" s="18"/>
    </row>
    <row r="599" spans="13:15" ht="15.6">
      <c r="M599" s="18"/>
      <c r="N599" s="18"/>
      <c r="O599" s="18"/>
    </row>
    <row r="600" spans="13:15" ht="15.6">
      <c r="M600" s="18"/>
      <c r="N600" s="18"/>
      <c r="O600" s="18"/>
    </row>
    <row r="601" spans="13:15" ht="15.6">
      <c r="M601" s="18"/>
      <c r="N601" s="18"/>
      <c r="O601" s="18"/>
    </row>
    <row r="602" spans="13:15" ht="15.6">
      <c r="M602" s="18"/>
      <c r="N602" s="18"/>
      <c r="O602" s="18"/>
    </row>
    <row r="603" spans="13:15" ht="15.6">
      <c r="M603" s="18"/>
      <c r="N603" s="18"/>
      <c r="O603" s="18"/>
    </row>
    <row r="604" spans="13:15" ht="15.6">
      <c r="M604" s="18"/>
      <c r="N604" s="18"/>
      <c r="O604" s="18"/>
    </row>
    <row r="605" spans="13:15" ht="15.6">
      <c r="M605" s="18"/>
      <c r="N605" s="18"/>
      <c r="O605" s="18"/>
    </row>
    <row r="606" spans="13:15" ht="15.6">
      <c r="M606" s="18"/>
      <c r="N606" s="18"/>
      <c r="O606" s="18"/>
    </row>
    <row r="607" spans="13:15" ht="15.6">
      <c r="M607" s="18"/>
      <c r="N607" s="18"/>
      <c r="O607" s="18"/>
    </row>
    <row r="608" spans="13:15" ht="15.6">
      <c r="M608" s="18"/>
      <c r="N608" s="18"/>
      <c r="O608" s="18"/>
    </row>
    <row r="609" spans="13:15" ht="15.6">
      <c r="M609" s="18"/>
      <c r="N609" s="18"/>
      <c r="O609" s="18"/>
    </row>
    <row r="610" spans="13:15" ht="15.6">
      <c r="M610" s="18"/>
      <c r="N610" s="18"/>
      <c r="O610" s="18"/>
    </row>
    <row r="611" spans="13:15" ht="15.6">
      <c r="M611" s="18"/>
      <c r="N611" s="18"/>
      <c r="O611" s="18"/>
    </row>
    <row r="612" spans="13:15" ht="15.6">
      <c r="M612" s="18"/>
      <c r="N612" s="18"/>
      <c r="O612" s="18"/>
    </row>
    <row r="613" spans="13:15" ht="15.6">
      <c r="M613" s="18"/>
      <c r="N613" s="18"/>
      <c r="O613" s="18"/>
    </row>
    <row r="614" spans="13:15" ht="15.6">
      <c r="M614" s="18"/>
      <c r="N614" s="18"/>
      <c r="O614" s="18"/>
    </row>
    <row r="615" spans="13:15" ht="15.6">
      <c r="M615" s="18"/>
      <c r="N615" s="18"/>
      <c r="O615" s="18"/>
    </row>
    <row r="616" spans="13:15" ht="15.6">
      <c r="M616" s="18"/>
      <c r="N616" s="18"/>
      <c r="O616" s="18"/>
    </row>
    <row r="617" spans="13:15" ht="15.6">
      <c r="M617" s="18"/>
      <c r="N617" s="18"/>
      <c r="O617" s="18"/>
    </row>
    <row r="618" spans="13:15" ht="15.6">
      <c r="M618" s="18"/>
      <c r="N618" s="18"/>
      <c r="O618" s="18"/>
    </row>
    <row r="619" spans="13:15" ht="15.6">
      <c r="M619" s="18"/>
      <c r="N619" s="18"/>
      <c r="O619" s="18"/>
    </row>
    <row r="620" spans="13:15" ht="15.6">
      <c r="M620" s="18"/>
      <c r="N620" s="18"/>
      <c r="O620" s="18"/>
    </row>
    <row r="621" spans="13:15" ht="15.6">
      <c r="M621" s="18"/>
      <c r="N621" s="18"/>
      <c r="O621" s="18"/>
    </row>
    <row r="622" spans="13:15" ht="15.6">
      <c r="M622" s="18"/>
      <c r="N622" s="18"/>
      <c r="O622" s="18"/>
    </row>
    <row r="623" spans="13:15" ht="15.6">
      <c r="M623" s="18"/>
      <c r="N623" s="18"/>
      <c r="O623" s="18"/>
    </row>
    <row r="624" spans="13:15" ht="15.6">
      <c r="M624" s="18"/>
      <c r="N624" s="18"/>
      <c r="O624" s="18"/>
    </row>
    <row r="625" spans="13:15" ht="15.6">
      <c r="M625" s="18"/>
      <c r="N625" s="18"/>
      <c r="O625" s="18"/>
    </row>
    <row r="626" spans="13:15" ht="15.6">
      <c r="M626" s="18"/>
      <c r="N626" s="18"/>
      <c r="O626" s="18"/>
    </row>
    <row r="627" spans="13:15" ht="15.6">
      <c r="M627" s="18"/>
      <c r="N627" s="18"/>
      <c r="O627" s="18"/>
    </row>
    <row r="628" spans="13:15" ht="15.6">
      <c r="M628" s="18"/>
      <c r="N628" s="18"/>
      <c r="O628" s="18"/>
    </row>
    <row r="629" spans="13:15" ht="15.6">
      <c r="M629" s="18"/>
      <c r="N629" s="18"/>
      <c r="O629" s="18"/>
    </row>
    <row r="630" spans="13:15" ht="15.6">
      <c r="M630" s="18"/>
      <c r="N630" s="18"/>
      <c r="O630" s="18"/>
    </row>
    <row r="631" spans="13:15" ht="15.6">
      <c r="M631" s="18"/>
      <c r="N631" s="18"/>
      <c r="O631" s="18"/>
    </row>
    <row r="632" spans="13:15" ht="15.6">
      <c r="M632" s="18"/>
      <c r="N632" s="18"/>
      <c r="O632" s="18"/>
    </row>
    <row r="633" spans="13:15" ht="15.6">
      <c r="M633" s="18"/>
      <c r="N633" s="18"/>
      <c r="O633" s="18"/>
    </row>
    <row r="634" spans="13:15" ht="15.6">
      <c r="M634" s="18"/>
      <c r="N634" s="18"/>
      <c r="O634" s="18"/>
    </row>
    <row r="635" spans="13:15" ht="15.6">
      <c r="M635" s="18"/>
      <c r="N635" s="18"/>
      <c r="O635" s="18"/>
    </row>
    <row r="636" spans="13:15" ht="15.6">
      <c r="M636" s="18"/>
      <c r="N636" s="18"/>
      <c r="O636" s="18"/>
    </row>
    <row r="637" spans="13:15" ht="15.6">
      <c r="M637" s="18"/>
      <c r="N637" s="18"/>
      <c r="O637" s="18"/>
    </row>
    <row r="638" spans="13:15" ht="15.6">
      <c r="M638" s="18"/>
      <c r="N638" s="18"/>
      <c r="O638" s="18"/>
    </row>
    <row r="639" spans="13:15" ht="15.6">
      <c r="M639" s="18"/>
      <c r="N639" s="18"/>
      <c r="O639" s="18"/>
    </row>
    <row r="640" spans="13:15" ht="15.6">
      <c r="M640" s="18"/>
      <c r="N640" s="18"/>
      <c r="O640" s="18"/>
    </row>
    <row r="641" spans="13:15" ht="15.6">
      <c r="M641" s="18"/>
      <c r="N641" s="18"/>
      <c r="O641" s="18"/>
    </row>
    <row r="642" spans="13:15" ht="15.6">
      <c r="M642" s="18"/>
      <c r="N642" s="18"/>
      <c r="O642" s="18"/>
    </row>
    <row r="643" spans="13:15" ht="15.6">
      <c r="M643" s="18"/>
      <c r="N643" s="18"/>
      <c r="O643" s="18"/>
    </row>
    <row r="644" spans="13:15" ht="15.6">
      <c r="M644" s="18"/>
      <c r="N644" s="18"/>
      <c r="O644" s="18"/>
    </row>
    <row r="645" spans="13:15" ht="15.6">
      <c r="M645" s="18"/>
      <c r="N645" s="18"/>
      <c r="O645" s="18"/>
    </row>
    <row r="646" spans="13:15" ht="15.6">
      <c r="M646" s="18"/>
      <c r="N646" s="18"/>
      <c r="O646" s="18"/>
    </row>
    <row r="647" spans="13:15" ht="15.6">
      <c r="M647" s="18"/>
      <c r="N647" s="18"/>
      <c r="O647" s="18"/>
    </row>
    <row r="648" spans="13:15" ht="15.6">
      <c r="M648" s="18"/>
      <c r="N648" s="18"/>
      <c r="O648" s="18"/>
    </row>
    <row r="649" spans="13:15" ht="15.6">
      <c r="M649" s="18"/>
      <c r="N649" s="18"/>
      <c r="O649" s="18"/>
    </row>
    <row r="650" spans="13:15" ht="15.6">
      <c r="M650" s="18"/>
      <c r="N650" s="18"/>
      <c r="O650" s="18"/>
    </row>
    <row r="651" spans="13:15" ht="15.6">
      <c r="M651" s="18"/>
      <c r="N651" s="18"/>
      <c r="O651" s="18"/>
    </row>
    <row r="652" spans="13:15" ht="15.6">
      <c r="M652" s="18"/>
      <c r="N652" s="18"/>
      <c r="O652" s="18"/>
    </row>
    <row r="653" spans="13:15" ht="15.6">
      <c r="M653" s="18"/>
      <c r="N653" s="18"/>
      <c r="O653" s="18"/>
    </row>
    <row r="654" spans="13:15" ht="15.6">
      <c r="M654" s="18"/>
      <c r="N654" s="18"/>
      <c r="O654" s="18"/>
    </row>
    <row r="655" spans="13:15" ht="15.6">
      <c r="M655" s="18"/>
      <c r="N655" s="18"/>
      <c r="O655" s="18"/>
    </row>
    <row r="656" spans="13:15" ht="15.6">
      <c r="M656" s="18"/>
      <c r="N656" s="18"/>
      <c r="O656" s="18"/>
    </row>
    <row r="657" spans="13:15" ht="15.6">
      <c r="M657" s="18"/>
      <c r="N657" s="18"/>
      <c r="O657" s="18"/>
    </row>
    <row r="658" spans="13:15" ht="15.6">
      <c r="M658" s="18"/>
      <c r="N658" s="18"/>
      <c r="O658" s="18"/>
    </row>
    <row r="659" spans="13:15" ht="15.6">
      <c r="M659" s="18"/>
      <c r="N659" s="18"/>
      <c r="O659" s="18"/>
    </row>
    <row r="660" spans="13:15" ht="15.6">
      <c r="M660" s="18"/>
      <c r="N660" s="18"/>
      <c r="O660" s="18"/>
    </row>
    <row r="661" spans="13:15" ht="15.6">
      <c r="M661" s="18"/>
      <c r="N661" s="18"/>
      <c r="O661" s="18"/>
    </row>
    <row r="662" spans="13:15" ht="15.6">
      <c r="M662" s="18"/>
      <c r="N662" s="18"/>
      <c r="O662" s="18"/>
    </row>
    <row r="663" spans="13:15" ht="15.6">
      <c r="M663" s="18"/>
      <c r="N663" s="18"/>
      <c r="O663" s="18"/>
    </row>
    <row r="664" spans="13:15" ht="15.6">
      <c r="M664" s="18"/>
      <c r="N664" s="18"/>
      <c r="O664" s="18"/>
    </row>
    <row r="665" spans="13:15" ht="15.6">
      <c r="M665" s="18"/>
      <c r="N665" s="18"/>
      <c r="O665" s="18"/>
    </row>
    <row r="666" spans="13:15" ht="15.6">
      <c r="M666" s="18"/>
      <c r="N666" s="18"/>
      <c r="O666" s="18"/>
    </row>
    <row r="667" spans="13:15" ht="15.6">
      <c r="M667" s="18"/>
      <c r="N667" s="18"/>
      <c r="O667" s="18"/>
    </row>
    <row r="668" spans="13:15" ht="15.6">
      <c r="M668" s="18"/>
      <c r="N668" s="18"/>
      <c r="O668" s="18"/>
    </row>
    <row r="669" spans="13:15" ht="15.6">
      <c r="M669" s="18"/>
      <c r="N669" s="18"/>
      <c r="O669" s="18"/>
    </row>
    <row r="670" spans="13:15" ht="15.6">
      <c r="M670" s="18"/>
      <c r="N670" s="18"/>
      <c r="O670" s="18"/>
    </row>
    <row r="671" spans="13:15" ht="15.6">
      <c r="M671" s="18"/>
      <c r="N671" s="18"/>
      <c r="O671" s="18"/>
    </row>
    <row r="672" spans="13:15" ht="15.6">
      <c r="M672" s="18"/>
      <c r="N672" s="18"/>
      <c r="O672" s="18"/>
    </row>
    <row r="673" spans="13:15" ht="15.6">
      <c r="M673" s="18"/>
      <c r="N673" s="18"/>
      <c r="O673" s="18"/>
    </row>
    <row r="674" spans="13:15" ht="15.6">
      <c r="M674" s="18"/>
      <c r="N674" s="18"/>
      <c r="O674" s="18"/>
    </row>
    <row r="675" spans="13:15" ht="15.6">
      <c r="M675" s="18"/>
      <c r="N675" s="18"/>
      <c r="O675" s="18"/>
    </row>
    <row r="676" spans="13:15" ht="15.6">
      <c r="M676" s="18"/>
      <c r="N676" s="18"/>
      <c r="O676" s="18"/>
    </row>
    <row r="677" spans="13:15" ht="15.6">
      <c r="M677" s="18"/>
      <c r="N677" s="18"/>
      <c r="O677" s="18"/>
    </row>
    <row r="678" spans="13:15" ht="15.6">
      <c r="M678" s="18"/>
      <c r="N678" s="18"/>
      <c r="O678" s="18"/>
    </row>
    <row r="679" spans="13:15" ht="15.6">
      <c r="M679" s="18"/>
      <c r="N679" s="18"/>
      <c r="O679" s="18"/>
    </row>
    <row r="680" spans="13:15" ht="15.6">
      <c r="M680" s="18"/>
      <c r="N680" s="18"/>
      <c r="O680" s="18"/>
    </row>
    <row r="681" spans="13:15" ht="15.6">
      <c r="M681" s="18"/>
      <c r="N681" s="18"/>
      <c r="O681" s="18"/>
    </row>
    <row r="682" spans="13:15" ht="15.6">
      <c r="M682" s="18"/>
      <c r="N682" s="18"/>
      <c r="O682" s="18"/>
    </row>
    <row r="683" spans="13:15" ht="15.6">
      <c r="M683" s="18"/>
      <c r="N683" s="18"/>
      <c r="O683" s="18"/>
    </row>
    <row r="684" spans="13:15" ht="15.6">
      <c r="M684" s="18"/>
      <c r="N684" s="18"/>
      <c r="O684" s="18"/>
    </row>
    <row r="685" spans="13:15" ht="15.6">
      <c r="M685" s="18"/>
      <c r="N685" s="18"/>
      <c r="O685" s="18"/>
    </row>
    <row r="686" spans="13:15" ht="15.6">
      <c r="M686" s="18"/>
      <c r="N686" s="18"/>
      <c r="O686" s="18"/>
    </row>
    <row r="687" spans="13:15" ht="15.6">
      <c r="M687" s="18"/>
      <c r="N687" s="18"/>
      <c r="O687" s="18"/>
    </row>
    <row r="688" spans="13:15" ht="15.6">
      <c r="M688" s="18"/>
      <c r="N688" s="18"/>
      <c r="O688" s="18"/>
    </row>
    <row r="689" spans="13:15" ht="15.6">
      <c r="M689" s="18"/>
      <c r="N689" s="18"/>
      <c r="O689" s="18"/>
    </row>
    <row r="690" spans="13:15" ht="15.6">
      <c r="M690" s="18"/>
      <c r="N690" s="18"/>
      <c r="O690" s="18"/>
    </row>
    <row r="691" spans="13:15" ht="15.6">
      <c r="M691" s="18"/>
      <c r="N691" s="18"/>
      <c r="O691" s="18"/>
    </row>
    <row r="692" spans="13:15" ht="15.6">
      <c r="M692" s="18"/>
      <c r="N692" s="18"/>
      <c r="O692" s="18"/>
    </row>
    <row r="693" spans="13:15" ht="15.6">
      <c r="M693" s="18"/>
      <c r="N693" s="18"/>
      <c r="O693" s="18"/>
    </row>
    <row r="694" spans="13:15" ht="15.6">
      <c r="M694" s="18"/>
      <c r="N694" s="18"/>
      <c r="O694" s="18"/>
    </row>
    <row r="695" spans="13:15" ht="15.6">
      <c r="M695" s="18"/>
      <c r="N695" s="18"/>
      <c r="O695" s="18"/>
    </row>
    <row r="696" spans="13:15" ht="15.6">
      <c r="M696" s="18"/>
      <c r="N696" s="18"/>
      <c r="O696" s="18"/>
    </row>
    <row r="697" spans="13:15" ht="15.6">
      <c r="M697" s="18"/>
      <c r="N697" s="18"/>
      <c r="O697" s="18"/>
    </row>
    <row r="698" spans="13:15" ht="15.6">
      <c r="M698" s="18"/>
      <c r="N698" s="18"/>
      <c r="O698" s="18"/>
    </row>
    <row r="699" spans="13:15" ht="15.6">
      <c r="M699" s="18"/>
      <c r="N699" s="18"/>
      <c r="O699" s="18"/>
    </row>
    <row r="700" spans="13:15" ht="15.6">
      <c r="M700" s="18"/>
      <c r="N700" s="18"/>
      <c r="O700" s="18"/>
    </row>
    <row r="701" spans="13:15" ht="15.6">
      <c r="M701" s="18"/>
      <c r="N701" s="18"/>
      <c r="O701" s="18"/>
    </row>
    <row r="702" spans="13:15" ht="15.6">
      <c r="M702" s="18"/>
      <c r="N702" s="18"/>
      <c r="O702" s="18"/>
    </row>
    <row r="703" spans="13:15" ht="15.6">
      <c r="M703" s="18"/>
      <c r="N703" s="18"/>
      <c r="O703" s="18"/>
    </row>
    <row r="704" spans="13:15" ht="15.6">
      <c r="M704" s="18"/>
      <c r="N704" s="18"/>
      <c r="O704" s="18"/>
    </row>
    <row r="705" spans="13:15" ht="15.6">
      <c r="M705" s="18"/>
      <c r="N705" s="18"/>
      <c r="O705" s="18"/>
    </row>
    <row r="706" spans="13:15" ht="15.6">
      <c r="M706" s="18"/>
      <c r="N706" s="18"/>
      <c r="O706" s="18"/>
    </row>
    <row r="707" spans="13:15" ht="15.6">
      <c r="M707" s="18"/>
      <c r="N707" s="18"/>
      <c r="O707" s="18"/>
    </row>
    <row r="708" spans="13:15" ht="15.6">
      <c r="M708" s="18"/>
      <c r="N708" s="18"/>
      <c r="O708" s="18"/>
    </row>
    <row r="709" spans="13:15" ht="15.6">
      <c r="M709" s="18"/>
      <c r="N709" s="18"/>
      <c r="O709" s="18"/>
    </row>
    <row r="710" spans="13:15" ht="15.6">
      <c r="M710" s="18"/>
      <c r="N710" s="18"/>
      <c r="O710" s="18"/>
    </row>
    <row r="711" spans="13:15" ht="15.6">
      <c r="M711" s="18"/>
      <c r="N711" s="18"/>
      <c r="O711" s="18"/>
    </row>
    <row r="712" spans="13:15" ht="15.6">
      <c r="M712" s="18"/>
      <c r="N712" s="18"/>
      <c r="O712" s="18"/>
    </row>
    <row r="713" spans="13:15" ht="15.6">
      <c r="M713" s="18"/>
      <c r="N713" s="18"/>
      <c r="O713" s="18"/>
    </row>
    <row r="714" spans="13:15" ht="15.6">
      <c r="M714" s="18"/>
      <c r="N714" s="18"/>
      <c r="O714" s="18"/>
    </row>
    <row r="715" spans="13:15" ht="15.6">
      <c r="M715" s="18"/>
      <c r="N715" s="18"/>
      <c r="O715" s="18"/>
    </row>
    <row r="716" spans="13:15" ht="15.6">
      <c r="M716" s="18"/>
      <c r="N716" s="18"/>
      <c r="O716" s="18"/>
    </row>
    <row r="717" spans="13:15" ht="15.6">
      <c r="M717" s="18"/>
      <c r="N717" s="18"/>
      <c r="O717" s="18"/>
    </row>
    <row r="718" spans="13:15" ht="15.6">
      <c r="M718" s="18"/>
      <c r="N718" s="18"/>
      <c r="O718" s="18"/>
    </row>
    <row r="719" spans="13:15" ht="15.6">
      <c r="M719" s="18"/>
      <c r="N719" s="18"/>
      <c r="O719" s="18"/>
    </row>
    <row r="720" spans="13:15" ht="15.6">
      <c r="M720" s="18"/>
      <c r="N720" s="18"/>
      <c r="O720" s="18"/>
    </row>
    <row r="721" spans="13:15" ht="15.6">
      <c r="M721" s="18"/>
      <c r="N721" s="18"/>
      <c r="O721" s="18"/>
    </row>
    <row r="722" spans="13:15" ht="15.6">
      <c r="M722" s="18"/>
      <c r="N722" s="18"/>
      <c r="O722" s="18"/>
    </row>
    <row r="723" spans="13:15" ht="15.6">
      <c r="M723" s="18"/>
      <c r="N723" s="18"/>
      <c r="O723" s="18"/>
    </row>
    <row r="724" spans="13:15" ht="15.6">
      <c r="M724" s="18"/>
      <c r="N724" s="18"/>
      <c r="O724" s="18"/>
    </row>
    <row r="725" spans="13:15" ht="15.6">
      <c r="M725" s="18"/>
      <c r="N725" s="18"/>
      <c r="O725" s="18"/>
    </row>
    <row r="726" spans="13:15" ht="15.6">
      <c r="M726" s="18"/>
      <c r="N726" s="18"/>
      <c r="O726" s="18"/>
    </row>
    <row r="727" spans="13:15" ht="15.6">
      <c r="M727" s="18"/>
      <c r="N727" s="18"/>
      <c r="O727" s="18"/>
    </row>
    <row r="728" spans="13:15" ht="15.6">
      <c r="M728" s="18"/>
      <c r="N728" s="18"/>
      <c r="O728" s="18"/>
    </row>
    <row r="729" spans="13:15" ht="15.6">
      <c r="M729" s="18"/>
      <c r="N729" s="18"/>
      <c r="O729" s="18"/>
    </row>
    <row r="730" spans="13:15" ht="15.6">
      <c r="M730" s="18"/>
      <c r="N730" s="18"/>
      <c r="O730" s="18"/>
    </row>
    <row r="731" spans="13:15" ht="15.6">
      <c r="M731" s="18"/>
      <c r="N731" s="18"/>
      <c r="O731" s="18"/>
    </row>
    <row r="732" spans="13:15" ht="15.6">
      <c r="M732" s="18"/>
      <c r="N732" s="18"/>
      <c r="O732" s="18"/>
    </row>
    <row r="733" spans="13:15" ht="15.6">
      <c r="M733" s="18"/>
      <c r="N733" s="18"/>
      <c r="O733" s="18"/>
    </row>
    <row r="734" spans="13:15" ht="15.6">
      <c r="M734" s="18"/>
      <c r="N734" s="18"/>
      <c r="O734" s="18"/>
    </row>
    <row r="735" spans="13:15" ht="15.6">
      <c r="M735" s="18"/>
      <c r="N735" s="18"/>
      <c r="O735" s="18"/>
    </row>
    <row r="736" spans="13:15" ht="15.6">
      <c r="M736" s="18"/>
      <c r="N736" s="18"/>
      <c r="O736" s="18"/>
    </row>
    <row r="737" spans="13:15" ht="15.6">
      <c r="M737" s="18"/>
      <c r="N737" s="18"/>
      <c r="O737" s="18"/>
    </row>
    <row r="738" spans="13:15" ht="15.6">
      <c r="M738" s="18"/>
      <c r="N738" s="18"/>
      <c r="O738" s="18"/>
    </row>
    <row r="739" spans="13:15" ht="15.6">
      <c r="M739" s="18"/>
      <c r="N739" s="18"/>
      <c r="O739" s="18"/>
    </row>
    <row r="740" spans="13:15" ht="15.6">
      <c r="M740" s="18"/>
      <c r="N740" s="18"/>
      <c r="O740" s="18"/>
    </row>
    <row r="741" spans="13:15" ht="15.6">
      <c r="M741" s="18"/>
      <c r="N741" s="18"/>
      <c r="O741" s="18"/>
    </row>
    <row r="742" spans="13:15" ht="15.6">
      <c r="M742" s="18"/>
      <c r="N742" s="18"/>
      <c r="O742" s="18"/>
    </row>
    <row r="743" spans="13:15" ht="15.6">
      <c r="M743" s="18"/>
      <c r="N743" s="18"/>
      <c r="O743" s="18"/>
    </row>
    <row r="744" spans="13:15" ht="15.6">
      <c r="M744" s="18"/>
      <c r="N744" s="18"/>
      <c r="O744" s="18"/>
    </row>
    <row r="745" spans="13:15" ht="15.6">
      <c r="M745" s="18"/>
      <c r="N745" s="18"/>
      <c r="O745" s="18"/>
    </row>
    <row r="746" spans="13:15" ht="15.6">
      <c r="M746" s="18"/>
      <c r="N746" s="18"/>
      <c r="O746" s="18"/>
    </row>
    <row r="747" spans="13:15" ht="15.6">
      <c r="M747" s="18"/>
      <c r="N747" s="18"/>
      <c r="O747" s="18"/>
    </row>
    <row r="748" spans="13:15" ht="15.6">
      <c r="M748" s="18"/>
      <c r="N748" s="18"/>
      <c r="O748" s="18"/>
    </row>
    <row r="749" spans="13:15" ht="15.6">
      <c r="M749" s="18"/>
      <c r="N749" s="18"/>
      <c r="O749" s="18"/>
    </row>
    <row r="750" spans="13:15" ht="15.6">
      <c r="M750" s="18"/>
      <c r="N750" s="18"/>
      <c r="O750" s="18"/>
    </row>
    <row r="751" spans="13:15" ht="15.6">
      <c r="M751" s="18"/>
      <c r="N751" s="18"/>
      <c r="O751" s="18"/>
    </row>
    <row r="752" spans="13:15" ht="15.6">
      <c r="M752" s="18"/>
      <c r="N752" s="18"/>
      <c r="O752" s="18"/>
    </row>
    <row r="753" spans="13:15" ht="15.6">
      <c r="M753" s="18"/>
      <c r="N753" s="18"/>
      <c r="O753" s="18"/>
    </row>
    <row r="754" spans="13:15" ht="15.6">
      <c r="M754" s="18"/>
      <c r="N754" s="18"/>
      <c r="O754" s="18"/>
    </row>
    <row r="755" spans="13:15" ht="15.6">
      <c r="M755" s="18"/>
      <c r="N755" s="18"/>
      <c r="O755" s="18"/>
    </row>
    <row r="756" spans="13:15" ht="15.6">
      <c r="M756" s="18"/>
      <c r="N756" s="18"/>
      <c r="O756" s="18"/>
    </row>
    <row r="757" spans="13:15" ht="15.6">
      <c r="M757" s="18"/>
      <c r="N757" s="18"/>
      <c r="O757" s="18"/>
    </row>
    <row r="758" spans="13:15" ht="15.6">
      <c r="M758" s="18"/>
      <c r="N758" s="18"/>
      <c r="O758" s="18"/>
    </row>
    <row r="759" spans="13:15" ht="15.6">
      <c r="M759" s="18"/>
      <c r="N759" s="18"/>
      <c r="O759" s="18"/>
    </row>
    <row r="760" spans="13:15" ht="15.6">
      <c r="M760" s="18"/>
      <c r="N760" s="18"/>
      <c r="O760" s="18"/>
    </row>
    <row r="761" spans="13:15" ht="15.6">
      <c r="M761" s="18"/>
      <c r="N761" s="18"/>
      <c r="O761" s="18"/>
    </row>
    <row r="762" spans="13:15" ht="15.6">
      <c r="M762" s="18"/>
      <c r="N762" s="18"/>
      <c r="O762" s="18"/>
    </row>
    <row r="763" spans="13:15" ht="15.6">
      <c r="M763" s="18"/>
      <c r="N763" s="18"/>
      <c r="O763" s="18"/>
    </row>
    <row r="764" spans="13:15" ht="15.6">
      <c r="M764" s="18"/>
      <c r="N764" s="18"/>
      <c r="O764" s="18"/>
    </row>
    <row r="765" spans="13:15" ht="15.6">
      <c r="M765" s="18"/>
      <c r="N765" s="18"/>
      <c r="O765" s="18"/>
    </row>
    <row r="766" spans="13:15" ht="15.6">
      <c r="M766" s="18"/>
      <c r="N766" s="18"/>
      <c r="O766" s="18"/>
    </row>
    <row r="767" spans="13:15" ht="15.6">
      <c r="M767" s="18"/>
      <c r="N767" s="18"/>
      <c r="O767" s="18"/>
    </row>
    <row r="768" spans="13:15" ht="15.6">
      <c r="M768" s="18"/>
      <c r="N768" s="18"/>
      <c r="O768" s="18"/>
    </row>
    <row r="769" spans="13:15" ht="15.6">
      <c r="M769" s="18"/>
      <c r="N769" s="18"/>
      <c r="O769" s="18"/>
    </row>
    <row r="770" spans="13:15" ht="15.6">
      <c r="M770" s="18"/>
      <c r="N770" s="18"/>
      <c r="O770" s="18"/>
    </row>
    <row r="771" spans="13:15" ht="15.6">
      <c r="M771" s="18"/>
      <c r="N771" s="18"/>
      <c r="O771" s="18"/>
    </row>
    <row r="772" spans="13:15" ht="15.6">
      <c r="M772" s="18"/>
      <c r="N772" s="18"/>
      <c r="O772" s="18"/>
    </row>
    <row r="773" spans="13:15" ht="15.6">
      <c r="M773" s="18"/>
      <c r="N773" s="18"/>
      <c r="O773" s="18"/>
    </row>
    <row r="774" spans="13:15" ht="15.6">
      <c r="M774" s="18"/>
      <c r="N774" s="18"/>
      <c r="O774" s="18"/>
    </row>
    <row r="775" spans="13:15" ht="15.6">
      <c r="M775" s="18"/>
      <c r="N775" s="18"/>
      <c r="O775" s="18"/>
    </row>
    <row r="776" spans="13:15" ht="15.6">
      <c r="M776" s="18"/>
      <c r="N776" s="18"/>
      <c r="O776" s="18"/>
    </row>
    <row r="777" spans="13:15" ht="15.6">
      <c r="M777" s="18"/>
      <c r="N777" s="18"/>
      <c r="O777" s="18"/>
    </row>
    <row r="778" spans="13:15" ht="15.6">
      <c r="M778" s="18"/>
      <c r="N778" s="18"/>
      <c r="O778" s="18"/>
    </row>
    <row r="779" spans="13:15" ht="15.6">
      <c r="M779" s="18"/>
      <c r="N779" s="18"/>
      <c r="O779" s="18"/>
    </row>
    <row r="780" spans="13:15" ht="15.6">
      <c r="M780" s="18"/>
      <c r="N780" s="18"/>
      <c r="O780" s="18"/>
    </row>
    <row r="781" spans="13:15" ht="15.6">
      <c r="M781" s="18"/>
      <c r="N781" s="18"/>
      <c r="O781" s="18"/>
    </row>
    <row r="782" spans="13:15" ht="15.6">
      <c r="M782" s="18"/>
      <c r="N782" s="18"/>
      <c r="O782" s="18"/>
    </row>
    <row r="783" spans="13:15" ht="15.6">
      <c r="M783" s="18"/>
      <c r="N783" s="18"/>
      <c r="O783" s="18"/>
    </row>
    <row r="784" spans="13:15" ht="15.6">
      <c r="M784" s="18"/>
      <c r="N784" s="18"/>
      <c r="O784" s="18"/>
    </row>
    <row r="785" spans="13:15" ht="15.6">
      <c r="M785" s="18"/>
      <c r="N785" s="18"/>
      <c r="O785" s="18"/>
    </row>
    <row r="786" spans="13:15" ht="15.6">
      <c r="M786" s="18"/>
      <c r="N786" s="18"/>
      <c r="O786" s="18"/>
    </row>
    <row r="787" spans="13:15" ht="15.6">
      <c r="M787" s="18"/>
      <c r="N787" s="18"/>
      <c r="O787" s="18"/>
    </row>
    <row r="788" spans="13:15" ht="15.6">
      <c r="M788" s="18"/>
      <c r="N788" s="18"/>
      <c r="O788" s="18"/>
    </row>
    <row r="789" spans="13:15" ht="15.6">
      <c r="M789" s="18"/>
      <c r="N789" s="18"/>
      <c r="O789" s="18"/>
    </row>
    <row r="790" spans="13:15" ht="15.6">
      <c r="M790" s="18"/>
      <c r="N790" s="18"/>
      <c r="O790" s="18"/>
    </row>
    <row r="791" spans="13:15" ht="15.6">
      <c r="M791" s="18"/>
      <c r="N791" s="18"/>
      <c r="O791" s="18"/>
    </row>
    <row r="792" spans="13:15" ht="15.6">
      <c r="M792" s="18"/>
      <c r="N792" s="18"/>
      <c r="O792" s="18"/>
    </row>
    <row r="793" spans="13:15" ht="15.6">
      <c r="M793" s="18"/>
      <c r="N793" s="18"/>
      <c r="O793" s="18"/>
    </row>
    <row r="794" spans="13:15" ht="15.6">
      <c r="M794" s="18"/>
      <c r="N794" s="18"/>
      <c r="O794" s="18"/>
    </row>
    <row r="795" spans="13:15" ht="15.6">
      <c r="M795" s="18"/>
      <c r="N795" s="18"/>
      <c r="O795" s="18"/>
    </row>
    <row r="796" spans="13:15" ht="15.6">
      <c r="M796" s="18"/>
      <c r="N796" s="18"/>
      <c r="O796" s="18"/>
    </row>
    <row r="797" spans="13:15" ht="15.6">
      <c r="M797" s="18"/>
      <c r="N797" s="18"/>
      <c r="O797" s="18"/>
    </row>
    <row r="798" spans="13:15" ht="15.6">
      <c r="M798" s="18"/>
      <c r="N798" s="18"/>
      <c r="O798" s="18"/>
    </row>
    <row r="799" spans="13:15" ht="15.6">
      <c r="M799" s="18"/>
      <c r="N799" s="18"/>
      <c r="O799" s="18"/>
    </row>
    <row r="800" spans="13:15" ht="15.6">
      <c r="M800" s="18"/>
      <c r="N800" s="18"/>
      <c r="O800" s="18"/>
    </row>
    <row r="801" spans="13:15" ht="15.6">
      <c r="M801" s="18"/>
      <c r="N801" s="18"/>
      <c r="O801" s="18"/>
    </row>
    <row r="802" spans="13:15" ht="15.6">
      <c r="M802" s="18"/>
      <c r="N802" s="18"/>
      <c r="O802" s="18"/>
    </row>
    <row r="803" spans="13:15" ht="15.6">
      <c r="M803" s="18"/>
      <c r="N803" s="18"/>
      <c r="O803" s="18"/>
    </row>
    <row r="804" spans="13:15" ht="15.6">
      <c r="M804" s="18"/>
      <c r="N804" s="18"/>
      <c r="O804" s="18"/>
    </row>
    <row r="805" spans="13:15" ht="15.6">
      <c r="M805" s="18"/>
      <c r="N805" s="18"/>
      <c r="O805" s="18"/>
    </row>
    <row r="806" spans="13:15" ht="15.6">
      <c r="M806" s="18"/>
      <c r="N806" s="18"/>
      <c r="O806" s="18"/>
    </row>
    <row r="807" spans="13:15" ht="15.6">
      <c r="M807" s="18"/>
      <c r="N807" s="18"/>
      <c r="O807" s="18"/>
    </row>
    <row r="808" spans="13:15" ht="15.6">
      <c r="M808" s="18"/>
      <c r="N808" s="18"/>
      <c r="O808" s="18"/>
    </row>
    <row r="809" spans="13:15" ht="15.6">
      <c r="M809" s="18"/>
      <c r="N809" s="18"/>
      <c r="O809" s="18"/>
    </row>
    <row r="810" spans="13:15" ht="15.6">
      <c r="M810" s="18"/>
      <c r="N810" s="18"/>
      <c r="O810" s="18"/>
    </row>
    <row r="811" spans="13:15" ht="15.6">
      <c r="M811" s="18"/>
      <c r="N811" s="18"/>
      <c r="O811" s="18"/>
    </row>
    <row r="812" spans="13:15" ht="15.6">
      <c r="M812" s="18"/>
      <c r="N812" s="18"/>
      <c r="O812" s="18"/>
    </row>
    <row r="813" spans="13:15" ht="15.6">
      <c r="M813" s="18"/>
      <c r="N813" s="18"/>
      <c r="O813" s="18"/>
    </row>
    <row r="814" spans="13:15" ht="15.6">
      <c r="M814" s="18"/>
      <c r="N814" s="18"/>
      <c r="O814" s="18"/>
    </row>
    <row r="815" spans="13:15" ht="15.6">
      <c r="M815" s="18"/>
      <c r="N815" s="18"/>
      <c r="O815" s="18"/>
    </row>
    <row r="816" spans="13:15" ht="15.6">
      <c r="M816" s="18"/>
      <c r="N816" s="18"/>
      <c r="O816" s="18"/>
    </row>
    <row r="817" spans="13:15" ht="15.6">
      <c r="M817" s="18"/>
      <c r="N817" s="18"/>
      <c r="O817" s="18"/>
    </row>
    <row r="818" spans="13:15" ht="15.6">
      <c r="M818" s="18"/>
      <c r="N818" s="18"/>
      <c r="O818" s="18"/>
    </row>
    <row r="819" spans="13:15" ht="15.6">
      <c r="M819" s="18"/>
      <c r="N819" s="18"/>
      <c r="O819" s="18"/>
    </row>
    <row r="820" spans="13:15" ht="15.6">
      <c r="M820" s="18"/>
      <c r="N820" s="18"/>
      <c r="O820" s="18"/>
    </row>
    <row r="821" spans="13:15" ht="15.6">
      <c r="M821" s="18"/>
      <c r="N821" s="18"/>
      <c r="O821" s="18"/>
    </row>
    <row r="822" spans="13:15" ht="15.6">
      <c r="M822" s="18"/>
      <c r="N822" s="18"/>
      <c r="O822" s="18"/>
    </row>
    <row r="823" spans="13:15" ht="15.6">
      <c r="M823" s="18"/>
      <c r="N823" s="18"/>
      <c r="O823" s="18"/>
    </row>
    <row r="824" spans="13:15" ht="15.6">
      <c r="M824" s="18"/>
      <c r="N824" s="18"/>
      <c r="O824" s="18"/>
    </row>
    <row r="825" spans="13:15" ht="15.6">
      <c r="M825" s="18"/>
      <c r="N825" s="18"/>
      <c r="O825" s="18"/>
    </row>
    <row r="826" spans="13:15" ht="15.6">
      <c r="M826" s="18"/>
      <c r="N826" s="18"/>
      <c r="O826" s="18"/>
    </row>
    <row r="827" spans="13:15" ht="15.6">
      <c r="M827" s="18"/>
      <c r="N827" s="18"/>
      <c r="O827" s="18"/>
    </row>
    <row r="828" spans="13:15" ht="15.6">
      <c r="M828" s="18"/>
      <c r="N828" s="18"/>
      <c r="O828" s="18"/>
    </row>
    <row r="829" spans="13:15" ht="15.6">
      <c r="M829" s="18"/>
      <c r="N829" s="18"/>
      <c r="O829" s="18"/>
    </row>
    <row r="830" spans="13:15" ht="15.6">
      <c r="M830" s="18"/>
      <c r="N830" s="18"/>
      <c r="O830" s="18"/>
    </row>
    <row r="831" spans="13:15" ht="15.6">
      <c r="M831" s="18"/>
      <c r="N831" s="18"/>
      <c r="O831" s="18"/>
    </row>
    <row r="832" spans="13:15" ht="15.6">
      <c r="M832" s="18"/>
      <c r="N832" s="18"/>
      <c r="O832" s="18"/>
    </row>
    <row r="833" spans="13:15" ht="15.6">
      <c r="M833" s="18"/>
      <c r="N833" s="18"/>
      <c r="O833" s="18"/>
    </row>
    <row r="834" spans="13:15" ht="15.6">
      <c r="M834" s="18"/>
      <c r="N834" s="18"/>
      <c r="O834" s="18"/>
    </row>
    <row r="835" spans="13:15" ht="15.6">
      <c r="M835" s="18"/>
      <c r="N835" s="18"/>
      <c r="O835" s="18"/>
    </row>
    <row r="836" spans="13:15" ht="15.6">
      <c r="M836" s="18"/>
      <c r="N836" s="18"/>
      <c r="O836" s="18"/>
    </row>
    <row r="837" spans="13:15" ht="15.6">
      <c r="M837" s="18"/>
      <c r="N837" s="18"/>
      <c r="O837" s="18"/>
    </row>
    <row r="838" spans="13:15" ht="15.6">
      <c r="M838" s="18"/>
      <c r="N838" s="18"/>
      <c r="O838" s="18"/>
    </row>
    <row r="839" spans="13:15" ht="15.6">
      <c r="M839" s="18"/>
      <c r="N839" s="18"/>
      <c r="O839" s="18"/>
    </row>
    <row r="840" spans="13:15" ht="15.6">
      <c r="M840" s="18"/>
      <c r="N840" s="18"/>
      <c r="O840" s="18"/>
    </row>
    <row r="841" spans="13:15" ht="15.6">
      <c r="M841" s="18"/>
      <c r="N841" s="18"/>
      <c r="O841" s="18"/>
    </row>
    <row r="842" spans="13:15" ht="15.6">
      <c r="M842" s="18"/>
      <c r="N842" s="18"/>
      <c r="O842" s="18"/>
    </row>
    <row r="843" spans="13:15" ht="15.6">
      <c r="M843" s="18"/>
      <c r="N843" s="18"/>
      <c r="O843" s="18"/>
    </row>
    <row r="844" spans="13:15" ht="15.6">
      <c r="M844" s="18"/>
      <c r="N844" s="18"/>
      <c r="O844" s="18"/>
    </row>
    <row r="845" spans="13:15" ht="15.6">
      <c r="M845" s="18"/>
      <c r="N845" s="18"/>
      <c r="O845" s="18"/>
    </row>
    <row r="846" spans="13:15" ht="15.6">
      <c r="M846" s="18"/>
      <c r="N846" s="18"/>
      <c r="O846" s="18"/>
    </row>
    <row r="847" spans="13:15" ht="15.6">
      <c r="M847" s="18"/>
      <c r="N847" s="18"/>
      <c r="O847" s="18"/>
    </row>
    <row r="848" spans="13:15" ht="15.6">
      <c r="M848" s="18"/>
      <c r="N848" s="18"/>
      <c r="O848" s="18"/>
    </row>
    <row r="849" spans="13:15" ht="15.6">
      <c r="M849" s="18"/>
      <c r="N849" s="18"/>
      <c r="O849" s="18"/>
    </row>
    <row r="850" spans="13:15" ht="15.6">
      <c r="M850" s="18"/>
      <c r="N850" s="18"/>
      <c r="O850" s="18"/>
    </row>
    <row r="851" spans="13:15" ht="15.6">
      <c r="M851" s="18"/>
      <c r="N851" s="18"/>
      <c r="O851" s="18"/>
    </row>
    <row r="852" spans="13:15" ht="15.6">
      <c r="M852" s="18"/>
      <c r="N852" s="18"/>
      <c r="O852" s="18"/>
    </row>
    <row r="853" spans="13:15" ht="15.6">
      <c r="M853" s="18"/>
      <c r="N853" s="18"/>
      <c r="O853" s="18"/>
    </row>
    <row r="854" spans="13:15" ht="15.6">
      <c r="M854" s="18"/>
      <c r="N854" s="18"/>
      <c r="O854" s="18"/>
    </row>
    <row r="855" spans="13:15" ht="15.6">
      <c r="M855" s="18"/>
      <c r="N855" s="18"/>
      <c r="O855" s="18"/>
    </row>
    <row r="856" spans="13:15" ht="15.6">
      <c r="M856" s="18"/>
      <c r="N856" s="18"/>
      <c r="O856" s="18"/>
    </row>
    <row r="857" spans="13:15" ht="15.6">
      <c r="M857" s="18"/>
      <c r="N857" s="18"/>
      <c r="O857" s="18"/>
    </row>
    <row r="858" spans="13:15" ht="15.6">
      <c r="M858" s="18"/>
      <c r="N858" s="18"/>
      <c r="O858" s="18"/>
    </row>
    <row r="859" spans="13:15" ht="15.6">
      <c r="M859" s="18"/>
      <c r="N859" s="18"/>
      <c r="O859" s="18"/>
    </row>
    <row r="860" spans="13:15" ht="15.6">
      <c r="M860" s="18"/>
      <c r="N860" s="18"/>
      <c r="O860" s="18"/>
    </row>
    <row r="861" spans="13:15" ht="15.6">
      <c r="M861" s="18"/>
      <c r="N861" s="18"/>
      <c r="O861" s="18"/>
    </row>
    <row r="862" spans="13:15" ht="15.6">
      <c r="M862" s="18"/>
      <c r="N862" s="18"/>
      <c r="O862" s="18"/>
    </row>
    <row r="863" spans="13:15" ht="15.6">
      <c r="M863" s="18"/>
      <c r="N863" s="18"/>
      <c r="O863" s="18"/>
    </row>
    <row r="864" spans="13:15" ht="15.6">
      <c r="M864" s="18"/>
      <c r="N864" s="18"/>
      <c r="O864" s="18"/>
    </row>
    <row r="865" spans="13:15" ht="15.6">
      <c r="M865" s="18"/>
      <c r="N865" s="18"/>
      <c r="O865" s="18"/>
    </row>
    <row r="866" spans="13:15" ht="15.6">
      <c r="M866" s="18"/>
      <c r="N866" s="18"/>
      <c r="O866" s="18"/>
    </row>
    <row r="867" spans="13:15" ht="15.6">
      <c r="M867" s="18"/>
      <c r="N867" s="18"/>
      <c r="O867" s="18"/>
    </row>
    <row r="868" spans="13:15" ht="15.6">
      <c r="M868" s="18"/>
      <c r="N868" s="18"/>
      <c r="O868" s="18"/>
    </row>
    <row r="869" spans="13:15" ht="15.6">
      <c r="M869" s="18"/>
      <c r="N869" s="18"/>
      <c r="O869" s="18"/>
    </row>
    <row r="870" spans="13:15" ht="15.6">
      <c r="M870" s="18"/>
      <c r="N870" s="18"/>
      <c r="O870" s="18"/>
    </row>
    <row r="871" spans="13:15" ht="15.6">
      <c r="M871" s="18"/>
      <c r="N871" s="18"/>
      <c r="O871" s="18"/>
    </row>
    <row r="872" spans="13:15" ht="15.6">
      <c r="M872" s="18"/>
      <c r="N872" s="18"/>
      <c r="O872" s="18"/>
    </row>
    <row r="873" spans="13:15" ht="15.6">
      <c r="M873" s="18"/>
      <c r="N873" s="18"/>
      <c r="O873" s="18"/>
    </row>
    <row r="874" spans="13:15" ht="15.6">
      <c r="M874" s="18"/>
      <c r="N874" s="18"/>
      <c r="O874" s="18"/>
    </row>
    <row r="875" spans="13:15" ht="15.6">
      <c r="M875" s="18"/>
      <c r="N875" s="18"/>
      <c r="O875" s="18"/>
    </row>
    <row r="876" spans="13:15" ht="15.6">
      <c r="M876" s="18"/>
      <c r="N876" s="18"/>
      <c r="O876" s="18"/>
    </row>
    <row r="877" spans="13:15" ht="15.6">
      <c r="M877" s="18"/>
      <c r="N877" s="18"/>
      <c r="O877" s="18"/>
    </row>
    <row r="878" spans="13:15" ht="15.6">
      <c r="M878" s="18"/>
      <c r="N878" s="18"/>
      <c r="O878" s="18"/>
    </row>
    <row r="879" spans="13:15" ht="15.6">
      <c r="M879" s="18"/>
      <c r="N879" s="18"/>
      <c r="O879" s="18"/>
    </row>
    <row r="880" spans="13:15" ht="15.6">
      <c r="M880" s="18"/>
      <c r="N880" s="18"/>
      <c r="O880" s="18"/>
    </row>
    <row r="881" spans="13:15" ht="15.6">
      <c r="M881" s="18"/>
      <c r="N881" s="18"/>
      <c r="O881" s="18"/>
    </row>
    <row r="882" spans="13:15" ht="15.6">
      <c r="M882" s="18"/>
      <c r="N882" s="18"/>
      <c r="O882" s="18"/>
    </row>
    <row r="883" spans="13:15" ht="15.6">
      <c r="M883" s="18"/>
      <c r="N883" s="18"/>
      <c r="O883" s="18"/>
    </row>
    <row r="884" spans="13:15" ht="15.6">
      <c r="M884" s="18"/>
      <c r="N884" s="18"/>
      <c r="O884" s="18"/>
    </row>
    <row r="885" spans="13:15" ht="15.6">
      <c r="M885" s="18"/>
      <c r="N885" s="18"/>
      <c r="O885" s="18"/>
    </row>
    <row r="886" spans="13:15" ht="15.6">
      <c r="M886" s="18"/>
      <c r="N886" s="18"/>
      <c r="O886" s="18"/>
    </row>
    <row r="887" spans="13:15" ht="15.6">
      <c r="M887" s="18"/>
      <c r="N887" s="18"/>
      <c r="O887" s="18"/>
    </row>
    <row r="888" spans="13:15" ht="15.6">
      <c r="M888" s="18"/>
      <c r="N888" s="18"/>
      <c r="O888" s="18"/>
    </row>
    <row r="889" spans="13:15" ht="15.6">
      <c r="M889" s="18"/>
      <c r="N889" s="18"/>
      <c r="O889" s="18"/>
    </row>
    <row r="890" spans="13:15" ht="15.6">
      <c r="M890" s="18"/>
      <c r="N890" s="18"/>
      <c r="O890" s="18"/>
    </row>
    <row r="891" spans="13:15" ht="15.6">
      <c r="M891" s="18"/>
      <c r="N891" s="18"/>
      <c r="O891" s="18"/>
    </row>
    <row r="892" spans="13:15" ht="15.6">
      <c r="M892" s="18"/>
      <c r="N892" s="18"/>
      <c r="O892" s="18"/>
    </row>
    <row r="893" spans="13:15" ht="15.6">
      <c r="M893" s="18"/>
      <c r="N893" s="18"/>
      <c r="O893" s="18"/>
    </row>
    <row r="894" spans="13:15" ht="15.6">
      <c r="M894" s="18"/>
      <c r="N894" s="18"/>
      <c r="O894" s="18"/>
    </row>
    <row r="895" spans="13:15" ht="15.6">
      <c r="M895" s="18"/>
      <c r="N895" s="18"/>
      <c r="O895" s="18"/>
    </row>
    <row r="896" spans="13:15" ht="15.6">
      <c r="M896" s="18"/>
      <c r="N896" s="18"/>
      <c r="O896" s="18"/>
    </row>
    <row r="897" spans="13:15" ht="15.6">
      <c r="M897" s="18"/>
      <c r="N897" s="18"/>
      <c r="O897" s="18"/>
    </row>
    <row r="898" spans="13:15" ht="15.6">
      <c r="M898" s="18"/>
      <c r="N898" s="18"/>
      <c r="O898" s="18"/>
    </row>
    <row r="899" spans="13:15" ht="15.6">
      <c r="M899" s="18"/>
      <c r="N899" s="18"/>
      <c r="O899" s="18"/>
    </row>
    <row r="900" spans="13:15" ht="15.6">
      <c r="M900" s="18"/>
      <c r="N900" s="18"/>
      <c r="O900" s="18"/>
    </row>
    <row r="901" spans="13:15" ht="15.6">
      <c r="M901" s="18"/>
      <c r="N901" s="18"/>
      <c r="O901" s="18"/>
    </row>
    <row r="902" spans="13:15" ht="15.6">
      <c r="M902" s="18"/>
      <c r="N902" s="18"/>
      <c r="O902" s="18"/>
    </row>
    <row r="903" spans="13:15" ht="15.6">
      <c r="M903" s="18"/>
      <c r="N903" s="18"/>
      <c r="O903" s="18"/>
    </row>
    <row r="904" spans="13:15" ht="15.6">
      <c r="M904" s="18"/>
      <c r="N904" s="18"/>
      <c r="O904" s="18"/>
    </row>
    <row r="905" spans="13:15" ht="15.6">
      <c r="M905" s="18"/>
      <c r="N905" s="18"/>
      <c r="O905" s="18"/>
    </row>
    <row r="906" spans="13:15" ht="15.6">
      <c r="M906" s="18"/>
      <c r="N906" s="18"/>
      <c r="O906" s="18"/>
    </row>
    <row r="907" spans="13:15" ht="15.6">
      <c r="M907" s="18"/>
      <c r="N907" s="18"/>
      <c r="O907" s="18"/>
    </row>
    <row r="908" spans="13:15" ht="15.6">
      <c r="M908" s="18"/>
      <c r="N908" s="18"/>
      <c r="O908" s="18"/>
    </row>
    <row r="909" spans="13:15" ht="15.6">
      <c r="M909" s="18"/>
      <c r="N909" s="18"/>
      <c r="O909" s="18"/>
    </row>
    <row r="910" spans="13:15" ht="15.6">
      <c r="M910" s="18"/>
      <c r="N910" s="18"/>
      <c r="O910" s="18"/>
    </row>
    <row r="911" spans="13:15" ht="15.6">
      <c r="M911" s="18"/>
      <c r="N911" s="18"/>
      <c r="O911" s="18"/>
    </row>
    <row r="912" spans="13:15" ht="15.6">
      <c r="M912" s="18"/>
      <c r="N912" s="18"/>
      <c r="O912" s="18"/>
    </row>
    <row r="913" spans="13:15" ht="15.6">
      <c r="M913" s="18"/>
      <c r="N913" s="18"/>
      <c r="O913" s="18"/>
    </row>
    <row r="914" spans="13:15" ht="15.6">
      <c r="M914" s="18"/>
      <c r="N914" s="18"/>
      <c r="O914" s="18"/>
    </row>
    <row r="915" spans="13:15" ht="15.6">
      <c r="M915" s="18"/>
      <c r="N915" s="18"/>
      <c r="O915" s="18"/>
    </row>
    <row r="916" spans="13:15" ht="15.6">
      <c r="M916" s="18"/>
      <c r="N916" s="18"/>
      <c r="O916" s="18"/>
    </row>
    <row r="917" spans="13:15" ht="15.6">
      <c r="M917" s="18"/>
      <c r="N917" s="18"/>
      <c r="O917" s="18"/>
    </row>
    <row r="918" spans="13:15" ht="15.6">
      <c r="M918" s="18"/>
      <c r="N918" s="18"/>
      <c r="O918" s="18"/>
    </row>
    <row r="919" spans="13:15" ht="15.6">
      <c r="M919" s="18"/>
      <c r="N919" s="18"/>
      <c r="O919" s="18"/>
    </row>
    <row r="920" spans="13:15" ht="15.6">
      <c r="M920" s="18"/>
      <c r="N920" s="18"/>
      <c r="O920" s="18"/>
    </row>
    <row r="921" spans="13:15" ht="15.6">
      <c r="M921" s="18"/>
      <c r="N921" s="18"/>
      <c r="O921" s="18"/>
    </row>
    <row r="922" spans="13:15" ht="15.6">
      <c r="M922" s="18"/>
      <c r="N922" s="18"/>
      <c r="O922" s="18"/>
    </row>
    <row r="923" spans="13:15" ht="15.6">
      <c r="M923" s="18"/>
      <c r="N923" s="18"/>
      <c r="O923" s="18"/>
    </row>
    <row r="924" spans="13:15" ht="15.6">
      <c r="M924" s="18"/>
      <c r="N924" s="18"/>
      <c r="O924" s="18"/>
    </row>
    <row r="925" spans="13:15" ht="15.6">
      <c r="M925" s="18"/>
      <c r="N925" s="18"/>
      <c r="O925" s="18"/>
    </row>
    <row r="926" spans="13:15" ht="15.6">
      <c r="M926" s="18"/>
      <c r="N926" s="18"/>
      <c r="O926" s="18"/>
    </row>
    <row r="927" spans="13:15" ht="15.6">
      <c r="M927" s="18"/>
      <c r="N927" s="18"/>
      <c r="O927" s="18"/>
    </row>
    <row r="928" spans="13:15" ht="15.6">
      <c r="M928" s="18"/>
      <c r="N928" s="18"/>
      <c r="O928" s="18"/>
    </row>
    <row r="929" spans="13:15" ht="15.6">
      <c r="M929" s="18"/>
      <c r="N929" s="18"/>
      <c r="O929" s="18"/>
    </row>
    <row r="930" spans="13:15" ht="15.6">
      <c r="M930" s="18"/>
      <c r="N930" s="18"/>
      <c r="O930" s="18"/>
    </row>
    <row r="931" spans="13:15" ht="15.6">
      <c r="M931" s="18"/>
      <c r="N931" s="18"/>
      <c r="O931" s="18"/>
    </row>
    <row r="932" spans="13:15" ht="15.6">
      <c r="M932" s="18"/>
      <c r="N932" s="18"/>
      <c r="O932" s="18"/>
    </row>
    <row r="933" spans="13:15" ht="15.6">
      <c r="M933" s="18"/>
      <c r="N933" s="18"/>
      <c r="O933" s="18"/>
    </row>
    <row r="934" spans="13:15" ht="15.6">
      <c r="M934" s="18"/>
      <c r="N934" s="18"/>
      <c r="O934" s="18"/>
    </row>
    <row r="935" spans="13:15" ht="15.6">
      <c r="M935" s="18"/>
      <c r="N935" s="18"/>
      <c r="O935" s="18"/>
    </row>
    <row r="936" spans="13:15" ht="15.6">
      <c r="M936" s="18"/>
      <c r="N936" s="18"/>
      <c r="O936" s="18"/>
    </row>
    <row r="937" spans="13:15" ht="15.6">
      <c r="M937" s="18"/>
      <c r="N937" s="18"/>
      <c r="O937" s="18"/>
    </row>
    <row r="938" spans="13:15" ht="15.6">
      <c r="M938" s="18"/>
      <c r="N938" s="18"/>
      <c r="O938" s="18"/>
    </row>
    <row r="939" spans="13:15" ht="15.6">
      <c r="M939" s="18"/>
      <c r="N939" s="18"/>
      <c r="O939" s="18"/>
    </row>
    <row r="940" spans="13:15" ht="15.6">
      <c r="M940" s="18"/>
      <c r="N940" s="18"/>
      <c r="O940" s="18"/>
    </row>
    <row r="941" spans="13:15" ht="15.6">
      <c r="M941" s="18"/>
      <c r="N941" s="18"/>
      <c r="O941" s="18"/>
    </row>
    <row r="942" spans="13:15" ht="15.6">
      <c r="M942" s="18"/>
      <c r="N942" s="18"/>
      <c r="O942" s="18"/>
    </row>
    <row r="943" spans="13:15" ht="15.6">
      <c r="M943" s="18"/>
      <c r="N943" s="18"/>
      <c r="O943" s="18"/>
    </row>
    <row r="944" spans="13:15" ht="15.6">
      <c r="M944" s="18"/>
      <c r="N944" s="18"/>
      <c r="O944" s="18"/>
    </row>
    <row r="945" spans="13:15" ht="15.6">
      <c r="M945" s="18"/>
      <c r="N945" s="18"/>
      <c r="O945" s="18"/>
    </row>
    <row r="946" spans="13:15" ht="15.6">
      <c r="M946" s="18"/>
      <c r="N946" s="18"/>
      <c r="O946" s="18"/>
    </row>
    <row r="947" spans="13:15" ht="15.6">
      <c r="M947" s="18"/>
      <c r="N947" s="18"/>
      <c r="O947" s="18"/>
    </row>
    <row r="948" spans="13:15" ht="15.6">
      <c r="M948" s="18"/>
      <c r="N948" s="18"/>
      <c r="O948" s="18"/>
    </row>
    <row r="949" spans="13:15" ht="15.6">
      <c r="M949" s="18"/>
      <c r="N949" s="18"/>
      <c r="O949" s="18"/>
    </row>
    <row r="950" spans="13:15" ht="15.6">
      <c r="M950" s="18"/>
      <c r="N950" s="18"/>
      <c r="O950" s="18"/>
    </row>
    <row r="951" spans="13:15" ht="15.6">
      <c r="M951" s="18"/>
      <c r="N951" s="18"/>
      <c r="O951" s="18"/>
    </row>
    <row r="952" spans="13:15" ht="15.6">
      <c r="M952" s="18"/>
      <c r="N952" s="18"/>
      <c r="O952" s="18"/>
    </row>
    <row r="953" spans="13:15" ht="15.6">
      <c r="M953" s="18"/>
      <c r="N953" s="18"/>
      <c r="O953" s="18"/>
    </row>
    <row r="954" spans="13:15" ht="15.6">
      <c r="M954" s="18"/>
      <c r="N954" s="18"/>
      <c r="O954" s="18"/>
    </row>
    <row r="955" spans="13:15" ht="15.6">
      <c r="M955" s="18"/>
      <c r="N955" s="18"/>
      <c r="O955" s="18"/>
    </row>
    <row r="956" spans="13:15" ht="15.6">
      <c r="M956" s="18"/>
      <c r="N956" s="18"/>
      <c r="O956" s="18"/>
    </row>
    <row r="957" spans="13:15" ht="15.6">
      <c r="M957" s="18"/>
      <c r="N957" s="18"/>
      <c r="O957" s="18"/>
    </row>
    <row r="958" spans="13:15" ht="15.6">
      <c r="M958" s="18"/>
      <c r="N958" s="18"/>
      <c r="O958" s="18"/>
    </row>
    <row r="959" spans="13:15" ht="15.6">
      <c r="M959" s="18"/>
      <c r="N959" s="18"/>
      <c r="O959" s="18"/>
    </row>
    <row r="960" spans="13:15" ht="15.6">
      <c r="M960" s="18"/>
      <c r="N960" s="18"/>
      <c r="O960" s="18"/>
    </row>
    <row r="961" spans="13:15" ht="15.6">
      <c r="M961" s="18"/>
      <c r="N961" s="18"/>
      <c r="O961" s="18"/>
    </row>
    <row r="962" spans="13:15" ht="15.6">
      <c r="M962" s="18"/>
      <c r="N962" s="18"/>
      <c r="O962" s="18"/>
    </row>
    <row r="963" spans="13:15" ht="15.6">
      <c r="M963" s="18"/>
      <c r="N963" s="18"/>
      <c r="O963" s="18"/>
    </row>
    <row r="964" spans="13:15" ht="15.6">
      <c r="M964" s="18"/>
      <c r="N964" s="18"/>
      <c r="O964" s="18"/>
    </row>
    <row r="965" spans="13:15" ht="15.6">
      <c r="M965" s="18"/>
      <c r="N965" s="18"/>
      <c r="O965" s="18"/>
    </row>
    <row r="966" spans="13:15" ht="15.6">
      <c r="M966" s="18"/>
      <c r="N966" s="18"/>
      <c r="O966" s="18"/>
    </row>
    <row r="967" spans="13:15" ht="15.6">
      <c r="M967" s="18"/>
      <c r="N967" s="18"/>
      <c r="O967" s="18"/>
    </row>
    <row r="968" spans="13:15" ht="15.6">
      <c r="M968" s="18"/>
      <c r="N968" s="18"/>
      <c r="O968" s="18"/>
    </row>
    <row r="969" spans="13:15" ht="15.6">
      <c r="M969" s="18"/>
      <c r="N969" s="18"/>
      <c r="O969" s="18"/>
    </row>
    <row r="970" spans="13:15" ht="15.6">
      <c r="M970" s="18"/>
      <c r="N970" s="18"/>
      <c r="O970" s="18"/>
    </row>
    <row r="971" spans="13:15" ht="15.6">
      <c r="M971" s="18"/>
      <c r="N971" s="18"/>
      <c r="O971" s="18"/>
    </row>
    <row r="972" spans="13:15" ht="15.6">
      <c r="M972" s="18"/>
      <c r="N972" s="18"/>
      <c r="O972" s="18"/>
    </row>
    <row r="973" spans="13:15" ht="15.6">
      <c r="M973" s="18"/>
      <c r="N973" s="18"/>
      <c r="O973" s="18"/>
    </row>
    <row r="974" spans="13:15" ht="15.6">
      <c r="M974" s="18"/>
      <c r="N974" s="18"/>
      <c r="O974" s="18"/>
    </row>
    <row r="975" spans="13:15" ht="15.6">
      <c r="M975" s="18"/>
      <c r="N975" s="18"/>
      <c r="O975" s="18"/>
    </row>
    <row r="976" spans="13:15" ht="15.6">
      <c r="M976" s="18"/>
      <c r="N976" s="18"/>
      <c r="O976" s="18"/>
    </row>
    <row r="977" spans="13:15" ht="15.6">
      <c r="M977" s="18"/>
      <c r="N977" s="18"/>
      <c r="O977" s="18"/>
    </row>
    <row r="978" spans="13:15" ht="15.6">
      <c r="M978" s="18"/>
      <c r="N978" s="18"/>
      <c r="O978" s="18"/>
    </row>
    <row r="979" spans="13:15" ht="15.6">
      <c r="M979" s="18"/>
      <c r="N979" s="18"/>
      <c r="O979" s="18"/>
    </row>
    <row r="980" spans="13:15" ht="15.6">
      <c r="M980" s="18"/>
      <c r="N980" s="18"/>
      <c r="O980" s="18"/>
    </row>
    <row r="981" spans="13:15" ht="15.6">
      <c r="M981" s="18"/>
      <c r="N981" s="18"/>
      <c r="O981" s="18"/>
    </row>
    <row r="982" spans="13:15" ht="15.6">
      <c r="M982" s="18"/>
      <c r="N982" s="18"/>
      <c r="O982" s="18"/>
    </row>
    <row r="983" spans="13:15" ht="15.6">
      <c r="M983" s="18"/>
      <c r="N983" s="18"/>
      <c r="O983" s="18"/>
    </row>
    <row r="984" spans="13:15" ht="15.6">
      <c r="M984" s="18"/>
      <c r="N984" s="18"/>
      <c r="O984" s="18"/>
    </row>
  </sheetData>
  <sortState ref="B28:T71">
    <sortCondition ref="B28:B71"/>
  </sortState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68"/>
  <sheetViews>
    <sheetView zoomScale="90" zoomScaleNormal="90" zoomScaleSheetLayoutView="80" workbookViewId="0">
      <pane ySplit="5" topLeftCell="A84" activePane="bottomLeft" state="frozen"/>
      <selection pane="bottomLeft" activeCell="K101" sqref="K101"/>
    </sheetView>
  </sheetViews>
  <sheetFormatPr defaultColWidth="8.796875" defaultRowHeight="15" customHeight="1"/>
  <cols>
    <col min="1" max="1" width="10.19921875" customWidth="1"/>
    <col min="2" max="2" width="2.5" customWidth="1"/>
    <col min="3" max="7" width="2.3984375" customWidth="1"/>
    <col min="8" max="8" width="5.296875" customWidth="1"/>
    <col min="9" max="9" width="12.3984375" customWidth="1"/>
    <col min="10" max="10" width="7" customWidth="1"/>
    <col min="11" max="11" width="16.5" customWidth="1"/>
    <col min="12" max="12" width="7" customWidth="1"/>
    <col min="13" max="13" width="14.796875" customWidth="1"/>
    <col min="14" max="14" width="7" customWidth="1"/>
    <col min="15" max="15" width="18.3984375" customWidth="1"/>
    <col min="16" max="16" width="7" customWidth="1"/>
    <col min="17" max="17" width="16.8984375" customWidth="1"/>
    <col min="18" max="18" width="7" customWidth="1"/>
    <col min="19" max="19" width="14.796875" customWidth="1"/>
    <col min="20" max="20" width="7" customWidth="1"/>
    <col min="21" max="24" width="5.09765625" customWidth="1"/>
    <col min="25" max="25" width="2.796875" customWidth="1"/>
    <col min="26" max="34" width="18.796875" customWidth="1"/>
    <col min="35" max="41" width="11.19921875"/>
  </cols>
  <sheetData>
    <row r="1" spans="1:34" ht="34.200000000000003" customHeight="1" thickBot="1">
      <c r="A1" s="417" t="s">
        <v>288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</row>
    <row r="2" spans="1:34" ht="15" customHeight="1" thickBot="1">
      <c r="A2" s="418" t="s">
        <v>0</v>
      </c>
      <c r="B2" s="419"/>
      <c r="C2" s="419"/>
      <c r="D2" s="419"/>
      <c r="E2" s="419"/>
      <c r="F2" s="419"/>
      <c r="G2" s="419"/>
      <c r="H2" s="420"/>
      <c r="I2" s="421" t="s">
        <v>1</v>
      </c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3"/>
    </row>
    <row r="3" spans="1:34" ht="15" customHeight="1" thickBot="1">
      <c r="A3" s="394" t="s">
        <v>111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6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9.5" customHeight="1" thickBot="1">
      <c r="A4" s="484" t="s">
        <v>112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6"/>
      <c r="Y4" s="2"/>
      <c r="Z4" s="65" t="s">
        <v>2</v>
      </c>
      <c r="AA4" s="66"/>
      <c r="AB4" s="66"/>
      <c r="AC4" s="66"/>
      <c r="AD4" s="66"/>
      <c r="AE4" s="66"/>
      <c r="AF4" s="66"/>
      <c r="AG4" s="66"/>
      <c r="AH4" s="66"/>
    </row>
    <row r="5" spans="1:34" ht="15" customHeight="1" thickBot="1">
      <c r="A5" s="59" t="s">
        <v>3</v>
      </c>
      <c r="B5" s="60" t="s">
        <v>4</v>
      </c>
      <c r="C5" s="60" t="s">
        <v>5</v>
      </c>
      <c r="D5" s="60" t="s">
        <v>6</v>
      </c>
      <c r="E5" s="60" t="s">
        <v>7</v>
      </c>
      <c r="F5" s="60" t="s">
        <v>8</v>
      </c>
      <c r="G5" s="60" t="s">
        <v>9</v>
      </c>
      <c r="H5" s="60" t="s">
        <v>10</v>
      </c>
      <c r="I5" s="343" t="s">
        <v>11</v>
      </c>
      <c r="J5" s="343" t="s">
        <v>12</v>
      </c>
      <c r="K5" s="344" t="s">
        <v>13</v>
      </c>
      <c r="L5" s="343" t="s">
        <v>12</v>
      </c>
      <c r="M5" s="343" t="s">
        <v>14</v>
      </c>
      <c r="N5" s="343" t="s">
        <v>12</v>
      </c>
      <c r="O5" s="343" t="s">
        <v>15</v>
      </c>
      <c r="P5" s="343" t="s">
        <v>12</v>
      </c>
      <c r="Q5" s="343" t="s">
        <v>16</v>
      </c>
      <c r="R5" s="343" t="s">
        <v>12</v>
      </c>
      <c r="S5" s="343" t="s">
        <v>17</v>
      </c>
      <c r="T5" s="343" t="s">
        <v>12</v>
      </c>
      <c r="U5" s="340" t="s">
        <v>86</v>
      </c>
      <c r="V5" s="340" t="s">
        <v>12</v>
      </c>
      <c r="W5" s="340" t="s">
        <v>86</v>
      </c>
      <c r="X5" s="375" t="s">
        <v>86</v>
      </c>
      <c r="Y5" s="3"/>
      <c r="Z5" s="4" t="s">
        <v>11</v>
      </c>
      <c r="AA5" s="4" t="s">
        <v>13</v>
      </c>
      <c r="AB5" s="4" t="s">
        <v>14</v>
      </c>
      <c r="AC5" s="4" t="s">
        <v>15</v>
      </c>
      <c r="AD5" s="4" t="s">
        <v>16</v>
      </c>
      <c r="AE5" s="4" t="s">
        <v>17</v>
      </c>
      <c r="AF5" s="4" t="s">
        <v>89</v>
      </c>
      <c r="AG5" s="4" t="s">
        <v>89</v>
      </c>
      <c r="AH5" s="4" t="s">
        <v>89</v>
      </c>
    </row>
    <row r="6" spans="1:34" ht="15" customHeight="1">
      <c r="A6" s="113" t="s">
        <v>114</v>
      </c>
      <c r="B6" s="274">
        <v>5</v>
      </c>
      <c r="C6" s="274">
        <v>2.6</v>
      </c>
      <c r="D6" s="274">
        <v>2.2999999999999998</v>
      </c>
      <c r="E6" s="274">
        <v>3</v>
      </c>
      <c r="F6" s="274">
        <v>0</v>
      </c>
      <c r="G6" s="131">
        <v>0</v>
      </c>
      <c r="H6" s="385">
        <v>738</v>
      </c>
      <c r="I6" s="407" t="s">
        <v>32</v>
      </c>
      <c r="J6" s="408"/>
      <c r="K6" s="483" t="s">
        <v>249</v>
      </c>
      <c r="L6" s="445"/>
      <c r="M6" s="473" t="s">
        <v>250</v>
      </c>
      <c r="N6" s="445"/>
      <c r="O6" s="439" t="s">
        <v>200</v>
      </c>
      <c r="P6" s="412"/>
      <c r="Q6" s="33" t="s">
        <v>19</v>
      </c>
      <c r="R6" s="33"/>
      <c r="S6" s="489" t="s">
        <v>279</v>
      </c>
      <c r="T6" s="442"/>
      <c r="U6" s="67" t="s">
        <v>246</v>
      </c>
      <c r="V6" s="68"/>
      <c r="W6" s="99"/>
      <c r="X6" s="99"/>
      <c r="Y6" s="6" t="str">
        <f>A6</f>
        <v>T2</v>
      </c>
      <c r="Z6" s="6" t="str">
        <f>I7&amp;" "&amp;I8&amp;" "&amp;I9&amp;" "&amp;I10&amp;" "&amp;I11&amp;" "&amp;I12</f>
        <v xml:space="preserve">米 糙米    </v>
      </c>
      <c r="AA6" s="6" t="str">
        <f>K7&amp;" "&amp;K8&amp;" "&amp;K9&amp;" "&amp;K10&amp;" "&amp;K11&amp;" "&amp;K12</f>
        <v>麵腸 芹菜 胡蘿蔔 薑 醬油 紅砂糖</v>
      </c>
      <c r="AB6" s="6" t="str">
        <f>M7&amp;" "&amp;M8&amp;" "&amp;M9&amp;" "&amp;M10&amp;" "&amp;M11&amp;" "&amp;M12</f>
        <v xml:space="preserve">雞蛋 時瓜 胡蘿蔔 乾木耳 薑 </v>
      </c>
      <c r="AC6" s="6" t="str">
        <f>O7&amp;" "&amp;O8&amp;" "&amp;O9&amp;" "&amp;O10&amp;" "&amp;O11&amp;" "&amp;O12</f>
        <v xml:space="preserve">麻竹筍干 四角油豆腐 薑   </v>
      </c>
      <c r="AD6" s="6" t="str">
        <f>Q7&amp;" "&amp;Q8&amp;" "&amp;Q9&amp;" "&amp;Q10&amp;" "&amp;Q11&amp;" "&amp;Q12</f>
        <v xml:space="preserve">蔬菜 薑    </v>
      </c>
      <c r="AE6" s="6" t="str">
        <f>S7&amp;" "&amp;S8&amp;" "&amp;S9&amp;" "&amp;S10&amp;" "&amp;S11&amp;" "&amp;S12</f>
        <v xml:space="preserve">牛蒡 素羊肉 薑 枸杞  </v>
      </c>
      <c r="AF6" s="6" t="str">
        <f>U7&amp;" "&amp;U8&amp;" "&amp;U9&amp;" "&amp;U10&amp;" "&amp;U11&amp;" "&amp;U12</f>
        <v xml:space="preserve">點心     </v>
      </c>
      <c r="AG6" s="6" t="str">
        <f>W7&amp;" "&amp;W8&amp;" "&amp;W9&amp;" "&amp;W10&amp;" "&amp;W11&amp;" "&amp;W12</f>
        <v xml:space="preserve">     </v>
      </c>
      <c r="AH6" s="6" t="str">
        <f>X7&amp;" "&amp;X8&amp;" "&amp;X9&amp;" "&amp;X10&amp;" "&amp;X11&amp;" "&amp;X12</f>
        <v xml:space="preserve">     </v>
      </c>
    </row>
    <row r="7" spans="1:34" ht="15" customHeight="1">
      <c r="A7" s="109"/>
      <c r="B7" s="132"/>
      <c r="C7" s="132"/>
      <c r="D7" s="132"/>
      <c r="E7" s="132"/>
      <c r="F7" s="132"/>
      <c r="G7" s="133"/>
      <c r="H7" s="386"/>
      <c r="I7" s="140" t="s">
        <v>20</v>
      </c>
      <c r="J7" s="141">
        <v>8</v>
      </c>
      <c r="K7" s="299" t="s">
        <v>251</v>
      </c>
      <c r="L7" s="300">
        <v>6</v>
      </c>
      <c r="M7" s="80" t="s">
        <v>34</v>
      </c>
      <c r="N7" s="82">
        <v>2.7</v>
      </c>
      <c r="O7" s="197" t="s">
        <v>102</v>
      </c>
      <c r="P7" s="198">
        <v>3</v>
      </c>
      <c r="Q7" s="23" t="s">
        <v>16</v>
      </c>
      <c r="R7" s="23">
        <v>7</v>
      </c>
      <c r="S7" s="150" t="s">
        <v>221</v>
      </c>
      <c r="T7" s="228">
        <v>2</v>
      </c>
      <c r="U7" s="21" t="s">
        <v>246</v>
      </c>
      <c r="V7" s="20">
        <v>5</v>
      </c>
      <c r="W7" s="97"/>
      <c r="X7" s="97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5" customHeight="1">
      <c r="A8" s="110">
        <v>45293</v>
      </c>
      <c r="B8" s="132"/>
      <c r="C8" s="132"/>
      <c r="D8" s="132"/>
      <c r="E8" s="132"/>
      <c r="F8" s="132"/>
      <c r="G8" s="133"/>
      <c r="H8" s="386"/>
      <c r="I8" s="140" t="s">
        <v>35</v>
      </c>
      <c r="J8" s="141">
        <v>2</v>
      </c>
      <c r="K8" s="86" t="s">
        <v>67</v>
      </c>
      <c r="L8" s="80">
        <v>2.5</v>
      </c>
      <c r="M8" s="80" t="s">
        <v>252</v>
      </c>
      <c r="N8" s="80">
        <v>6</v>
      </c>
      <c r="O8" s="141" t="s">
        <v>40</v>
      </c>
      <c r="P8" s="179">
        <v>2</v>
      </c>
      <c r="Q8" s="22" t="s">
        <v>31</v>
      </c>
      <c r="R8" s="22">
        <v>0.05</v>
      </c>
      <c r="S8" s="193" t="s">
        <v>83</v>
      </c>
      <c r="T8" s="226">
        <v>1</v>
      </c>
      <c r="U8" s="20"/>
      <c r="V8" s="20"/>
      <c r="W8" s="97"/>
      <c r="X8" s="97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5" customHeight="1">
      <c r="A9" s="110"/>
      <c r="B9" s="132"/>
      <c r="C9" s="132"/>
      <c r="D9" s="132"/>
      <c r="E9" s="132"/>
      <c r="F9" s="132"/>
      <c r="G9" s="133"/>
      <c r="H9" s="386"/>
      <c r="I9" s="140"/>
      <c r="J9" s="141"/>
      <c r="K9" s="86" t="s">
        <v>25</v>
      </c>
      <c r="L9" s="80">
        <v>0.5</v>
      </c>
      <c r="M9" s="86" t="s">
        <v>25</v>
      </c>
      <c r="N9" s="80">
        <v>0.5</v>
      </c>
      <c r="O9" s="80" t="s">
        <v>31</v>
      </c>
      <c r="P9" s="80">
        <v>0.05</v>
      </c>
      <c r="Q9" s="22"/>
      <c r="R9" s="22"/>
      <c r="S9" s="150" t="s">
        <v>31</v>
      </c>
      <c r="T9" s="228">
        <v>0.05</v>
      </c>
      <c r="U9" s="20"/>
      <c r="V9" s="20"/>
      <c r="W9" s="97"/>
      <c r="X9" s="97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5" customHeight="1">
      <c r="A10" s="110" t="s">
        <v>115</v>
      </c>
      <c r="B10" s="135"/>
      <c r="C10" s="135"/>
      <c r="D10" s="132"/>
      <c r="E10" s="135"/>
      <c r="F10" s="135"/>
      <c r="G10" s="136"/>
      <c r="H10" s="387"/>
      <c r="I10" s="140"/>
      <c r="J10" s="141"/>
      <c r="K10" s="147" t="s">
        <v>31</v>
      </c>
      <c r="L10" s="147">
        <v>0.05</v>
      </c>
      <c r="M10" s="82" t="s">
        <v>38</v>
      </c>
      <c r="N10" s="82">
        <v>0.01</v>
      </c>
      <c r="O10" s="82"/>
      <c r="P10" s="82"/>
      <c r="Q10" s="22"/>
      <c r="R10" s="22"/>
      <c r="S10" s="150" t="s">
        <v>64</v>
      </c>
      <c r="T10" s="228"/>
      <c r="U10" s="20"/>
      <c r="V10" s="20"/>
      <c r="W10" s="97"/>
      <c r="X10" s="97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" customHeight="1">
      <c r="A11" s="110"/>
      <c r="B11" s="132"/>
      <c r="C11" s="132"/>
      <c r="D11" s="132"/>
      <c r="E11" s="132"/>
      <c r="F11" s="132"/>
      <c r="G11" s="133"/>
      <c r="H11" s="386"/>
      <c r="I11" s="140"/>
      <c r="J11" s="141"/>
      <c r="K11" s="86" t="s">
        <v>101</v>
      </c>
      <c r="L11" s="80"/>
      <c r="M11" s="80" t="s">
        <v>31</v>
      </c>
      <c r="N11" s="80">
        <v>0.05</v>
      </c>
      <c r="O11" s="80"/>
      <c r="P11" s="80"/>
      <c r="Q11" s="22"/>
      <c r="R11" s="22"/>
      <c r="S11" s="193"/>
      <c r="T11" s="226"/>
      <c r="U11" s="20"/>
      <c r="V11" s="20"/>
      <c r="W11" s="97"/>
      <c r="X11" s="97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" customHeight="1" thickBot="1">
      <c r="A12" s="111"/>
      <c r="B12" s="286"/>
      <c r="C12" s="286"/>
      <c r="D12" s="286"/>
      <c r="E12" s="286"/>
      <c r="F12" s="286"/>
      <c r="G12" s="287"/>
      <c r="H12" s="388"/>
      <c r="I12" s="142"/>
      <c r="J12" s="143"/>
      <c r="K12" s="301" t="s">
        <v>96</v>
      </c>
      <c r="L12" s="77"/>
      <c r="M12" s="77"/>
      <c r="N12" s="77"/>
      <c r="O12" s="88"/>
      <c r="P12" s="88"/>
      <c r="Q12" s="26"/>
      <c r="R12" s="26"/>
      <c r="S12" s="157"/>
      <c r="T12" s="229"/>
      <c r="U12" s="25"/>
      <c r="V12" s="25"/>
      <c r="W12" s="98"/>
      <c r="X12" s="98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5" customHeight="1">
      <c r="A13" s="113" t="s">
        <v>116</v>
      </c>
      <c r="B13" s="282">
        <v>5</v>
      </c>
      <c r="C13" s="282">
        <v>2</v>
      </c>
      <c r="D13" s="282">
        <v>2</v>
      </c>
      <c r="E13" s="282">
        <v>3</v>
      </c>
      <c r="F13" s="282">
        <v>0</v>
      </c>
      <c r="G13" s="282">
        <v>0</v>
      </c>
      <c r="H13" s="389">
        <v>685</v>
      </c>
      <c r="I13" s="336" t="s">
        <v>253</v>
      </c>
      <c r="J13" s="333"/>
      <c r="K13" s="473" t="s">
        <v>254</v>
      </c>
      <c r="L13" s="445"/>
      <c r="M13" s="333" t="s">
        <v>255</v>
      </c>
      <c r="N13" s="333"/>
      <c r="O13" s="397" t="s">
        <v>256</v>
      </c>
      <c r="P13" s="412"/>
      <c r="Q13" s="33" t="s">
        <v>19</v>
      </c>
      <c r="R13" s="33"/>
      <c r="S13" s="405" t="s">
        <v>223</v>
      </c>
      <c r="T13" s="453"/>
      <c r="U13" s="67" t="s">
        <v>246</v>
      </c>
      <c r="V13" s="68"/>
      <c r="W13" s="99"/>
      <c r="X13" s="99"/>
      <c r="Y13" s="27" t="str">
        <f>A13</f>
        <v>T3</v>
      </c>
      <c r="Z13" s="28" t="str">
        <f>I14&amp;" "&amp;I15&amp;" "&amp;I16&amp;" "&amp;I17&amp;" "&amp;I18&amp;" "&amp;I19</f>
        <v xml:space="preserve">麵條     </v>
      </c>
      <c r="AA13" s="28" t="str">
        <f>K14&amp;" "&amp;K15&amp;" "&amp;K16&amp;" "&amp;K17&amp;" "&amp;K18&amp;" "&amp;K19</f>
        <v xml:space="preserve">雞蛋     </v>
      </c>
      <c r="AB13" s="28" t="str">
        <f>M14&amp;" "&amp;M15&amp;" "&amp;M16&amp;" "&amp;M17&amp;" "&amp;M18&amp;" "&amp;M19</f>
        <v>豆干 時蔬 冷凍毛豆仁 胡蘿蔔 薑 甜麵醬</v>
      </c>
      <c r="AC13" s="28" t="str">
        <f>O14&amp;" "&amp;O15&amp;" "&amp;O16&amp;" "&amp;O17&amp;" "&amp;O18&amp;" "&amp;O19</f>
        <v xml:space="preserve">綠豆芽 芹菜 乾木耳 薑  </v>
      </c>
      <c r="AD13" s="28" t="str">
        <f>Q14&amp;" "&amp;Q15&amp;" "&amp;Q16&amp;" "&amp;Q17&amp;" "&amp;Q18&amp;" "&amp;Q19</f>
        <v xml:space="preserve">蔬菜 薑    </v>
      </c>
      <c r="AE13" s="28" t="str">
        <f>S14&amp;" "&amp;S15&amp;" "&amp;S16&amp;" "&amp;S17&amp;" "&amp;S18&amp;" "&amp;S19</f>
        <v xml:space="preserve">脆筍 豆腐 雞蛋 時蔬 乾木耳 </v>
      </c>
      <c r="AF13" s="28" t="str">
        <f>U14&amp;" "&amp;U15&amp;" "&amp;U16&amp;" "&amp;U17&amp;" "&amp;U18&amp;" "&amp;U19</f>
        <v xml:space="preserve">點心     </v>
      </c>
      <c r="AG13" s="28" t="str">
        <f>W14&amp;" "&amp;W15&amp;" "&amp;W16&amp;" "&amp;W17&amp;" "&amp;W18&amp;" "&amp;W19</f>
        <v xml:space="preserve">     </v>
      </c>
      <c r="AH13" s="28" t="str">
        <f>X14&amp;" "&amp;X15&amp;" "&amp;X16&amp;" "&amp;X17&amp;" "&amp;X18&amp;" "&amp;X19</f>
        <v xml:space="preserve">     </v>
      </c>
    </row>
    <row r="14" spans="1:34" ht="15" customHeight="1">
      <c r="A14" s="112"/>
      <c r="B14" s="138"/>
      <c r="C14" s="138"/>
      <c r="D14" s="138"/>
      <c r="E14" s="138"/>
      <c r="F14" s="138"/>
      <c r="G14" s="138"/>
      <c r="H14" s="390"/>
      <c r="I14" s="140" t="s">
        <v>56</v>
      </c>
      <c r="J14" s="141">
        <v>15</v>
      </c>
      <c r="K14" s="80" t="s">
        <v>34</v>
      </c>
      <c r="L14" s="80">
        <v>5.5</v>
      </c>
      <c r="M14" s="204" t="s">
        <v>257</v>
      </c>
      <c r="N14" s="204">
        <v>3</v>
      </c>
      <c r="O14" s="147" t="s">
        <v>23</v>
      </c>
      <c r="P14" s="147">
        <v>5</v>
      </c>
      <c r="Q14" s="23" t="s">
        <v>16</v>
      </c>
      <c r="R14" s="23">
        <v>7</v>
      </c>
      <c r="S14" s="197" t="s">
        <v>42</v>
      </c>
      <c r="T14" s="231">
        <v>1</v>
      </c>
      <c r="U14" s="21" t="s">
        <v>246</v>
      </c>
      <c r="V14" s="20">
        <v>5</v>
      </c>
      <c r="W14" s="97"/>
      <c r="X14" s="97"/>
      <c r="Y14" s="29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" customHeight="1">
      <c r="A15" s="110">
        <v>45294</v>
      </c>
      <c r="B15" s="138"/>
      <c r="C15" s="138"/>
      <c r="D15" s="138"/>
      <c r="E15" s="138"/>
      <c r="F15" s="138"/>
      <c r="G15" s="138"/>
      <c r="H15" s="390"/>
      <c r="I15" s="140"/>
      <c r="J15" s="141"/>
      <c r="K15" s="80"/>
      <c r="L15" s="80"/>
      <c r="M15" s="141" t="s">
        <v>258</v>
      </c>
      <c r="N15" s="141">
        <v>2</v>
      </c>
      <c r="O15" s="147" t="s">
        <v>259</v>
      </c>
      <c r="P15" s="147">
        <v>1</v>
      </c>
      <c r="Q15" s="22" t="s">
        <v>31</v>
      </c>
      <c r="R15" s="22">
        <v>0.05</v>
      </c>
      <c r="S15" s="141" t="s">
        <v>224</v>
      </c>
      <c r="T15" s="230">
        <v>2</v>
      </c>
      <c r="U15" s="20"/>
      <c r="V15" s="20"/>
      <c r="W15" s="97"/>
      <c r="X15" s="97"/>
      <c r="Y15" s="29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15" customHeight="1">
      <c r="A16" s="110"/>
      <c r="B16" s="138"/>
      <c r="C16" s="138"/>
      <c r="D16" s="138"/>
      <c r="E16" s="138"/>
      <c r="F16" s="138"/>
      <c r="G16" s="138"/>
      <c r="H16" s="390"/>
      <c r="I16" s="140"/>
      <c r="J16" s="141"/>
      <c r="K16" s="80"/>
      <c r="L16" s="80"/>
      <c r="M16" s="179" t="s">
        <v>260</v>
      </c>
      <c r="N16" s="179">
        <v>2</v>
      </c>
      <c r="O16" s="147" t="s">
        <v>38</v>
      </c>
      <c r="P16" s="147">
        <v>0.01</v>
      </c>
      <c r="Q16" s="22"/>
      <c r="R16" s="22"/>
      <c r="S16" s="147" t="s">
        <v>34</v>
      </c>
      <c r="T16" s="232">
        <v>0.6</v>
      </c>
      <c r="U16" s="20"/>
      <c r="V16" s="20"/>
      <c r="W16" s="97"/>
      <c r="X16" s="97"/>
      <c r="Y16" s="29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5" customHeight="1">
      <c r="A17" s="110" t="s">
        <v>117</v>
      </c>
      <c r="B17" s="138"/>
      <c r="C17" s="138"/>
      <c r="D17" s="138"/>
      <c r="E17" s="138"/>
      <c r="F17" s="138"/>
      <c r="G17" s="138"/>
      <c r="H17" s="390"/>
      <c r="I17" s="140"/>
      <c r="J17" s="141"/>
      <c r="K17" s="80"/>
      <c r="L17" s="80"/>
      <c r="M17" s="179" t="s">
        <v>25</v>
      </c>
      <c r="N17" s="179">
        <v>1</v>
      </c>
      <c r="O17" s="147" t="s">
        <v>31</v>
      </c>
      <c r="P17" s="147">
        <v>0.05</v>
      </c>
      <c r="Q17" s="22"/>
      <c r="R17" s="22"/>
      <c r="S17" s="141" t="s">
        <v>146</v>
      </c>
      <c r="T17" s="230">
        <v>2.5</v>
      </c>
      <c r="U17" s="20"/>
      <c r="V17" s="20"/>
      <c r="W17" s="97"/>
      <c r="X17" s="97"/>
      <c r="Y17" s="29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5" customHeight="1">
      <c r="A18" s="110"/>
      <c r="B18" s="138"/>
      <c r="C18" s="138"/>
      <c r="D18" s="138"/>
      <c r="E18" s="138"/>
      <c r="F18" s="138"/>
      <c r="G18" s="138"/>
      <c r="H18" s="390"/>
      <c r="I18" s="140"/>
      <c r="J18" s="141"/>
      <c r="K18" s="80"/>
      <c r="L18" s="80"/>
      <c r="M18" s="147" t="s">
        <v>31</v>
      </c>
      <c r="N18" s="147">
        <v>0.05</v>
      </c>
      <c r="O18" s="179"/>
      <c r="P18" s="179"/>
      <c r="Q18" s="22"/>
      <c r="R18" s="22"/>
      <c r="S18" s="147" t="s">
        <v>38</v>
      </c>
      <c r="T18" s="232">
        <v>0.01</v>
      </c>
      <c r="U18" s="20"/>
      <c r="V18" s="20"/>
      <c r="W18" s="97"/>
      <c r="X18" s="97"/>
      <c r="Y18" s="29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5" customHeight="1" thickBot="1">
      <c r="A19" s="111"/>
      <c r="B19" s="284"/>
      <c r="C19" s="284"/>
      <c r="D19" s="284"/>
      <c r="E19" s="284"/>
      <c r="F19" s="284"/>
      <c r="G19" s="284"/>
      <c r="H19" s="391"/>
      <c r="I19" s="142"/>
      <c r="J19" s="143"/>
      <c r="K19" s="77"/>
      <c r="L19" s="77"/>
      <c r="M19" s="143" t="s">
        <v>261</v>
      </c>
      <c r="N19" s="143"/>
      <c r="O19" s="149"/>
      <c r="P19" s="149"/>
      <c r="Q19" s="26"/>
      <c r="R19" s="26"/>
      <c r="S19" s="149"/>
      <c r="T19" s="233"/>
      <c r="U19" s="25"/>
      <c r="V19" s="25"/>
      <c r="W19" s="98"/>
      <c r="X19" s="98"/>
      <c r="Y19" s="30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ht="15" customHeight="1">
      <c r="A20" s="113" t="s">
        <v>118</v>
      </c>
      <c r="B20" s="282">
        <v>6</v>
      </c>
      <c r="C20" s="282">
        <v>1.4</v>
      </c>
      <c r="D20" s="282">
        <v>2.1</v>
      </c>
      <c r="E20" s="282">
        <v>3</v>
      </c>
      <c r="F20" s="282">
        <v>0</v>
      </c>
      <c r="G20" s="282">
        <v>0</v>
      </c>
      <c r="H20" s="389">
        <v>713</v>
      </c>
      <c r="I20" s="407" t="s">
        <v>32</v>
      </c>
      <c r="J20" s="408"/>
      <c r="K20" s="476" t="s">
        <v>262</v>
      </c>
      <c r="L20" s="445"/>
      <c r="M20" s="476" t="s">
        <v>84</v>
      </c>
      <c r="N20" s="445"/>
      <c r="O20" s="444" t="s">
        <v>263</v>
      </c>
      <c r="P20" s="445"/>
      <c r="Q20" s="33" t="s">
        <v>19</v>
      </c>
      <c r="R20" s="33"/>
      <c r="S20" s="399" t="s">
        <v>225</v>
      </c>
      <c r="T20" s="487"/>
      <c r="U20" s="67" t="s">
        <v>246</v>
      </c>
      <c r="V20" s="68"/>
      <c r="W20" s="99"/>
      <c r="X20" s="99"/>
      <c r="Y20" s="27" t="str">
        <f>A20</f>
        <v>T4</v>
      </c>
      <c r="Z20" s="28" t="str">
        <f>I21&amp;" "&amp;I22&amp;" "&amp;I23&amp;" "&amp;I24&amp;" "&amp;I25&amp;" "&amp;I26</f>
        <v xml:space="preserve">米 糙米    </v>
      </c>
      <c r="AA20" s="28" t="str">
        <f>K21&amp;" "&amp;K22&amp;" "&amp;K23&amp;" "&amp;K24&amp;" "&amp;K25&amp;" "&amp;K26</f>
        <v>豆腐 甜椒(紅皮) 鴻喜菇 芹菜 素絞肉 薑</v>
      </c>
      <c r="AB20" s="28" t="str">
        <f>M21&amp;" "&amp;M22&amp;" "&amp;M23&amp;" "&amp;M24&amp;" "&amp;M25&amp;" "&amp;M26</f>
        <v xml:space="preserve">雞蛋 時蔬 薑   </v>
      </c>
      <c r="AC20" s="28" t="str">
        <f>O21&amp;" "&amp;O22&amp;" "&amp;O23&amp;" "&amp;O24&amp;" "&amp;O25&amp;" "&amp;O26</f>
        <v xml:space="preserve">甘藍 胡蘿蔔 麵筋   </v>
      </c>
      <c r="AD20" s="28" t="str">
        <f>Q21&amp;" "&amp;Q22&amp;" "&amp;Q23&amp;" "&amp;Q24&amp;" "&amp;Q25&amp;" "&amp;Q26</f>
        <v xml:space="preserve">蔬菜 薑    </v>
      </c>
      <c r="AE20" s="28" t="str">
        <f>S21&amp;" "&amp;S22&amp;" "&amp;S23&amp;" "&amp;S24&amp;" "&amp;S25&amp;" "&amp;S26</f>
        <v xml:space="preserve">西米露 紅砂糖 芋頭   </v>
      </c>
      <c r="AF20" s="28" t="str">
        <f>U21&amp;" "&amp;U22&amp;" "&amp;U23&amp;" "&amp;U24&amp;" "&amp;U25&amp;" "&amp;U26</f>
        <v xml:space="preserve">點心     </v>
      </c>
      <c r="AG20" s="28" t="str">
        <f>W21&amp;" "&amp;W22&amp;" "&amp;W23&amp;" "&amp;W24&amp;" "&amp;W25&amp;" "&amp;W26</f>
        <v xml:space="preserve">     </v>
      </c>
      <c r="AH20" s="28" t="str">
        <f>X21&amp;" "&amp;X22&amp;" "&amp;X23&amp;" "&amp;X24&amp;" "&amp;X25&amp;" "&amp;X26</f>
        <v xml:space="preserve">     </v>
      </c>
    </row>
    <row r="21" spans="1:34" ht="15" customHeight="1">
      <c r="A21" s="114"/>
      <c r="B21" s="138"/>
      <c r="C21" s="138"/>
      <c r="D21" s="138"/>
      <c r="E21" s="138"/>
      <c r="F21" s="138"/>
      <c r="G21" s="138"/>
      <c r="H21" s="390"/>
      <c r="I21" s="140" t="s">
        <v>20</v>
      </c>
      <c r="J21" s="141">
        <v>8</v>
      </c>
      <c r="K21" s="193" t="s">
        <v>22</v>
      </c>
      <c r="L21" s="193">
        <v>8</v>
      </c>
      <c r="M21" s="193" t="s">
        <v>34</v>
      </c>
      <c r="N21" s="193">
        <v>1</v>
      </c>
      <c r="O21" s="151" t="s">
        <v>36</v>
      </c>
      <c r="P21" s="374">
        <v>6</v>
      </c>
      <c r="Q21" s="23" t="s">
        <v>16</v>
      </c>
      <c r="R21" s="23">
        <v>7</v>
      </c>
      <c r="S21" s="153" t="s">
        <v>280</v>
      </c>
      <c r="T21" s="234">
        <v>1</v>
      </c>
      <c r="U21" s="21" t="s">
        <v>246</v>
      </c>
      <c r="V21" s="20">
        <v>5</v>
      </c>
      <c r="W21" s="97"/>
      <c r="X21" s="97"/>
      <c r="Y21" s="29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5" customHeight="1">
      <c r="A22" s="110">
        <v>45295</v>
      </c>
      <c r="B22" s="138"/>
      <c r="C22" s="138"/>
      <c r="D22" s="138"/>
      <c r="E22" s="138"/>
      <c r="F22" s="138"/>
      <c r="G22" s="138"/>
      <c r="H22" s="390"/>
      <c r="I22" s="140" t="s">
        <v>35</v>
      </c>
      <c r="J22" s="141">
        <v>2</v>
      </c>
      <c r="K22" s="75" t="s">
        <v>264</v>
      </c>
      <c r="L22" s="75">
        <v>1</v>
      </c>
      <c r="M22" s="75" t="s">
        <v>19</v>
      </c>
      <c r="N22" s="75">
        <v>4</v>
      </c>
      <c r="O22" s="215" t="s">
        <v>25</v>
      </c>
      <c r="P22" s="215">
        <v>0.5</v>
      </c>
      <c r="Q22" s="22" t="s">
        <v>31</v>
      </c>
      <c r="R22" s="22">
        <v>0.05</v>
      </c>
      <c r="S22" s="153" t="s">
        <v>96</v>
      </c>
      <c r="T22" s="234">
        <v>1</v>
      </c>
      <c r="U22" s="20"/>
      <c r="V22" s="20"/>
      <c r="W22" s="97"/>
      <c r="X22" s="97"/>
      <c r="Y22" s="29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" customHeight="1">
      <c r="A23" s="110"/>
      <c r="B23" s="138"/>
      <c r="C23" s="138"/>
      <c r="D23" s="138"/>
      <c r="E23" s="138"/>
      <c r="F23" s="138"/>
      <c r="G23" s="138"/>
      <c r="H23" s="390"/>
      <c r="I23" s="140"/>
      <c r="J23" s="141"/>
      <c r="K23" s="75" t="s">
        <v>265</v>
      </c>
      <c r="L23" s="75">
        <v>1</v>
      </c>
      <c r="M23" s="75" t="s">
        <v>31</v>
      </c>
      <c r="N23" s="75">
        <v>0.05</v>
      </c>
      <c r="O23" s="75" t="s">
        <v>266</v>
      </c>
      <c r="P23" s="78">
        <v>0.5</v>
      </c>
      <c r="Q23" s="22"/>
      <c r="R23" s="22"/>
      <c r="S23" s="153" t="s">
        <v>281</v>
      </c>
      <c r="T23" s="234">
        <v>2</v>
      </c>
      <c r="U23" s="20"/>
      <c r="V23" s="20"/>
      <c r="W23" s="97"/>
      <c r="X23" s="97"/>
      <c r="Y23" s="29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" customHeight="1">
      <c r="A24" s="110" t="s">
        <v>119</v>
      </c>
      <c r="B24" s="138"/>
      <c r="C24" s="138"/>
      <c r="D24" s="138"/>
      <c r="E24" s="138"/>
      <c r="F24" s="138"/>
      <c r="G24" s="138"/>
      <c r="H24" s="390"/>
      <c r="I24" s="140"/>
      <c r="J24" s="141"/>
      <c r="K24" s="75" t="s">
        <v>67</v>
      </c>
      <c r="L24" s="75">
        <v>1</v>
      </c>
      <c r="M24" s="75"/>
      <c r="N24" s="75"/>
      <c r="O24" s="75"/>
      <c r="P24" s="75"/>
      <c r="Q24" s="22"/>
      <c r="R24" s="22"/>
      <c r="S24" s="153"/>
      <c r="T24" s="234"/>
      <c r="U24" s="20"/>
      <c r="V24" s="20"/>
      <c r="W24" s="97"/>
      <c r="X24" s="97"/>
      <c r="Y24" s="29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" customHeight="1">
      <c r="A25" s="110"/>
      <c r="B25" s="138"/>
      <c r="C25" s="138"/>
      <c r="D25" s="138"/>
      <c r="E25" s="138"/>
      <c r="F25" s="138"/>
      <c r="G25" s="138"/>
      <c r="H25" s="390"/>
      <c r="I25" s="140"/>
      <c r="J25" s="141"/>
      <c r="K25" s="75" t="s">
        <v>267</v>
      </c>
      <c r="L25" s="75">
        <v>0.2</v>
      </c>
      <c r="M25" s="75"/>
      <c r="N25" s="75"/>
      <c r="O25" s="75"/>
      <c r="P25" s="75"/>
      <c r="Q25" s="22"/>
      <c r="R25" s="22"/>
      <c r="S25" s="153"/>
      <c r="T25" s="234"/>
      <c r="U25" s="20"/>
      <c r="V25" s="20"/>
      <c r="W25" s="97"/>
      <c r="X25" s="97"/>
      <c r="Y25" s="29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" customHeight="1" thickBot="1">
      <c r="A26" s="111"/>
      <c r="B26" s="284"/>
      <c r="C26" s="284"/>
      <c r="D26" s="284"/>
      <c r="E26" s="284"/>
      <c r="F26" s="284"/>
      <c r="G26" s="284"/>
      <c r="H26" s="391"/>
      <c r="I26" s="142"/>
      <c r="J26" s="143"/>
      <c r="K26" s="77" t="s">
        <v>31</v>
      </c>
      <c r="L26" s="77">
        <v>0.05</v>
      </c>
      <c r="M26" s="77"/>
      <c r="N26" s="77"/>
      <c r="O26" s="87"/>
      <c r="P26" s="87"/>
      <c r="Q26" s="26"/>
      <c r="R26" s="26"/>
      <c r="S26" s="77"/>
      <c r="T26" s="235"/>
      <c r="U26" s="25"/>
      <c r="V26" s="25"/>
      <c r="W26" s="98"/>
      <c r="X26" s="98"/>
      <c r="Y26" s="30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4" ht="15" customHeight="1">
      <c r="A27" s="113" t="s">
        <v>120</v>
      </c>
      <c r="B27" s="280">
        <v>5.2</v>
      </c>
      <c r="C27" s="280">
        <v>2.2000000000000002</v>
      </c>
      <c r="D27" s="280">
        <v>1.9</v>
      </c>
      <c r="E27" s="280">
        <v>3</v>
      </c>
      <c r="F27" s="280">
        <v>0</v>
      </c>
      <c r="G27" s="280">
        <v>0</v>
      </c>
      <c r="H27" s="392">
        <v>712</v>
      </c>
      <c r="I27" s="407" t="s">
        <v>65</v>
      </c>
      <c r="J27" s="408"/>
      <c r="K27" s="476" t="s">
        <v>268</v>
      </c>
      <c r="L27" s="445"/>
      <c r="M27" s="333" t="s">
        <v>98</v>
      </c>
      <c r="N27" s="334"/>
      <c r="O27" s="335" t="s">
        <v>269</v>
      </c>
      <c r="P27" s="335"/>
      <c r="Q27" s="33" t="s">
        <v>19</v>
      </c>
      <c r="R27" s="33"/>
      <c r="S27" s="236" t="s">
        <v>282</v>
      </c>
      <c r="T27" s="237"/>
      <c r="U27" s="67" t="s">
        <v>246</v>
      </c>
      <c r="V27" s="68"/>
      <c r="W27" s="99"/>
      <c r="X27" s="99"/>
      <c r="Y27" s="27" t="str">
        <f>A27</f>
        <v>T5</v>
      </c>
      <c r="Z27" s="28" t="str">
        <f>I28&amp;" "&amp;I29&amp;" "&amp;I30&amp;" "&amp;I31&amp;" "&amp;I32&amp;" "&amp;I33</f>
        <v xml:space="preserve">米 黑糯米 糙米   </v>
      </c>
      <c r="AA27" s="28" t="str">
        <f>K28&amp;" "&amp;K29&amp;" "&amp;K30&amp;" "&amp;K31&amp;" "&amp;K32&amp;" "&amp;K33</f>
        <v xml:space="preserve">豆干 時瓜 大番茄 九層塔 薑 </v>
      </c>
      <c r="AB27" s="28" t="str">
        <f>M28&amp;" "&amp;M29&amp;" "&amp;M30&amp;" "&amp;M31&amp;" "&amp;M32&amp;" "&amp;M33</f>
        <v xml:space="preserve">雞蛋 時蔬 川耳 薑  </v>
      </c>
      <c r="AC27" s="28" t="str">
        <f>O28&amp;" "&amp;O29&amp;" "&amp;O30&amp;" "&amp;O31&amp;" "&amp;O32&amp;" "&amp;O33</f>
        <v xml:space="preserve">蔬菜丸子 薑 泰式辣醬   </v>
      </c>
      <c r="AD27" s="28" t="str">
        <f>Q28&amp;" "&amp;Q29&amp;" "&amp;Q30&amp;" "&amp;Q31&amp;" "&amp;Q32&amp;" "&amp;Q33</f>
        <v xml:space="preserve">蔬菜 薑    </v>
      </c>
      <c r="AE27" s="28" t="str">
        <f>S28&amp;" "&amp;S29&amp;" "&amp;S30&amp;" "&amp;S31&amp;" "&amp;S32&amp;" "&amp;S33</f>
        <v xml:space="preserve">乾裙帶菜 味噌 豆腐 薑  </v>
      </c>
      <c r="AF27" s="28" t="str">
        <f>U28&amp;" "&amp;U29&amp;" "&amp;U30&amp;" "&amp;U31&amp;" "&amp;U32&amp;" "&amp;U33</f>
        <v xml:space="preserve">點心     </v>
      </c>
      <c r="AG27" s="28" t="str">
        <f>W28&amp;" "&amp;W29&amp;" "&amp;W30&amp;" "&amp;W31&amp;" "&amp;W32&amp;" "&amp;W33</f>
        <v xml:space="preserve">     有機豆奶</v>
      </c>
      <c r="AH27" s="28" t="str">
        <f>X28&amp;" "&amp;X29&amp;" "&amp;X30&amp;" "&amp;X31&amp;" "&amp;X32&amp;" "&amp;X33</f>
        <v xml:space="preserve">     </v>
      </c>
    </row>
    <row r="28" spans="1:34" ht="15" customHeight="1">
      <c r="A28" s="114"/>
      <c r="B28" s="135"/>
      <c r="C28" s="135"/>
      <c r="D28" s="135"/>
      <c r="E28" s="135"/>
      <c r="F28" s="135"/>
      <c r="G28" s="135"/>
      <c r="H28" s="387"/>
      <c r="I28" s="140" t="s">
        <v>20</v>
      </c>
      <c r="J28" s="141">
        <v>8</v>
      </c>
      <c r="K28" s="193" t="s">
        <v>55</v>
      </c>
      <c r="L28" s="193">
        <v>6</v>
      </c>
      <c r="M28" s="192" t="s">
        <v>34</v>
      </c>
      <c r="N28" s="192">
        <v>2.7</v>
      </c>
      <c r="O28" s="179" t="s">
        <v>270</v>
      </c>
      <c r="P28" s="141">
        <v>4</v>
      </c>
      <c r="Q28" s="23" t="s">
        <v>16</v>
      </c>
      <c r="R28" s="23">
        <v>7</v>
      </c>
      <c r="S28" s="194" t="s">
        <v>41</v>
      </c>
      <c r="T28" s="238">
        <v>0.05</v>
      </c>
      <c r="U28" s="21" t="s">
        <v>246</v>
      </c>
      <c r="V28" s="20">
        <v>5</v>
      </c>
      <c r="W28" s="97"/>
      <c r="X28" s="97"/>
      <c r="Y28" s="29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" customHeight="1">
      <c r="A29" s="110">
        <v>45296</v>
      </c>
      <c r="B29" s="135"/>
      <c r="C29" s="135"/>
      <c r="D29" s="135"/>
      <c r="E29" s="135"/>
      <c r="F29" s="135"/>
      <c r="G29" s="135"/>
      <c r="H29" s="387"/>
      <c r="I29" s="140" t="s">
        <v>66</v>
      </c>
      <c r="J29" s="141">
        <v>0.4</v>
      </c>
      <c r="K29" s="75" t="s">
        <v>252</v>
      </c>
      <c r="L29" s="75">
        <v>4</v>
      </c>
      <c r="M29" s="141" t="s">
        <v>258</v>
      </c>
      <c r="N29" s="141">
        <v>5</v>
      </c>
      <c r="O29" s="75" t="s">
        <v>31</v>
      </c>
      <c r="P29" s="75">
        <v>0.05</v>
      </c>
      <c r="Q29" s="22" t="s">
        <v>31</v>
      </c>
      <c r="R29" s="22">
        <v>0.05</v>
      </c>
      <c r="S29" s="194" t="s">
        <v>43</v>
      </c>
      <c r="T29" s="238">
        <v>0.6</v>
      </c>
      <c r="U29" s="20"/>
      <c r="V29" s="20"/>
      <c r="W29" s="97"/>
      <c r="X29" s="97"/>
      <c r="Y29" s="29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" customHeight="1">
      <c r="A30" s="110"/>
      <c r="B30" s="135"/>
      <c r="C30" s="135"/>
      <c r="D30" s="135"/>
      <c r="E30" s="135"/>
      <c r="F30" s="135"/>
      <c r="G30" s="135"/>
      <c r="H30" s="387"/>
      <c r="I30" s="140" t="s">
        <v>35</v>
      </c>
      <c r="J30" s="141">
        <v>2</v>
      </c>
      <c r="K30" s="193" t="s">
        <v>271</v>
      </c>
      <c r="L30" s="193">
        <v>2</v>
      </c>
      <c r="M30" s="141" t="s">
        <v>99</v>
      </c>
      <c r="N30" s="141">
        <v>0.1</v>
      </c>
      <c r="O30" s="141" t="s">
        <v>272</v>
      </c>
      <c r="P30" s="179"/>
      <c r="Q30" s="22"/>
      <c r="R30" s="22"/>
      <c r="S30" s="194" t="s">
        <v>224</v>
      </c>
      <c r="T30" s="238">
        <v>1.2</v>
      </c>
      <c r="U30" s="20"/>
      <c r="V30" s="20"/>
      <c r="W30" s="97"/>
      <c r="X30" s="97"/>
      <c r="Y30" s="29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" customHeight="1">
      <c r="A31" s="110" t="s">
        <v>121</v>
      </c>
      <c r="B31" s="135"/>
      <c r="C31" s="135"/>
      <c r="D31" s="135"/>
      <c r="E31" s="135"/>
      <c r="F31" s="135"/>
      <c r="G31" s="135"/>
      <c r="H31" s="387"/>
      <c r="I31" s="140"/>
      <c r="J31" s="141"/>
      <c r="K31" s="75" t="s">
        <v>273</v>
      </c>
      <c r="L31" s="75">
        <v>0.1</v>
      </c>
      <c r="M31" s="75" t="s">
        <v>31</v>
      </c>
      <c r="N31" s="75">
        <v>0.05</v>
      </c>
      <c r="O31" s="141"/>
      <c r="P31" s="141"/>
      <c r="Q31" s="22"/>
      <c r="R31" s="22"/>
      <c r="S31" s="193" t="s">
        <v>31</v>
      </c>
      <c r="T31" s="226">
        <v>0.05</v>
      </c>
      <c r="U31" s="20"/>
      <c r="V31" s="20"/>
      <c r="W31" s="97"/>
      <c r="X31" s="97"/>
      <c r="Y31" s="29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" customHeight="1">
      <c r="A32" s="110"/>
      <c r="B32" s="135"/>
      <c r="C32" s="135"/>
      <c r="D32" s="135"/>
      <c r="E32" s="135"/>
      <c r="F32" s="135"/>
      <c r="G32" s="135"/>
      <c r="H32" s="387"/>
      <c r="I32" s="140"/>
      <c r="J32" s="141"/>
      <c r="K32" s="75" t="s">
        <v>31</v>
      </c>
      <c r="L32" s="75">
        <v>0.05</v>
      </c>
      <c r="M32" s="75"/>
      <c r="N32" s="75"/>
      <c r="O32" s="195"/>
      <c r="P32" s="205"/>
      <c r="Q32" s="22"/>
      <c r="R32" s="22"/>
      <c r="S32" s="194"/>
      <c r="T32" s="238"/>
      <c r="U32" s="20"/>
      <c r="V32" s="20"/>
      <c r="W32" s="97"/>
      <c r="X32" s="97"/>
      <c r="Y32" s="29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" customHeight="1" thickBot="1">
      <c r="A33" s="111"/>
      <c r="B33" s="277"/>
      <c r="C33" s="277"/>
      <c r="D33" s="277"/>
      <c r="E33" s="277"/>
      <c r="F33" s="277"/>
      <c r="G33" s="277"/>
      <c r="H33" s="393"/>
      <c r="I33" s="142"/>
      <c r="J33" s="143"/>
      <c r="K33" s="77"/>
      <c r="L33" s="77"/>
      <c r="M33" s="77"/>
      <c r="N33" s="77"/>
      <c r="O33" s="77"/>
      <c r="P33" s="77"/>
      <c r="Q33" s="26"/>
      <c r="R33" s="26"/>
      <c r="S33" s="239"/>
      <c r="T33" s="240"/>
      <c r="U33" s="25"/>
      <c r="V33" s="25"/>
      <c r="W33" s="98" t="s">
        <v>247</v>
      </c>
      <c r="X33" s="98"/>
      <c r="Y33" s="30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ht="15" customHeight="1">
      <c r="A34" s="115" t="s">
        <v>122</v>
      </c>
      <c r="B34" s="274">
        <v>5.3</v>
      </c>
      <c r="C34" s="274">
        <v>3.4</v>
      </c>
      <c r="D34" s="274">
        <v>1.8</v>
      </c>
      <c r="E34" s="274">
        <v>3</v>
      </c>
      <c r="F34" s="274">
        <v>0</v>
      </c>
      <c r="G34" s="131">
        <v>0</v>
      </c>
      <c r="H34" s="385">
        <v>806</v>
      </c>
      <c r="I34" s="409" t="s">
        <v>18</v>
      </c>
      <c r="J34" s="408"/>
      <c r="K34" s="476" t="s">
        <v>274</v>
      </c>
      <c r="L34" s="445"/>
      <c r="M34" s="332" t="s">
        <v>216</v>
      </c>
      <c r="N34" s="334"/>
      <c r="O34" s="397" t="s">
        <v>54</v>
      </c>
      <c r="P34" s="412"/>
      <c r="Q34" s="33" t="s">
        <v>19</v>
      </c>
      <c r="R34" s="33"/>
      <c r="S34" s="397" t="s">
        <v>229</v>
      </c>
      <c r="T34" s="398"/>
      <c r="U34" s="67" t="s">
        <v>246</v>
      </c>
      <c r="V34" s="68"/>
      <c r="W34" s="99"/>
      <c r="X34" s="99"/>
      <c r="Y34" s="27" t="str">
        <f>A34</f>
        <v>A1</v>
      </c>
      <c r="Z34" s="28" t="str">
        <f>I35&amp;" "&amp;I36&amp;" "&amp;I37&amp;" "&amp;I38&amp;" "&amp;I39&amp;" "&amp;I40</f>
        <v xml:space="preserve">米     </v>
      </c>
      <c r="AA34" s="28" t="str">
        <f>K35&amp;" "&amp;K36&amp;" "&amp;K37&amp;" "&amp;K38&amp;" "&amp;K39&amp;" "&amp;K40</f>
        <v xml:space="preserve">豆包 薑    </v>
      </c>
      <c r="AB34" s="28" t="str">
        <f>M35&amp;" "&amp;M36&amp;" "&amp;M37&amp;" "&amp;M38&amp;" "&amp;M39&amp;" "&amp;M40</f>
        <v xml:space="preserve">冷凍花椰菜 素腰花 甜椒(紅皮) 薑  </v>
      </c>
      <c r="AC34" s="28" t="str">
        <f>O35&amp;" "&amp;O36&amp;" "&amp;O37&amp;" "&amp;O38&amp;" "&amp;O39&amp;" "&amp;O40</f>
        <v xml:space="preserve">豆干 薑 芝麻(熟)   </v>
      </c>
      <c r="AD34" s="28" t="str">
        <f>Q35&amp;" "&amp;Q36&amp;" "&amp;Q37&amp;" "&amp;Q38&amp;" "&amp;Q39&amp;" "&amp;Q40</f>
        <v xml:space="preserve">蔬菜 薑    </v>
      </c>
      <c r="AE34" s="28" t="str">
        <f>S35&amp;" "&amp;S36&amp;" "&amp;S37&amp;" "&amp;S38&amp;" "&amp;S39&amp;" "&amp;S40</f>
        <v xml:space="preserve">素蘿蔔糕 時蔬 胡蘿蔔 乾香菇 素肉燥 </v>
      </c>
      <c r="AF34" s="28" t="str">
        <f>U35&amp;" "&amp;U36&amp;" "&amp;U37&amp;" "&amp;U38&amp;" "&amp;U39&amp;" "&amp;U40</f>
        <v xml:space="preserve">點心     </v>
      </c>
      <c r="AG34" s="28" t="str">
        <f>W35&amp;" "&amp;W36&amp;" "&amp;W37&amp;" "&amp;W38&amp;" "&amp;W39&amp;" "&amp;W40</f>
        <v xml:space="preserve">     </v>
      </c>
      <c r="AH34" s="28" t="str">
        <f>X35&amp;" "&amp;X36&amp;" "&amp;X37&amp;" "&amp;X38&amp;" "&amp;X39&amp;" "&amp;X40</f>
        <v xml:space="preserve">     </v>
      </c>
    </row>
    <row r="35" spans="1:34" ht="15" customHeight="1">
      <c r="A35" s="114"/>
      <c r="B35" s="132"/>
      <c r="C35" s="132"/>
      <c r="D35" s="132"/>
      <c r="E35" s="132"/>
      <c r="F35" s="132"/>
      <c r="G35" s="133"/>
      <c r="H35" s="386"/>
      <c r="I35" s="146" t="s">
        <v>20</v>
      </c>
      <c r="J35" s="147">
        <v>10</v>
      </c>
      <c r="K35" s="75" t="s">
        <v>46</v>
      </c>
      <c r="L35" s="75">
        <v>6</v>
      </c>
      <c r="M35" s="147" t="s">
        <v>45</v>
      </c>
      <c r="N35" s="147">
        <v>7</v>
      </c>
      <c r="O35" s="147" t="s">
        <v>55</v>
      </c>
      <c r="P35" s="147">
        <v>4</v>
      </c>
      <c r="Q35" s="23" t="s">
        <v>16</v>
      </c>
      <c r="R35" s="23">
        <v>7</v>
      </c>
      <c r="S35" s="160" t="s">
        <v>230</v>
      </c>
      <c r="T35" s="311">
        <v>1.5</v>
      </c>
      <c r="U35" s="21" t="s">
        <v>246</v>
      </c>
      <c r="V35" s="20">
        <v>5</v>
      </c>
      <c r="W35" s="97"/>
      <c r="X35" s="97"/>
      <c r="Y35" s="29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" customHeight="1">
      <c r="A36" s="110">
        <v>45299</v>
      </c>
      <c r="B36" s="132"/>
      <c r="C36" s="132"/>
      <c r="D36" s="132"/>
      <c r="E36" s="132"/>
      <c r="F36" s="132"/>
      <c r="G36" s="133"/>
      <c r="H36" s="386"/>
      <c r="I36" s="146"/>
      <c r="J36" s="147"/>
      <c r="K36" s="75" t="s">
        <v>31</v>
      </c>
      <c r="L36" s="75">
        <v>0.05</v>
      </c>
      <c r="M36" s="147" t="s">
        <v>289</v>
      </c>
      <c r="N36" s="147">
        <v>2</v>
      </c>
      <c r="O36" s="75" t="s">
        <v>31</v>
      </c>
      <c r="P36" s="75">
        <v>0.05</v>
      </c>
      <c r="Q36" s="22" t="s">
        <v>31</v>
      </c>
      <c r="R36" s="22">
        <v>0.05</v>
      </c>
      <c r="S36" s="147" t="s">
        <v>146</v>
      </c>
      <c r="T36" s="232">
        <v>3</v>
      </c>
      <c r="U36" s="20"/>
      <c r="V36" s="20"/>
      <c r="W36" s="97"/>
      <c r="X36" s="97"/>
      <c r="Y36" s="29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" customHeight="1">
      <c r="A37" s="110"/>
      <c r="B37" s="132"/>
      <c r="C37" s="132"/>
      <c r="D37" s="132"/>
      <c r="E37" s="132"/>
      <c r="F37" s="132"/>
      <c r="G37" s="133"/>
      <c r="H37" s="386"/>
      <c r="I37" s="146"/>
      <c r="J37" s="147"/>
      <c r="K37" s="75"/>
      <c r="L37" s="302"/>
      <c r="M37" s="160" t="s">
        <v>316</v>
      </c>
      <c r="N37" s="160">
        <v>0.5</v>
      </c>
      <c r="O37" s="147" t="s">
        <v>74</v>
      </c>
      <c r="P37" s="147"/>
      <c r="Q37" s="22"/>
      <c r="R37" s="22"/>
      <c r="S37" s="220" t="s">
        <v>25</v>
      </c>
      <c r="T37" s="259">
        <v>0.5</v>
      </c>
      <c r="U37" s="20"/>
      <c r="V37" s="20"/>
      <c r="W37" s="97"/>
      <c r="X37" s="97"/>
      <c r="Y37" s="29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" customHeight="1">
      <c r="A38" s="110" t="s">
        <v>123</v>
      </c>
      <c r="B38" s="135"/>
      <c r="C38" s="135"/>
      <c r="D38" s="132"/>
      <c r="E38" s="135"/>
      <c r="F38" s="135"/>
      <c r="G38" s="136"/>
      <c r="H38" s="387"/>
      <c r="I38" s="146"/>
      <c r="J38" s="147"/>
      <c r="K38" s="76"/>
      <c r="L38" s="303"/>
      <c r="M38" s="75" t="s">
        <v>31</v>
      </c>
      <c r="N38" s="75">
        <v>0.05</v>
      </c>
      <c r="O38" s="147"/>
      <c r="P38" s="147"/>
      <c r="Q38" s="22"/>
      <c r="R38" s="22"/>
      <c r="S38" s="147" t="s">
        <v>180</v>
      </c>
      <c r="T38" s="232">
        <v>0.01</v>
      </c>
      <c r="U38" s="20"/>
      <c r="V38" s="20"/>
      <c r="W38" s="97"/>
      <c r="X38" s="97"/>
      <c r="Y38" s="29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" customHeight="1">
      <c r="A39" s="110"/>
      <c r="B39" s="132"/>
      <c r="C39" s="132"/>
      <c r="D39" s="132"/>
      <c r="E39" s="132"/>
      <c r="F39" s="132"/>
      <c r="G39" s="133"/>
      <c r="H39" s="386"/>
      <c r="I39" s="146"/>
      <c r="J39" s="147"/>
      <c r="K39" s="141"/>
      <c r="L39" s="141"/>
      <c r="M39" s="147"/>
      <c r="N39" s="147"/>
      <c r="O39" s="147"/>
      <c r="P39" s="147"/>
      <c r="Q39" s="22"/>
      <c r="R39" s="22"/>
      <c r="S39" s="147" t="s">
        <v>283</v>
      </c>
      <c r="T39" s="232">
        <v>0.05</v>
      </c>
      <c r="U39" s="20"/>
      <c r="V39" s="20"/>
      <c r="W39" s="97"/>
      <c r="X39" s="97"/>
      <c r="Y39" s="29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" customHeight="1" thickBot="1">
      <c r="A40" s="111"/>
      <c r="B40" s="286"/>
      <c r="C40" s="286"/>
      <c r="D40" s="286"/>
      <c r="E40" s="286"/>
      <c r="F40" s="286"/>
      <c r="G40" s="287"/>
      <c r="H40" s="388"/>
      <c r="I40" s="148"/>
      <c r="J40" s="149"/>
      <c r="K40" s="143"/>
      <c r="L40" s="143"/>
      <c r="M40" s="149"/>
      <c r="N40" s="149"/>
      <c r="O40" s="149"/>
      <c r="P40" s="149"/>
      <c r="Q40" s="26"/>
      <c r="R40" s="26"/>
      <c r="S40" s="149"/>
      <c r="T40" s="233"/>
      <c r="U40" s="25"/>
      <c r="V40" s="25"/>
      <c r="W40" s="98"/>
      <c r="X40" s="98"/>
      <c r="Y40" s="30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 ht="15" customHeight="1">
      <c r="A41" s="115" t="s">
        <v>124</v>
      </c>
      <c r="B41" s="282">
        <v>5</v>
      </c>
      <c r="C41" s="282">
        <v>3.2</v>
      </c>
      <c r="D41" s="282">
        <v>2.1</v>
      </c>
      <c r="E41" s="282">
        <v>3</v>
      </c>
      <c r="F41" s="282">
        <v>0</v>
      </c>
      <c r="G41" s="282">
        <v>0</v>
      </c>
      <c r="H41" s="389">
        <v>778</v>
      </c>
      <c r="I41" s="409" t="s">
        <v>32</v>
      </c>
      <c r="J41" s="412"/>
      <c r="K41" s="333" t="s">
        <v>275</v>
      </c>
      <c r="L41" s="333"/>
      <c r="M41" s="479" t="s">
        <v>290</v>
      </c>
      <c r="N41" s="480"/>
      <c r="O41" s="481" t="s">
        <v>276</v>
      </c>
      <c r="P41" s="482"/>
      <c r="Q41" s="33" t="s">
        <v>19</v>
      </c>
      <c r="R41" s="33"/>
      <c r="S41" s="405" t="s">
        <v>284</v>
      </c>
      <c r="T41" s="398"/>
      <c r="U41" s="67" t="s">
        <v>246</v>
      </c>
      <c r="V41" s="68"/>
      <c r="W41" s="99"/>
      <c r="X41" s="99"/>
      <c r="Y41" s="6" t="str">
        <f>A41</f>
        <v>A2</v>
      </c>
      <c r="Z41" s="6" t="str">
        <f>I42&amp;" "&amp;I43&amp;" "&amp;I44&amp;" "&amp;I45&amp;" "&amp;I46&amp;" "&amp;I47</f>
        <v xml:space="preserve">米 糙米    </v>
      </c>
      <c r="AA41" s="6" t="str">
        <f>K42&amp;" "&amp;K43&amp;" "&amp;K44&amp;" "&amp;K45&amp;" "&amp;K46&amp;" "&amp;K47</f>
        <v xml:space="preserve">素排     </v>
      </c>
      <c r="AB41" s="6" t="str">
        <f>M42&amp;" "&amp;M43&amp;" "&amp;M44&amp;" "&amp;M45&amp;" "&amp;M46&amp;" "&amp;M47</f>
        <v xml:space="preserve">時瓜 雞蛋 冷凍毛豆仁 胡蘿蔔 薑 </v>
      </c>
      <c r="AC41" s="6" t="str">
        <f>O42&amp;" "&amp;O43&amp;" "&amp;O44&amp;" "&amp;O45&amp;" "&amp;O46&amp;" "&amp;O47</f>
        <v xml:space="preserve">素肉絲 時蔬 胡蘿蔔 薑  </v>
      </c>
      <c r="AD41" s="6" t="str">
        <f>Q42&amp;" "&amp;Q43&amp;" "&amp;Q44&amp;" "&amp;Q45&amp;" "&amp;Q46&amp;" "&amp;Q47</f>
        <v xml:space="preserve">蔬菜 薑    </v>
      </c>
      <c r="AE41" s="6" t="str">
        <f>S42&amp;" "&amp;S43&amp;" "&amp;S44&amp;" "&amp;S45&amp;" "&amp;S46&amp;" "&amp;S47</f>
        <v xml:space="preserve">紫菜 金針菇 時蔬 素羊肉 薑 </v>
      </c>
      <c r="AF41" s="6" t="str">
        <f>U42&amp;" "&amp;U43&amp;" "&amp;U44&amp;" "&amp;U45&amp;" "&amp;U46&amp;" "&amp;U47</f>
        <v xml:space="preserve">點心     </v>
      </c>
      <c r="AG41" s="6" t="str">
        <f>W42&amp;" "&amp;W43&amp;" "&amp;W44&amp;" "&amp;W45&amp;" "&amp;W46&amp;" "&amp;W47</f>
        <v xml:space="preserve">     </v>
      </c>
      <c r="AH41" s="6" t="str">
        <f>X42&amp;" "&amp;X43&amp;" "&amp;X44&amp;" "&amp;X45&amp;" "&amp;X46&amp;" "&amp;X47</f>
        <v xml:space="preserve">     </v>
      </c>
    </row>
    <row r="42" spans="1:34" ht="15" customHeight="1">
      <c r="A42" s="114"/>
      <c r="B42" s="138"/>
      <c r="C42" s="138"/>
      <c r="D42" s="138"/>
      <c r="E42" s="138"/>
      <c r="F42" s="138"/>
      <c r="G42" s="138"/>
      <c r="H42" s="390"/>
      <c r="I42" s="146" t="s">
        <v>20</v>
      </c>
      <c r="J42" s="147">
        <v>8</v>
      </c>
      <c r="K42" s="141" t="s">
        <v>85</v>
      </c>
      <c r="L42" s="141">
        <v>6</v>
      </c>
      <c r="M42" s="160" t="s">
        <v>148</v>
      </c>
      <c r="N42" s="160">
        <v>2</v>
      </c>
      <c r="O42" s="154" t="s">
        <v>291</v>
      </c>
      <c r="P42" s="215">
        <v>0.3</v>
      </c>
      <c r="Q42" s="23" t="s">
        <v>16</v>
      </c>
      <c r="R42" s="23">
        <v>7</v>
      </c>
      <c r="S42" s="192" t="s">
        <v>70</v>
      </c>
      <c r="T42" s="248">
        <v>0.1</v>
      </c>
      <c r="U42" s="21" t="s">
        <v>246</v>
      </c>
      <c r="V42" s="20">
        <v>5</v>
      </c>
      <c r="W42" s="97"/>
      <c r="X42" s="97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" customHeight="1">
      <c r="A43" s="110"/>
      <c r="B43" s="138"/>
      <c r="C43" s="138"/>
      <c r="D43" s="138"/>
      <c r="E43" s="138"/>
      <c r="F43" s="138"/>
      <c r="G43" s="138"/>
      <c r="H43" s="390"/>
      <c r="I43" s="146" t="s">
        <v>35</v>
      </c>
      <c r="J43" s="147">
        <v>2</v>
      </c>
      <c r="K43" s="141"/>
      <c r="L43" s="141"/>
      <c r="M43" s="184" t="s">
        <v>34</v>
      </c>
      <c r="N43" s="184">
        <v>2.7</v>
      </c>
      <c r="O43" s="377" t="s">
        <v>19</v>
      </c>
      <c r="P43" s="374">
        <v>6</v>
      </c>
      <c r="Q43" s="22" t="s">
        <v>31</v>
      </c>
      <c r="R43" s="22">
        <v>0.05</v>
      </c>
      <c r="S43" s="192" t="s">
        <v>233</v>
      </c>
      <c r="T43" s="248">
        <v>1</v>
      </c>
      <c r="U43" s="20"/>
      <c r="V43" s="20"/>
      <c r="W43" s="97"/>
      <c r="X43" s="97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" customHeight="1">
      <c r="A44" s="110">
        <v>45300</v>
      </c>
      <c r="B44" s="138"/>
      <c r="C44" s="138"/>
      <c r="D44" s="138"/>
      <c r="E44" s="138"/>
      <c r="F44" s="138"/>
      <c r="G44" s="138"/>
      <c r="H44" s="390"/>
      <c r="I44" s="146"/>
      <c r="J44" s="147"/>
      <c r="K44" s="141"/>
      <c r="L44" s="141"/>
      <c r="M44" s="152" t="s">
        <v>177</v>
      </c>
      <c r="N44" s="147">
        <v>1</v>
      </c>
      <c r="O44" s="304" t="s">
        <v>25</v>
      </c>
      <c r="P44" s="214">
        <v>0.5</v>
      </c>
      <c r="Q44" s="22"/>
      <c r="R44" s="22"/>
      <c r="S44" s="147" t="s">
        <v>19</v>
      </c>
      <c r="T44" s="230">
        <v>2</v>
      </c>
      <c r="U44" s="20"/>
      <c r="V44" s="20"/>
      <c r="W44" s="97"/>
      <c r="X44" s="97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" customHeight="1">
      <c r="A45" s="110"/>
      <c r="B45" s="138"/>
      <c r="C45" s="138"/>
      <c r="D45" s="138"/>
      <c r="E45" s="138"/>
      <c r="F45" s="138"/>
      <c r="G45" s="138"/>
      <c r="H45" s="390"/>
      <c r="I45" s="146"/>
      <c r="J45" s="147"/>
      <c r="K45" s="141"/>
      <c r="L45" s="141"/>
      <c r="M45" s="152" t="s">
        <v>25</v>
      </c>
      <c r="N45" s="152">
        <v>0.5</v>
      </c>
      <c r="O45" s="75" t="s">
        <v>31</v>
      </c>
      <c r="P45" s="75">
        <v>0.05</v>
      </c>
      <c r="Q45" s="22"/>
      <c r="R45" s="22"/>
      <c r="S45" s="193" t="s">
        <v>83</v>
      </c>
      <c r="T45" s="226">
        <v>1</v>
      </c>
      <c r="U45" s="20"/>
      <c r="V45" s="20"/>
      <c r="W45" s="97"/>
      <c r="X45" s="97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" customHeight="1">
      <c r="A46" s="110" t="s">
        <v>115</v>
      </c>
      <c r="B46" s="138"/>
      <c r="C46" s="138"/>
      <c r="D46" s="138"/>
      <c r="E46" s="138"/>
      <c r="F46" s="138"/>
      <c r="G46" s="138"/>
      <c r="H46" s="390"/>
      <c r="I46" s="146"/>
      <c r="J46" s="147"/>
      <c r="K46" s="75"/>
      <c r="L46" s="75"/>
      <c r="M46" s="75" t="s">
        <v>31</v>
      </c>
      <c r="N46" s="75">
        <v>0.05</v>
      </c>
      <c r="O46" s="75"/>
      <c r="P46" s="75"/>
      <c r="Q46" s="22"/>
      <c r="R46" s="22"/>
      <c r="S46" s="75" t="s">
        <v>31</v>
      </c>
      <c r="T46" s="312">
        <v>0.05</v>
      </c>
      <c r="U46" s="20"/>
      <c r="V46" s="20"/>
      <c r="W46" s="97"/>
      <c r="X46" s="97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" customHeight="1" thickBot="1">
      <c r="A47" s="111"/>
      <c r="B47" s="284"/>
      <c r="C47" s="284"/>
      <c r="D47" s="284"/>
      <c r="E47" s="284"/>
      <c r="F47" s="284"/>
      <c r="G47" s="284"/>
      <c r="H47" s="391"/>
      <c r="I47" s="148"/>
      <c r="J47" s="149"/>
      <c r="K47" s="77"/>
      <c r="L47" s="77"/>
      <c r="M47" s="149"/>
      <c r="N47" s="149"/>
      <c r="O47" s="87"/>
      <c r="P47" s="87"/>
      <c r="Q47" s="26"/>
      <c r="R47" s="26"/>
      <c r="S47" s="143"/>
      <c r="T47" s="251"/>
      <c r="U47" s="25"/>
      <c r="V47" s="25"/>
      <c r="W47" s="98"/>
      <c r="X47" s="98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" customHeight="1">
      <c r="A48" s="115" t="s">
        <v>125</v>
      </c>
      <c r="B48" s="282">
        <v>5.7</v>
      </c>
      <c r="C48" s="282">
        <v>1.6</v>
      </c>
      <c r="D48" s="282">
        <v>2.4</v>
      </c>
      <c r="E48" s="282">
        <v>3</v>
      </c>
      <c r="F48" s="282">
        <v>0</v>
      </c>
      <c r="G48" s="282">
        <v>0</v>
      </c>
      <c r="H48" s="389">
        <v>714</v>
      </c>
      <c r="I48" s="407" t="s">
        <v>138</v>
      </c>
      <c r="J48" s="408"/>
      <c r="K48" s="397" t="s">
        <v>292</v>
      </c>
      <c r="L48" s="412"/>
      <c r="M48" s="431" t="s">
        <v>183</v>
      </c>
      <c r="N48" s="432"/>
      <c r="O48" s="437" t="s">
        <v>208</v>
      </c>
      <c r="P48" s="438"/>
      <c r="Q48" s="33" t="s">
        <v>19</v>
      </c>
      <c r="R48" s="33"/>
      <c r="S48" s="405" t="s">
        <v>234</v>
      </c>
      <c r="T48" s="398"/>
      <c r="U48" s="67" t="s">
        <v>246</v>
      </c>
      <c r="V48" s="68"/>
      <c r="W48" s="99"/>
      <c r="X48" s="99"/>
      <c r="Y48" s="27" t="str">
        <f>A48</f>
        <v>A3</v>
      </c>
      <c r="Z48" s="28" t="str">
        <f>I49&amp;" "&amp;I50&amp;" "&amp;I51&amp;" "&amp;I52&amp;" "&amp;I53&amp;" "&amp;I54</f>
        <v xml:space="preserve">米 糙米 海苔絲   </v>
      </c>
      <c r="AA48" s="28" t="str">
        <f>K49&amp;" "&amp;K50&amp;" "&amp;K51&amp;" "&amp;K52&amp;" "&amp;K53&amp;" "&amp;K54</f>
        <v xml:space="preserve">四角油豆腐 韓式泡菜 時蔬 薑  </v>
      </c>
      <c r="AB48" s="28" t="str">
        <f>M49&amp;" "&amp;M50&amp;" "&amp;M51&amp;" "&amp;M52&amp;" "&amp;M53&amp;" "&amp;M54</f>
        <v>年糕 豆包 結球白菜 雞蛋 胡蘿蔔 薑</v>
      </c>
      <c r="AC48" s="28" t="str">
        <f>O49&amp;" "&amp;O50&amp;" "&amp;O51&amp;" "&amp;O52&amp;" "&amp;O53&amp;" "&amp;O54</f>
        <v>綠豆芽 乾裙帶菜 胡蘿蔔 薑 芝麻(熟) 韓式辣醬</v>
      </c>
      <c r="AD48" s="28" t="str">
        <f>Q49&amp;" "&amp;Q50&amp;" "&amp;Q51&amp;" "&amp;Q52&amp;" "&amp;Q53&amp;" "&amp;Q54</f>
        <v xml:space="preserve">蔬菜 薑    </v>
      </c>
      <c r="AE48" s="28" t="str">
        <f>S49&amp;" "&amp;S50&amp;" "&amp;S51&amp;" "&amp;S52&amp;" "&amp;S53&amp;" "&amp;S54</f>
        <v xml:space="preserve">豆腐 杏鮑菇 味噌 味醂  </v>
      </c>
      <c r="AF48" s="28" t="str">
        <f>U49&amp;" "&amp;U50&amp;" "&amp;U51&amp;" "&amp;U52&amp;" "&amp;U53&amp;" "&amp;U54</f>
        <v xml:space="preserve">點心     </v>
      </c>
      <c r="AG48" s="28" t="str">
        <f>W49&amp;" "&amp;W50&amp;" "&amp;W51&amp;" "&amp;W52&amp;" "&amp;W53&amp;" "&amp;W54</f>
        <v xml:space="preserve">     </v>
      </c>
      <c r="AH48" s="28" t="str">
        <f>X49&amp;" "&amp;X50&amp;" "&amp;X51&amp;" "&amp;X52&amp;" "&amp;X53&amp;" "&amp;X54</f>
        <v xml:space="preserve">     </v>
      </c>
    </row>
    <row r="49" spans="1:34" ht="15" customHeight="1">
      <c r="A49" s="114"/>
      <c r="B49" s="138"/>
      <c r="C49" s="138"/>
      <c r="D49" s="138"/>
      <c r="E49" s="138"/>
      <c r="F49" s="138"/>
      <c r="G49" s="138"/>
      <c r="H49" s="390"/>
      <c r="I49" s="140" t="s">
        <v>20</v>
      </c>
      <c r="J49" s="141">
        <v>9</v>
      </c>
      <c r="K49" s="141" t="s">
        <v>40</v>
      </c>
      <c r="L49" s="147">
        <v>5</v>
      </c>
      <c r="M49" s="187" t="s">
        <v>184</v>
      </c>
      <c r="N49" s="187">
        <v>2</v>
      </c>
      <c r="O49" s="217" t="s">
        <v>23</v>
      </c>
      <c r="P49" s="217">
        <v>5</v>
      </c>
      <c r="Q49" s="23" t="s">
        <v>16</v>
      </c>
      <c r="R49" s="23">
        <v>7</v>
      </c>
      <c r="S49" s="192" t="s">
        <v>224</v>
      </c>
      <c r="T49" s="248">
        <v>3.5</v>
      </c>
      <c r="U49" s="21" t="s">
        <v>246</v>
      </c>
      <c r="V49" s="20">
        <v>5</v>
      </c>
      <c r="W49" s="97"/>
      <c r="X49" s="97"/>
      <c r="Y49" s="29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" customHeight="1">
      <c r="A50" s="110">
        <v>45301</v>
      </c>
      <c r="B50" s="138"/>
      <c r="C50" s="138"/>
      <c r="D50" s="138"/>
      <c r="E50" s="138"/>
      <c r="F50" s="138"/>
      <c r="G50" s="138"/>
      <c r="H50" s="390"/>
      <c r="I50" s="140" t="s">
        <v>35</v>
      </c>
      <c r="J50" s="141">
        <v>1</v>
      </c>
      <c r="K50" s="161" t="s">
        <v>92</v>
      </c>
      <c r="L50" s="161">
        <v>1.5</v>
      </c>
      <c r="M50" s="378" t="s">
        <v>293</v>
      </c>
      <c r="N50" s="249">
        <v>0.7</v>
      </c>
      <c r="O50" s="217" t="s">
        <v>41</v>
      </c>
      <c r="P50" s="217">
        <v>0.05</v>
      </c>
      <c r="Q50" s="22" t="s">
        <v>31</v>
      </c>
      <c r="R50" s="22">
        <v>0.05</v>
      </c>
      <c r="S50" s="192" t="s">
        <v>235</v>
      </c>
      <c r="T50" s="248">
        <v>1</v>
      </c>
      <c r="U50" s="20"/>
      <c r="V50" s="20"/>
      <c r="W50" s="97"/>
      <c r="X50" s="97"/>
      <c r="Y50" s="29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" customHeight="1">
      <c r="A51" s="110"/>
      <c r="B51" s="138"/>
      <c r="C51" s="138"/>
      <c r="D51" s="138"/>
      <c r="E51" s="138"/>
      <c r="F51" s="138"/>
      <c r="G51" s="138"/>
      <c r="H51" s="390"/>
      <c r="I51" s="140" t="s">
        <v>139</v>
      </c>
      <c r="J51" s="141"/>
      <c r="K51" s="160" t="s">
        <v>146</v>
      </c>
      <c r="L51" s="160">
        <v>4</v>
      </c>
      <c r="M51" s="160" t="s">
        <v>37</v>
      </c>
      <c r="N51" s="249">
        <v>4</v>
      </c>
      <c r="O51" s="217" t="s">
        <v>25</v>
      </c>
      <c r="P51" s="217">
        <v>0.5</v>
      </c>
      <c r="Q51" s="22"/>
      <c r="R51" s="22"/>
      <c r="S51" s="147" t="s">
        <v>43</v>
      </c>
      <c r="T51" s="230"/>
      <c r="U51" s="20"/>
      <c r="V51" s="20"/>
      <c r="W51" s="97"/>
      <c r="X51" s="97"/>
      <c r="Y51" s="29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" customHeight="1">
      <c r="A52" s="110" t="s">
        <v>117</v>
      </c>
      <c r="B52" s="138"/>
      <c r="C52" s="138"/>
      <c r="D52" s="138"/>
      <c r="E52" s="138"/>
      <c r="F52" s="138"/>
      <c r="G52" s="138"/>
      <c r="H52" s="390"/>
      <c r="I52" s="140"/>
      <c r="J52" s="141"/>
      <c r="K52" s="75" t="s">
        <v>31</v>
      </c>
      <c r="L52" s="75">
        <v>0.05</v>
      </c>
      <c r="M52" s="187" t="s">
        <v>185</v>
      </c>
      <c r="N52" s="187">
        <v>0.6</v>
      </c>
      <c r="O52" s="75" t="s">
        <v>31</v>
      </c>
      <c r="P52" s="75">
        <v>0.05</v>
      </c>
      <c r="Q52" s="22"/>
      <c r="R52" s="22"/>
      <c r="S52" s="147" t="s">
        <v>104</v>
      </c>
      <c r="T52" s="230"/>
      <c r="U52" s="20"/>
      <c r="V52" s="20"/>
      <c r="W52" s="97"/>
      <c r="X52" s="97"/>
      <c r="Y52" s="29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" customHeight="1">
      <c r="A53" s="110"/>
      <c r="B53" s="138"/>
      <c r="C53" s="138"/>
      <c r="D53" s="138"/>
      <c r="E53" s="138"/>
      <c r="F53" s="138"/>
      <c r="G53" s="138"/>
      <c r="H53" s="390"/>
      <c r="I53" s="140"/>
      <c r="J53" s="141"/>
      <c r="K53" s="302"/>
      <c r="L53" s="302"/>
      <c r="M53" s="187" t="s">
        <v>186</v>
      </c>
      <c r="N53" s="187">
        <v>0.5</v>
      </c>
      <c r="O53" s="147" t="s">
        <v>74</v>
      </c>
      <c r="P53" s="217"/>
      <c r="Q53" s="22"/>
      <c r="R53" s="22"/>
      <c r="S53" s="147"/>
      <c r="T53" s="230"/>
      <c r="U53" s="20"/>
      <c r="V53" s="20"/>
      <c r="W53" s="97"/>
      <c r="X53" s="97"/>
      <c r="Y53" s="29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5" customHeight="1" thickBot="1">
      <c r="A54" s="111"/>
      <c r="B54" s="284"/>
      <c r="C54" s="284"/>
      <c r="D54" s="284"/>
      <c r="E54" s="284"/>
      <c r="F54" s="284"/>
      <c r="G54" s="284"/>
      <c r="H54" s="391"/>
      <c r="I54" s="142"/>
      <c r="J54" s="143"/>
      <c r="K54" s="149"/>
      <c r="L54" s="149"/>
      <c r="M54" s="77" t="s">
        <v>31</v>
      </c>
      <c r="N54" s="77">
        <v>0.05</v>
      </c>
      <c r="O54" s="218" t="s">
        <v>209</v>
      </c>
      <c r="P54" s="218"/>
      <c r="Q54" s="26"/>
      <c r="R54" s="26"/>
      <c r="S54" s="149"/>
      <c r="T54" s="251"/>
      <c r="U54" s="25"/>
      <c r="V54" s="25"/>
      <c r="W54" s="98"/>
      <c r="X54" s="98"/>
      <c r="Y54" s="30"/>
      <c r="Z54" s="36"/>
      <c r="AA54" s="36"/>
      <c r="AB54" s="36"/>
      <c r="AC54" s="36"/>
      <c r="AD54" s="36"/>
      <c r="AE54" s="36"/>
      <c r="AF54" s="36"/>
      <c r="AG54" s="36"/>
      <c r="AH54" s="36"/>
    </row>
    <row r="55" spans="1:34" ht="15" customHeight="1">
      <c r="A55" s="115" t="s">
        <v>126</v>
      </c>
      <c r="B55" s="280">
        <v>5.8</v>
      </c>
      <c r="C55" s="280">
        <v>2</v>
      </c>
      <c r="D55" s="280">
        <v>2</v>
      </c>
      <c r="E55" s="280">
        <v>3</v>
      </c>
      <c r="F55" s="280">
        <v>0</v>
      </c>
      <c r="G55" s="280">
        <v>0</v>
      </c>
      <c r="H55" s="392">
        <v>741</v>
      </c>
      <c r="I55" s="477" t="s">
        <v>32</v>
      </c>
      <c r="J55" s="478"/>
      <c r="K55" s="397" t="s">
        <v>294</v>
      </c>
      <c r="L55" s="412"/>
      <c r="M55" s="405" t="s">
        <v>68</v>
      </c>
      <c r="N55" s="412"/>
      <c r="O55" s="397" t="s">
        <v>210</v>
      </c>
      <c r="P55" s="412"/>
      <c r="Q55" s="33" t="s">
        <v>19</v>
      </c>
      <c r="R55" s="33"/>
      <c r="S55" s="405" t="s">
        <v>236</v>
      </c>
      <c r="T55" s="398"/>
      <c r="U55" s="67" t="s">
        <v>246</v>
      </c>
      <c r="V55" s="68"/>
      <c r="W55" s="99"/>
      <c r="X55" s="99"/>
      <c r="Y55" s="27" t="str">
        <f>A55</f>
        <v>A4</v>
      </c>
      <c r="Z55" s="28" t="str">
        <f>I56&amp;" "&amp;I57&amp;" "&amp;I58&amp;" "&amp;I59&amp;" "&amp;I60&amp;" "&amp;I61</f>
        <v xml:space="preserve">米 糙米    </v>
      </c>
      <c r="AA55" s="28" t="str">
        <f>K56&amp;" "&amp;K57&amp;" "&amp;K58&amp;" "&amp;K59&amp;" "&amp;K60&amp;" "&amp;K61</f>
        <v xml:space="preserve">凍豆腐 馬鈴薯 時蔬 胡蘿蔔 薑 </v>
      </c>
      <c r="AB55" s="28" t="str">
        <f>M56&amp;" "&amp;M57&amp;" "&amp;M58&amp;" "&amp;M59&amp;" "&amp;M60&amp;" "&amp;M61</f>
        <v xml:space="preserve">甘薯條 百頁豆腐 九層塔   </v>
      </c>
      <c r="AC55" s="28" t="str">
        <f>O56&amp;" "&amp;O57&amp;" "&amp;O58&amp;" "&amp;O59&amp;" "&amp;O60&amp;" "&amp;O61</f>
        <v xml:space="preserve">時蔬 鴻喜菇 胡蘿蔔 乾香菇 薑 </v>
      </c>
      <c r="AD55" s="28" t="str">
        <f>Q56&amp;" "&amp;Q57&amp;" "&amp;Q58&amp;" "&amp;Q59&amp;" "&amp;Q60&amp;" "&amp;Q61</f>
        <v xml:space="preserve">蔬菜 薑    </v>
      </c>
      <c r="AE55" s="28" t="str">
        <f>S56&amp;" "&amp;S57&amp;" "&amp;S58&amp;" "&amp;S59&amp;" "&amp;S60&amp;" "&amp;S61</f>
        <v xml:space="preserve">乾銀耳 紅砂糖 枸杞   </v>
      </c>
      <c r="AF55" s="28" t="str">
        <f>U56&amp;" "&amp;U57&amp;" "&amp;U58&amp;" "&amp;U59&amp;" "&amp;U60&amp;" "&amp;U61</f>
        <v xml:space="preserve">點心     </v>
      </c>
      <c r="AG55" s="28" t="str">
        <f>W56&amp;" "&amp;W57&amp;" "&amp;W58&amp;" "&amp;W59&amp;" "&amp;W60&amp;" "&amp;W61</f>
        <v xml:space="preserve">     </v>
      </c>
      <c r="AH55" s="28" t="str">
        <f>X56&amp;" "&amp;X57&amp;" "&amp;X58&amp;" "&amp;X59&amp;" "&amp;X60&amp;" "&amp;X61</f>
        <v xml:space="preserve">     </v>
      </c>
    </row>
    <row r="56" spans="1:34" ht="15" customHeight="1">
      <c r="A56" s="114"/>
      <c r="B56" s="135"/>
      <c r="C56" s="135"/>
      <c r="D56" s="135"/>
      <c r="E56" s="135"/>
      <c r="F56" s="135"/>
      <c r="G56" s="135"/>
      <c r="H56" s="387"/>
      <c r="I56" s="146" t="s">
        <v>20</v>
      </c>
      <c r="J56" s="147">
        <v>8</v>
      </c>
      <c r="K56" s="192" t="s">
        <v>295</v>
      </c>
      <c r="L56" s="160">
        <v>9</v>
      </c>
      <c r="M56" s="189" t="s">
        <v>188</v>
      </c>
      <c r="N56" s="179">
        <v>2</v>
      </c>
      <c r="O56" s="160" t="s">
        <v>146</v>
      </c>
      <c r="P56" s="160">
        <v>8</v>
      </c>
      <c r="Q56" s="23" t="s">
        <v>16</v>
      </c>
      <c r="R56" s="23">
        <v>7</v>
      </c>
      <c r="S56" s="141" t="s">
        <v>105</v>
      </c>
      <c r="T56" s="230">
        <v>0.2</v>
      </c>
      <c r="U56" s="21" t="s">
        <v>246</v>
      </c>
      <c r="V56" s="20">
        <v>5</v>
      </c>
      <c r="W56" s="97"/>
      <c r="X56" s="97"/>
      <c r="Y56" s="29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" customHeight="1">
      <c r="A57" s="110">
        <v>45302</v>
      </c>
      <c r="B57" s="135"/>
      <c r="C57" s="135"/>
      <c r="D57" s="135"/>
      <c r="E57" s="135"/>
      <c r="F57" s="135"/>
      <c r="G57" s="135"/>
      <c r="H57" s="387"/>
      <c r="I57" s="146" t="s">
        <v>35</v>
      </c>
      <c r="J57" s="147">
        <v>2</v>
      </c>
      <c r="K57" s="184" t="s">
        <v>141</v>
      </c>
      <c r="L57" s="184">
        <v>2</v>
      </c>
      <c r="M57" s="179" t="s">
        <v>296</v>
      </c>
      <c r="N57" s="179">
        <v>6</v>
      </c>
      <c r="O57" s="219" t="s">
        <v>211</v>
      </c>
      <c r="P57" s="219">
        <v>1</v>
      </c>
      <c r="Q57" s="22" t="s">
        <v>31</v>
      </c>
      <c r="R57" s="22">
        <v>0.05</v>
      </c>
      <c r="S57" s="141" t="s">
        <v>237</v>
      </c>
      <c r="T57" s="230">
        <v>1</v>
      </c>
      <c r="U57" s="20"/>
      <c r="V57" s="20"/>
      <c r="W57" s="97"/>
      <c r="X57" s="97"/>
      <c r="Y57" s="29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" customHeight="1">
      <c r="A58" s="110"/>
      <c r="B58" s="135"/>
      <c r="C58" s="135"/>
      <c r="D58" s="135"/>
      <c r="E58" s="135"/>
      <c r="F58" s="135"/>
      <c r="G58" s="135"/>
      <c r="H58" s="387"/>
      <c r="I58" s="146"/>
      <c r="J58" s="147"/>
      <c r="K58" s="160" t="s">
        <v>146</v>
      </c>
      <c r="L58" s="160">
        <v>2</v>
      </c>
      <c r="M58" s="179" t="s">
        <v>297</v>
      </c>
      <c r="N58" s="179">
        <v>0.2</v>
      </c>
      <c r="O58" s="141" t="s">
        <v>25</v>
      </c>
      <c r="P58" s="141">
        <v>0.5</v>
      </c>
      <c r="Q58" s="22"/>
      <c r="R58" s="22"/>
      <c r="S58" s="141" t="s">
        <v>64</v>
      </c>
      <c r="T58" s="230">
        <v>0.02</v>
      </c>
      <c r="U58" s="20"/>
      <c r="V58" s="20"/>
      <c r="W58" s="97"/>
      <c r="X58" s="97"/>
      <c r="Y58" s="29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" customHeight="1">
      <c r="A59" s="110" t="s">
        <v>119</v>
      </c>
      <c r="B59" s="135"/>
      <c r="C59" s="135"/>
      <c r="D59" s="135"/>
      <c r="E59" s="135"/>
      <c r="F59" s="135"/>
      <c r="G59" s="135"/>
      <c r="H59" s="387"/>
      <c r="I59" s="146"/>
      <c r="J59" s="147"/>
      <c r="K59" s="160" t="s">
        <v>25</v>
      </c>
      <c r="L59" s="160">
        <v>0.5</v>
      </c>
      <c r="M59" s="141"/>
      <c r="N59" s="141"/>
      <c r="O59" s="147" t="s">
        <v>180</v>
      </c>
      <c r="P59" s="147">
        <v>0.01</v>
      </c>
      <c r="Q59" s="22"/>
      <c r="R59" s="22"/>
      <c r="S59" s="141"/>
      <c r="T59" s="230"/>
      <c r="U59" s="20"/>
      <c r="V59" s="20"/>
      <c r="W59" s="97"/>
      <c r="X59" s="97"/>
      <c r="Y59" s="29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" customHeight="1">
      <c r="A60" s="110"/>
      <c r="B60" s="135"/>
      <c r="C60" s="135"/>
      <c r="D60" s="135"/>
      <c r="E60" s="135"/>
      <c r="F60" s="135"/>
      <c r="G60" s="135"/>
      <c r="H60" s="387"/>
      <c r="I60" s="146"/>
      <c r="J60" s="147"/>
      <c r="K60" s="75" t="s">
        <v>31</v>
      </c>
      <c r="L60" s="75">
        <v>0.05</v>
      </c>
      <c r="M60" s="141"/>
      <c r="N60" s="141"/>
      <c r="O60" s="75" t="s">
        <v>31</v>
      </c>
      <c r="P60" s="75">
        <v>0.05</v>
      </c>
      <c r="Q60" s="22"/>
      <c r="R60" s="22"/>
      <c r="S60" s="141"/>
      <c r="T60" s="230"/>
      <c r="U60" s="20"/>
      <c r="V60" s="20"/>
      <c r="W60" s="97"/>
      <c r="X60" s="97"/>
      <c r="Y60" s="29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5" customHeight="1" thickBot="1">
      <c r="A61" s="111"/>
      <c r="B61" s="277"/>
      <c r="C61" s="277"/>
      <c r="D61" s="277"/>
      <c r="E61" s="277"/>
      <c r="F61" s="277"/>
      <c r="G61" s="277"/>
      <c r="H61" s="393"/>
      <c r="I61" s="148"/>
      <c r="J61" s="149"/>
      <c r="K61" s="149"/>
      <c r="L61" s="149"/>
      <c r="M61" s="190"/>
      <c r="N61" s="190"/>
      <c r="O61" s="190"/>
      <c r="P61" s="190"/>
      <c r="Q61" s="26"/>
      <c r="R61" s="26"/>
      <c r="S61" s="143"/>
      <c r="T61" s="251"/>
      <c r="U61" s="25"/>
      <c r="V61" s="25"/>
      <c r="W61" s="98"/>
      <c r="X61" s="98"/>
      <c r="Y61" s="30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4" ht="15" customHeight="1">
      <c r="A62" s="115" t="s">
        <v>127</v>
      </c>
      <c r="B62" s="280">
        <v>5.0999999999999996</v>
      </c>
      <c r="C62" s="280">
        <v>2.8</v>
      </c>
      <c r="D62" s="280">
        <v>2.2000000000000002</v>
      </c>
      <c r="E62" s="280">
        <v>3</v>
      </c>
      <c r="F62" s="280">
        <v>0</v>
      </c>
      <c r="G62" s="280">
        <v>0</v>
      </c>
      <c r="H62" s="392">
        <v>757</v>
      </c>
      <c r="I62" s="409" t="s">
        <v>47</v>
      </c>
      <c r="J62" s="412"/>
      <c r="K62" s="410" t="s">
        <v>298</v>
      </c>
      <c r="L62" s="445"/>
      <c r="M62" s="429" t="s">
        <v>189</v>
      </c>
      <c r="N62" s="430"/>
      <c r="O62" s="444" t="s">
        <v>212</v>
      </c>
      <c r="P62" s="445"/>
      <c r="Q62" s="33" t="s">
        <v>19</v>
      </c>
      <c r="R62" s="33"/>
      <c r="S62" s="405" t="s">
        <v>238</v>
      </c>
      <c r="T62" s="398"/>
      <c r="U62" s="67" t="s">
        <v>246</v>
      </c>
      <c r="V62" s="68"/>
      <c r="W62" s="99"/>
      <c r="X62" s="99"/>
      <c r="Y62" s="27" t="str">
        <f>A62</f>
        <v>A5</v>
      </c>
      <c r="Z62" s="28" t="str">
        <f>I63&amp;" "&amp;I64&amp;" "&amp;I65&amp;" "&amp;I66&amp;" "&amp;I67&amp;" "&amp;I68</f>
        <v xml:space="preserve">米 紅藜 糙米   </v>
      </c>
      <c r="AA62" s="28" t="str">
        <f>K63&amp;" "&amp;K64&amp;" "&amp;K65&amp;" "&amp;K66&amp;" "&amp;K67&amp;" "&amp;K68</f>
        <v xml:space="preserve">麵腸 時瓜 胡蘿蔔 薑  </v>
      </c>
      <c r="AB62" s="28" t="str">
        <f>M63&amp;" "&amp;M64&amp;" "&amp;M65&amp;" "&amp;M66&amp;" "&amp;M67&amp;" "&amp;M68</f>
        <v xml:space="preserve">結球白菜 雞蛋 秀珍菇 乾香菇 薑 </v>
      </c>
      <c r="AC62" s="28" t="str">
        <f>O63&amp;" "&amp;O64&amp;" "&amp;O65&amp;" "&amp;O66&amp;" "&amp;O67&amp;" "&amp;O68</f>
        <v xml:space="preserve">豆皮 乾裙帶菜 金針菇 薑  </v>
      </c>
      <c r="AD62" s="28" t="str">
        <f>Q63&amp;" "&amp;Q64&amp;" "&amp;Q65&amp;" "&amp;Q66&amp;" "&amp;Q67&amp;" "&amp;Q68</f>
        <v xml:space="preserve">蔬菜 薑    </v>
      </c>
      <c r="AE62" s="28" t="str">
        <f>S63&amp;" "&amp;S64&amp;" "&amp;S65&amp;" "&amp;S66&amp;" "&amp;S67&amp;" "&amp;S68</f>
        <v xml:space="preserve">白蘿蔔 胡蘿蔔 素羊肉 薑  </v>
      </c>
      <c r="AF62" s="28" t="str">
        <f>U63&amp;" "&amp;U64&amp;" "&amp;U65&amp;" "&amp;U66&amp;" "&amp;U67&amp;" "&amp;U68</f>
        <v xml:space="preserve">點心     </v>
      </c>
      <c r="AG62" s="28" t="str">
        <f>W63&amp;" "&amp;W64&amp;" "&amp;W65&amp;" "&amp;W66&amp;" "&amp;W67&amp;" "&amp;W68</f>
        <v xml:space="preserve">     有機豆奶</v>
      </c>
      <c r="AH62" s="28" t="str">
        <f>X63&amp;" "&amp;X64&amp;" "&amp;X65&amp;" "&amp;X66&amp;" "&amp;X67&amp;" "&amp;X68</f>
        <v xml:space="preserve">     </v>
      </c>
    </row>
    <row r="63" spans="1:34" ht="15" customHeight="1">
      <c r="A63" s="114"/>
      <c r="B63" s="135"/>
      <c r="C63" s="135"/>
      <c r="D63" s="135"/>
      <c r="E63" s="135"/>
      <c r="F63" s="135"/>
      <c r="G63" s="135"/>
      <c r="H63" s="387"/>
      <c r="I63" s="146" t="s">
        <v>20</v>
      </c>
      <c r="J63" s="147">
        <v>9</v>
      </c>
      <c r="K63" s="153" t="s">
        <v>299</v>
      </c>
      <c r="L63" s="153">
        <v>7</v>
      </c>
      <c r="M63" s="160" t="s">
        <v>37</v>
      </c>
      <c r="N63" s="160">
        <v>6</v>
      </c>
      <c r="O63" s="153" t="s">
        <v>300</v>
      </c>
      <c r="P63" s="215">
        <v>1.5</v>
      </c>
      <c r="Q63" s="23" t="s">
        <v>16</v>
      </c>
      <c r="R63" s="23">
        <v>7</v>
      </c>
      <c r="S63" s="141" t="s">
        <v>48</v>
      </c>
      <c r="T63" s="230">
        <v>3</v>
      </c>
      <c r="U63" s="21" t="s">
        <v>246</v>
      </c>
      <c r="V63" s="20">
        <v>5</v>
      </c>
      <c r="W63" s="97"/>
      <c r="X63" s="97"/>
      <c r="Y63" s="29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" customHeight="1">
      <c r="A64" s="110">
        <v>45303</v>
      </c>
      <c r="B64" s="135"/>
      <c r="C64" s="135"/>
      <c r="D64" s="135"/>
      <c r="E64" s="135"/>
      <c r="F64" s="135"/>
      <c r="G64" s="135"/>
      <c r="H64" s="387"/>
      <c r="I64" s="146" t="s">
        <v>49</v>
      </c>
      <c r="J64" s="147">
        <v>0.1</v>
      </c>
      <c r="K64" s="153" t="s">
        <v>148</v>
      </c>
      <c r="L64" s="153">
        <v>2</v>
      </c>
      <c r="M64" s="160" t="s">
        <v>34</v>
      </c>
      <c r="N64" s="160">
        <v>1.7</v>
      </c>
      <c r="O64" s="319" t="s">
        <v>41</v>
      </c>
      <c r="P64" s="215">
        <v>1</v>
      </c>
      <c r="Q64" s="22" t="s">
        <v>31</v>
      </c>
      <c r="R64" s="22">
        <v>0.05</v>
      </c>
      <c r="S64" s="141" t="s">
        <v>25</v>
      </c>
      <c r="T64" s="230">
        <v>0.5</v>
      </c>
      <c r="U64" s="20"/>
      <c r="V64" s="20"/>
      <c r="W64" s="97"/>
      <c r="X64" s="97"/>
      <c r="Y64" s="29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" customHeight="1">
      <c r="A65" s="110"/>
      <c r="B65" s="135"/>
      <c r="C65" s="135"/>
      <c r="D65" s="135"/>
      <c r="E65" s="135"/>
      <c r="F65" s="135"/>
      <c r="G65" s="135"/>
      <c r="H65" s="387"/>
      <c r="I65" s="146" t="s">
        <v>35</v>
      </c>
      <c r="J65" s="147">
        <v>1</v>
      </c>
      <c r="K65" s="153" t="s">
        <v>25</v>
      </c>
      <c r="L65" s="153">
        <v>0.5</v>
      </c>
      <c r="M65" s="192" t="s">
        <v>190</v>
      </c>
      <c r="N65" s="192">
        <v>0.5</v>
      </c>
      <c r="O65" s="215" t="s">
        <v>29</v>
      </c>
      <c r="P65" s="215">
        <v>1</v>
      </c>
      <c r="Q65" s="22"/>
      <c r="R65" s="22"/>
      <c r="S65" s="193" t="s">
        <v>83</v>
      </c>
      <c r="T65" s="226">
        <v>0.5</v>
      </c>
      <c r="U65" s="20"/>
      <c r="V65" s="20"/>
      <c r="W65" s="97"/>
      <c r="X65" s="97"/>
      <c r="Y65" s="29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" customHeight="1">
      <c r="A66" s="110" t="s">
        <v>121</v>
      </c>
      <c r="B66" s="135"/>
      <c r="C66" s="135"/>
      <c r="D66" s="135"/>
      <c r="E66" s="135"/>
      <c r="F66" s="135"/>
      <c r="G66" s="135"/>
      <c r="H66" s="387"/>
      <c r="I66" s="146"/>
      <c r="J66" s="147"/>
      <c r="K66" s="75" t="s">
        <v>31</v>
      </c>
      <c r="L66" s="75">
        <v>0.05</v>
      </c>
      <c r="M66" s="160" t="s">
        <v>63</v>
      </c>
      <c r="N66" s="160">
        <v>0.03</v>
      </c>
      <c r="O66" s="75" t="s">
        <v>31</v>
      </c>
      <c r="P66" s="75">
        <v>0.05</v>
      </c>
      <c r="Q66" s="22"/>
      <c r="R66" s="22"/>
      <c r="S66" s="75" t="s">
        <v>31</v>
      </c>
      <c r="T66" s="312">
        <v>0.05</v>
      </c>
      <c r="U66" s="20"/>
      <c r="V66" s="20"/>
      <c r="W66" s="97"/>
      <c r="X66" s="97"/>
      <c r="Y66" s="29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" customHeight="1">
      <c r="A67" s="110"/>
      <c r="B67" s="135"/>
      <c r="C67" s="135"/>
      <c r="D67" s="135"/>
      <c r="E67" s="135"/>
      <c r="F67" s="135"/>
      <c r="G67" s="135"/>
      <c r="H67" s="387"/>
      <c r="I67" s="146"/>
      <c r="J67" s="147"/>
      <c r="K67" s="153"/>
      <c r="L67" s="153"/>
      <c r="M67" s="193" t="s">
        <v>31</v>
      </c>
      <c r="N67" s="193">
        <v>0.05</v>
      </c>
      <c r="O67" s="153"/>
      <c r="P67" s="153"/>
      <c r="Q67" s="22"/>
      <c r="R67" s="22"/>
      <c r="S67" s="141"/>
      <c r="T67" s="230"/>
      <c r="U67" s="20"/>
      <c r="V67" s="20"/>
      <c r="W67" s="97"/>
      <c r="X67" s="97"/>
      <c r="Y67" s="29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5" customHeight="1" thickBot="1">
      <c r="A68" s="111"/>
      <c r="B68" s="277"/>
      <c r="C68" s="277"/>
      <c r="D68" s="277"/>
      <c r="E68" s="277"/>
      <c r="F68" s="277"/>
      <c r="G68" s="277"/>
      <c r="H68" s="393"/>
      <c r="I68" s="148"/>
      <c r="J68" s="149"/>
      <c r="K68" s="305"/>
      <c r="L68" s="306"/>
      <c r="M68" s="185"/>
      <c r="N68" s="185"/>
      <c r="O68" s="223"/>
      <c r="P68" s="223"/>
      <c r="Q68" s="26"/>
      <c r="R68" s="26"/>
      <c r="S68" s="143"/>
      <c r="T68" s="251"/>
      <c r="U68" s="25"/>
      <c r="V68" s="25"/>
      <c r="W68" s="98" t="s">
        <v>247</v>
      </c>
      <c r="X68" s="98"/>
      <c r="Y68" s="30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34" ht="15" customHeight="1">
      <c r="A69" s="115" t="s">
        <v>128</v>
      </c>
      <c r="B69" s="274">
        <v>5.3</v>
      </c>
      <c r="C69" s="274">
        <v>2.2999999999999998</v>
      </c>
      <c r="D69" s="274">
        <v>2</v>
      </c>
      <c r="E69" s="274">
        <v>3</v>
      </c>
      <c r="F69" s="274">
        <v>0</v>
      </c>
      <c r="G69" s="131">
        <v>0</v>
      </c>
      <c r="H69" s="385">
        <v>729</v>
      </c>
      <c r="I69" s="409" t="s">
        <v>18</v>
      </c>
      <c r="J69" s="412"/>
      <c r="K69" s="397" t="s">
        <v>301</v>
      </c>
      <c r="L69" s="412"/>
      <c r="M69" s="397" t="s">
        <v>191</v>
      </c>
      <c r="N69" s="412"/>
      <c r="O69" s="475" t="s">
        <v>214</v>
      </c>
      <c r="P69" s="445"/>
      <c r="Q69" s="33" t="s">
        <v>19</v>
      </c>
      <c r="R69" s="33"/>
      <c r="S69" s="473" t="s">
        <v>239</v>
      </c>
      <c r="T69" s="487"/>
      <c r="U69" s="67" t="s">
        <v>246</v>
      </c>
      <c r="V69" s="68"/>
      <c r="W69" s="99"/>
      <c r="X69" s="99"/>
      <c r="Y69" s="27" t="str">
        <f>A69</f>
        <v>B1</v>
      </c>
      <c r="Z69" s="28" t="str">
        <f>I70&amp;" "&amp;I71&amp;" "&amp;I72&amp;" "&amp;I73&amp;" "&amp;I74&amp;" "&amp;I75</f>
        <v xml:space="preserve">米     </v>
      </c>
      <c r="AA69" s="28" t="str">
        <f>K70&amp;" "&amp;K71&amp;" "&amp;K72&amp;" "&amp;K73&amp;" "&amp;K74&amp;" "&amp;K75</f>
        <v xml:space="preserve">凍豆腐 乾海帶 薑   </v>
      </c>
      <c r="AB69" s="28" t="str">
        <f>M70&amp;" "&amp;M71&amp;" "&amp;M72&amp;" "&amp;M73&amp;" "&amp;M74&amp;" "&amp;M75</f>
        <v xml:space="preserve">雞蛋 蘿蔔乾 胡蘿蔔 薑  </v>
      </c>
      <c r="AC69" s="28" t="str">
        <f>O70&amp;" "&amp;O71&amp;" "&amp;O72&amp;" "&amp;O73&amp;" "&amp;O74&amp;" "&amp;O75</f>
        <v xml:space="preserve">素肉 冬粉 蔬菜 乾木耳 薑 </v>
      </c>
      <c r="AD69" s="28" t="str">
        <f>Q70&amp;" "&amp;Q71&amp;" "&amp;Q72&amp;" "&amp;Q73&amp;" "&amp;Q74&amp;" "&amp;Q75</f>
        <v xml:space="preserve">蔬菜 薑    </v>
      </c>
      <c r="AE69" s="28" t="str">
        <f>S70&amp;" "&amp;S71&amp;" "&amp;S72&amp;" "&amp;S73&amp;" "&amp;S74&amp;" "&amp;S75</f>
        <v xml:space="preserve">時蔬 鮮菇 胡蘿蔔 素羊肉 薑 </v>
      </c>
      <c r="AF69" s="28" t="str">
        <f>U70&amp;" "&amp;U71&amp;" "&amp;U72&amp;" "&amp;U73&amp;" "&amp;U74&amp;" "&amp;U75</f>
        <v xml:space="preserve">點心     </v>
      </c>
      <c r="AG69" s="28" t="str">
        <f>W70&amp;" "&amp;W71&amp;" "&amp;W72&amp;" "&amp;W73&amp;" "&amp;W74&amp;" "&amp;W75</f>
        <v xml:space="preserve">     </v>
      </c>
      <c r="AH69" s="28" t="str">
        <f>X70&amp;" "&amp;X71&amp;" "&amp;X72&amp;" "&amp;X73&amp;" "&amp;X74&amp;" "&amp;X75</f>
        <v xml:space="preserve">     </v>
      </c>
    </row>
    <row r="70" spans="1:34" ht="15" customHeight="1">
      <c r="A70" s="114"/>
      <c r="B70" s="132"/>
      <c r="C70" s="132"/>
      <c r="D70" s="132"/>
      <c r="E70" s="132"/>
      <c r="F70" s="132"/>
      <c r="G70" s="133"/>
      <c r="H70" s="386"/>
      <c r="I70" s="146" t="s">
        <v>20</v>
      </c>
      <c r="J70" s="147">
        <v>10</v>
      </c>
      <c r="K70" s="300" t="s">
        <v>72</v>
      </c>
      <c r="L70" s="160">
        <v>10</v>
      </c>
      <c r="M70" s="160" t="s">
        <v>34</v>
      </c>
      <c r="N70" s="160">
        <v>4</v>
      </c>
      <c r="O70" s="193" t="s">
        <v>302</v>
      </c>
      <c r="P70" s="202">
        <v>1</v>
      </c>
      <c r="Q70" s="23" t="s">
        <v>16</v>
      </c>
      <c r="R70" s="23">
        <v>7</v>
      </c>
      <c r="S70" s="80" t="s">
        <v>19</v>
      </c>
      <c r="T70" s="313">
        <v>2</v>
      </c>
      <c r="U70" s="21" t="s">
        <v>246</v>
      </c>
      <c r="V70" s="20">
        <v>5</v>
      </c>
      <c r="W70" s="97"/>
      <c r="X70" s="97"/>
      <c r="Y70" s="29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" customHeight="1">
      <c r="A71" s="110">
        <v>45306</v>
      </c>
      <c r="B71" s="132"/>
      <c r="C71" s="132"/>
      <c r="D71" s="132"/>
      <c r="E71" s="132"/>
      <c r="F71" s="132"/>
      <c r="G71" s="133"/>
      <c r="H71" s="386"/>
      <c r="I71" s="146"/>
      <c r="J71" s="147"/>
      <c r="K71" s="147" t="s">
        <v>160</v>
      </c>
      <c r="L71" s="147">
        <v>1</v>
      </c>
      <c r="M71" s="161" t="s">
        <v>192</v>
      </c>
      <c r="N71" s="161">
        <v>3</v>
      </c>
      <c r="O71" s="78" t="s">
        <v>33</v>
      </c>
      <c r="P71" s="78">
        <v>1</v>
      </c>
      <c r="Q71" s="22" t="s">
        <v>31</v>
      </c>
      <c r="R71" s="22">
        <v>0.05</v>
      </c>
      <c r="S71" s="80" t="s">
        <v>285</v>
      </c>
      <c r="T71" s="313">
        <v>1</v>
      </c>
      <c r="U71" s="20"/>
      <c r="V71" s="20"/>
      <c r="W71" s="97"/>
      <c r="X71" s="97"/>
      <c r="Y71" s="29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" customHeight="1">
      <c r="A72" s="110"/>
      <c r="B72" s="132"/>
      <c r="C72" s="132"/>
      <c r="D72" s="132"/>
      <c r="E72" s="132"/>
      <c r="F72" s="132"/>
      <c r="G72" s="133"/>
      <c r="H72" s="386"/>
      <c r="I72" s="146"/>
      <c r="J72" s="147"/>
      <c r="K72" s="75" t="s">
        <v>31</v>
      </c>
      <c r="L72" s="75">
        <v>0.05</v>
      </c>
      <c r="M72" s="147" t="s">
        <v>25</v>
      </c>
      <c r="N72" s="147">
        <v>0.5</v>
      </c>
      <c r="O72" s="75" t="s">
        <v>16</v>
      </c>
      <c r="P72" s="78">
        <v>3</v>
      </c>
      <c r="Q72" s="22"/>
      <c r="R72" s="22"/>
      <c r="S72" s="300" t="s">
        <v>25</v>
      </c>
      <c r="T72" s="379">
        <v>1</v>
      </c>
      <c r="U72" s="20"/>
      <c r="V72" s="20"/>
      <c r="W72" s="97"/>
      <c r="X72" s="97"/>
      <c r="Y72" s="29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" customHeight="1">
      <c r="A73" s="110" t="s">
        <v>123</v>
      </c>
      <c r="B73" s="135"/>
      <c r="C73" s="135"/>
      <c r="D73" s="132"/>
      <c r="E73" s="135"/>
      <c r="F73" s="135"/>
      <c r="G73" s="136"/>
      <c r="H73" s="387"/>
      <c r="I73" s="146"/>
      <c r="J73" s="147"/>
      <c r="K73" s="75"/>
      <c r="L73" s="75"/>
      <c r="M73" s="75" t="s">
        <v>31</v>
      </c>
      <c r="N73" s="75">
        <v>0.05</v>
      </c>
      <c r="O73" s="75" t="s">
        <v>38</v>
      </c>
      <c r="P73" s="75">
        <v>0.01</v>
      </c>
      <c r="Q73" s="22"/>
      <c r="R73" s="22"/>
      <c r="S73" s="300" t="s">
        <v>83</v>
      </c>
      <c r="T73" s="379">
        <v>1</v>
      </c>
      <c r="U73" s="20"/>
      <c r="V73" s="20"/>
      <c r="W73" s="97"/>
      <c r="X73" s="97"/>
      <c r="Y73" s="29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" customHeight="1">
      <c r="A74" s="110"/>
      <c r="B74" s="132"/>
      <c r="C74" s="132"/>
      <c r="D74" s="132"/>
      <c r="E74" s="132"/>
      <c r="F74" s="132"/>
      <c r="G74" s="133"/>
      <c r="H74" s="386"/>
      <c r="I74" s="146"/>
      <c r="J74" s="147"/>
      <c r="K74" s="147"/>
      <c r="L74" s="147"/>
      <c r="M74" s="147"/>
      <c r="N74" s="147"/>
      <c r="O74" s="75" t="s">
        <v>31</v>
      </c>
      <c r="P74" s="75">
        <v>0.05</v>
      </c>
      <c r="Q74" s="22"/>
      <c r="R74" s="22"/>
      <c r="S74" s="83" t="s">
        <v>31</v>
      </c>
      <c r="T74" s="314">
        <v>0.05</v>
      </c>
      <c r="U74" s="20"/>
      <c r="V74" s="20"/>
      <c r="W74" s="97"/>
      <c r="X74" s="97"/>
      <c r="Y74" s="29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15" customHeight="1" thickBot="1">
      <c r="A75" s="111"/>
      <c r="B75" s="286"/>
      <c r="C75" s="286"/>
      <c r="D75" s="286"/>
      <c r="E75" s="286"/>
      <c r="F75" s="286"/>
      <c r="G75" s="287"/>
      <c r="H75" s="388"/>
      <c r="I75" s="148"/>
      <c r="J75" s="149"/>
      <c r="K75" s="149"/>
      <c r="L75" s="149"/>
      <c r="M75" s="149"/>
      <c r="N75" s="149"/>
      <c r="O75" s="87"/>
      <c r="P75" s="87"/>
      <c r="Q75" s="26"/>
      <c r="R75" s="26"/>
      <c r="S75" s="315"/>
      <c r="T75" s="316"/>
      <c r="U75" s="25"/>
      <c r="V75" s="25"/>
      <c r="W75" s="98"/>
      <c r="X75" s="98"/>
      <c r="Y75" s="30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ht="15" customHeight="1">
      <c r="A76" s="115" t="s">
        <v>129</v>
      </c>
      <c r="B76" s="282">
        <v>5.4</v>
      </c>
      <c r="C76" s="282">
        <v>3.4</v>
      </c>
      <c r="D76" s="282">
        <v>2.1</v>
      </c>
      <c r="E76" s="282">
        <v>3</v>
      </c>
      <c r="F76" s="282">
        <v>0</v>
      </c>
      <c r="G76" s="282">
        <v>0</v>
      </c>
      <c r="H76" s="389">
        <v>821</v>
      </c>
      <c r="I76" s="409" t="s">
        <v>32</v>
      </c>
      <c r="J76" s="412"/>
      <c r="K76" s="476" t="s">
        <v>277</v>
      </c>
      <c r="L76" s="445"/>
      <c r="M76" s="448" t="s">
        <v>106</v>
      </c>
      <c r="N76" s="416"/>
      <c r="O76" s="446" t="s">
        <v>215</v>
      </c>
      <c r="P76" s="445"/>
      <c r="Q76" s="33" t="s">
        <v>19</v>
      </c>
      <c r="R76" s="33"/>
      <c r="S76" s="405" t="s">
        <v>240</v>
      </c>
      <c r="T76" s="488"/>
      <c r="U76" s="67" t="s">
        <v>246</v>
      </c>
      <c r="V76" s="68"/>
      <c r="W76" s="99"/>
      <c r="X76" s="99"/>
      <c r="Y76" s="6" t="str">
        <f>A76</f>
        <v>B2</v>
      </c>
      <c r="Z76" s="6" t="str">
        <f>I77&amp;" "&amp;I78&amp;" "&amp;I79&amp;" "&amp;I80&amp;" "&amp;I81&amp;" "&amp;I82</f>
        <v xml:space="preserve">米 糙米    </v>
      </c>
      <c r="AA76" s="6" t="str">
        <f>K77&amp;" "&amp;K78&amp;" "&amp;K79&amp;" "&amp;K80&amp;" "&amp;K81&amp;" "&amp;K82</f>
        <v xml:space="preserve">素排 滷包    </v>
      </c>
      <c r="AB76" s="6" t="str">
        <f>M77&amp;" "&amp;M78&amp;" "&amp;M79&amp;" "&amp;M80&amp;" "&amp;M81&amp;" "&amp;M82</f>
        <v xml:space="preserve">時蔬 杏鮑菇 山藥 薑 枸杞 </v>
      </c>
      <c r="AC76" s="6" t="str">
        <f>O77&amp;" "&amp;O78&amp;" "&amp;O79&amp;" "&amp;O80&amp;" "&amp;O81&amp;" "&amp;O82</f>
        <v xml:space="preserve">豆腐 大番茄 雞蛋 薑  </v>
      </c>
      <c r="AD76" s="6" t="str">
        <f>Q77&amp;" "&amp;Q78&amp;" "&amp;Q79&amp;" "&amp;Q80&amp;" "&amp;Q81&amp;" "&amp;Q82</f>
        <v xml:space="preserve">蔬菜 薑    </v>
      </c>
      <c r="AE76" s="6" t="str">
        <f>S77&amp;" "&amp;S78&amp;" "&amp;S79&amp;" "&amp;S80&amp;" "&amp;S81&amp;" "&amp;S82</f>
        <v xml:space="preserve">脆筍 時蔬 素肉羹 乾木耳 素沙茶醬 </v>
      </c>
      <c r="AF76" s="6" t="str">
        <f>U77&amp;" "&amp;U78&amp;" "&amp;U79&amp;" "&amp;U80&amp;" "&amp;U81&amp;" "&amp;U82</f>
        <v xml:space="preserve">點心     </v>
      </c>
      <c r="AG76" s="6" t="str">
        <f>W77&amp;" "&amp;W78&amp;" "&amp;W79&amp;" "&amp;W80&amp;" "&amp;W81&amp;" "&amp;W82</f>
        <v xml:space="preserve">     </v>
      </c>
      <c r="AH76" s="6" t="str">
        <f>X77&amp;" "&amp;X78&amp;" "&amp;X79&amp;" "&amp;X80&amp;" "&amp;X81&amp;" "&amp;X82</f>
        <v xml:space="preserve">     </v>
      </c>
    </row>
    <row r="77" spans="1:34" ht="15" customHeight="1">
      <c r="A77" s="114"/>
      <c r="B77" s="138"/>
      <c r="C77" s="138"/>
      <c r="D77" s="138"/>
      <c r="E77" s="138"/>
      <c r="F77" s="138"/>
      <c r="G77" s="138"/>
      <c r="H77" s="390"/>
      <c r="I77" s="146" t="s">
        <v>20</v>
      </c>
      <c r="J77" s="147">
        <v>8</v>
      </c>
      <c r="K77" s="75" t="s">
        <v>303</v>
      </c>
      <c r="L77" s="75">
        <v>6</v>
      </c>
      <c r="M77" s="193" t="s">
        <v>304</v>
      </c>
      <c r="N77" s="194">
        <v>2</v>
      </c>
      <c r="O77" s="163" t="s">
        <v>22</v>
      </c>
      <c r="P77" s="182">
        <v>3</v>
      </c>
      <c r="Q77" s="23" t="s">
        <v>16</v>
      </c>
      <c r="R77" s="23">
        <v>7</v>
      </c>
      <c r="S77" s="197" t="s">
        <v>42</v>
      </c>
      <c r="T77" s="231">
        <v>1</v>
      </c>
      <c r="U77" s="21" t="s">
        <v>246</v>
      </c>
      <c r="V77" s="20">
        <v>5</v>
      </c>
      <c r="W77" s="97"/>
      <c r="X77" s="97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" customHeight="1">
      <c r="A78" s="110">
        <v>45307</v>
      </c>
      <c r="B78" s="138"/>
      <c r="C78" s="138"/>
      <c r="D78" s="138"/>
      <c r="E78" s="138"/>
      <c r="F78" s="138"/>
      <c r="G78" s="138"/>
      <c r="H78" s="390"/>
      <c r="I78" s="146" t="s">
        <v>35</v>
      </c>
      <c r="J78" s="147">
        <v>2</v>
      </c>
      <c r="K78" s="75" t="s">
        <v>44</v>
      </c>
      <c r="L78" s="75"/>
      <c r="M78" s="193" t="s">
        <v>62</v>
      </c>
      <c r="N78" s="193">
        <v>3</v>
      </c>
      <c r="O78" s="163" t="s">
        <v>51</v>
      </c>
      <c r="P78" s="182">
        <v>5</v>
      </c>
      <c r="Q78" s="22" t="s">
        <v>31</v>
      </c>
      <c r="R78" s="22">
        <v>0.05</v>
      </c>
      <c r="S78" s="141" t="s">
        <v>19</v>
      </c>
      <c r="T78" s="230">
        <v>3</v>
      </c>
      <c r="U78" s="20"/>
      <c r="V78" s="20"/>
      <c r="W78" s="97"/>
      <c r="X78" s="97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" customHeight="1">
      <c r="A79" s="110"/>
      <c r="B79" s="138"/>
      <c r="C79" s="138"/>
      <c r="D79" s="138"/>
      <c r="E79" s="138"/>
      <c r="F79" s="138"/>
      <c r="G79" s="138"/>
      <c r="H79" s="390"/>
      <c r="I79" s="146"/>
      <c r="J79" s="147"/>
      <c r="K79" s="75"/>
      <c r="L79" s="75"/>
      <c r="M79" s="151" t="s">
        <v>193</v>
      </c>
      <c r="N79" s="151">
        <v>3</v>
      </c>
      <c r="O79" s="182" t="s">
        <v>169</v>
      </c>
      <c r="P79" s="182">
        <v>1.5</v>
      </c>
      <c r="Q79" s="22"/>
      <c r="R79" s="22"/>
      <c r="S79" s="141" t="s">
        <v>286</v>
      </c>
      <c r="T79" s="230">
        <v>1</v>
      </c>
      <c r="U79" s="20"/>
      <c r="V79" s="20"/>
      <c r="W79" s="97"/>
      <c r="X79" s="97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" customHeight="1">
      <c r="A80" s="110" t="s">
        <v>115</v>
      </c>
      <c r="B80" s="138"/>
      <c r="C80" s="138"/>
      <c r="D80" s="138"/>
      <c r="E80" s="138"/>
      <c r="F80" s="138"/>
      <c r="G80" s="138"/>
      <c r="H80" s="390"/>
      <c r="I80" s="146"/>
      <c r="J80" s="147"/>
      <c r="K80" s="75"/>
      <c r="L80" s="75"/>
      <c r="M80" s="193" t="s">
        <v>31</v>
      </c>
      <c r="N80" s="376">
        <v>0.05</v>
      </c>
      <c r="O80" s="193" t="s">
        <v>31</v>
      </c>
      <c r="P80" s="193">
        <v>0.05</v>
      </c>
      <c r="Q80" s="22"/>
      <c r="R80" s="22"/>
      <c r="S80" s="141" t="s">
        <v>38</v>
      </c>
      <c r="T80" s="230">
        <v>0.01</v>
      </c>
      <c r="U80" s="20"/>
      <c r="V80" s="20"/>
      <c r="W80" s="97"/>
      <c r="X80" s="97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" customHeight="1">
      <c r="A81" s="110"/>
      <c r="B81" s="138"/>
      <c r="C81" s="138"/>
      <c r="D81" s="138"/>
      <c r="E81" s="138"/>
      <c r="F81" s="138"/>
      <c r="G81" s="138"/>
      <c r="H81" s="390"/>
      <c r="I81" s="146"/>
      <c r="J81" s="147"/>
      <c r="K81" s="75"/>
      <c r="L81" s="75"/>
      <c r="M81" s="380" t="s">
        <v>64</v>
      </c>
      <c r="N81" s="192"/>
      <c r="O81" s="163"/>
      <c r="P81" s="163"/>
      <c r="Q81" s="22"/>
      <c r="R81" s="22"/>
      <c r="S81" s="141" t="s">
        <v>287</v>
      </c>
      <c r="T81" s="230"/>
      <c r="U81" s="20"/>
      <c r="V81" s="20"/>
      <c r="W81" s="97"/>
      <c r="X81" s="97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5" customHeight="1" thickBot="1">
      <c r="A82" s="111"/>
      <c r="B82" s="284"/>
      <c r="C82" s="284"/>
      <c r="D82" s="284"/>
      <c r="E82" s="284"/>
      <c r="F82" s="284"/>
      <c r="G82" s="284"/>
      <c r="H82" s="391"/>
      <c r="I82" s="148"/>
      <c r="J82" s="149"/>
      <c r="K82" s="77"/>
      <c r="L82" s="77"/>
      <c r="M82" s="159"/>
      <c r="N82" s="381"/>
      <c r="O82" s="177"/>
      <c r="P82" s="177"/>
      <c r="Q82" s="26"/>
      <c r="R82" s="26"/>
      <c r="S82" s="382"/>
      <c r="T82" s="383"/>
      <c r="U82" s="25"/>
      <c r="V82" s="25"/>
      <c r="W82" s="98"/>
      <c r="X82" s="98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15" customHeight="1">
      <c r="A83" s="115" t="s">
        <v>130</v>
      </c>
      <c r="B83" s="282">
        <v>5.4</v>
      </c>
      <c r="C83" s="282">
        <v>1.9</v>
      </c>
      <c r="D83" s="282">
        <v>2</v>
      </c>
      <c r="E83" s="282">
        <v>3</v>
      </c>
      <c r="F83" s="282">
        <v>0</v>
      </c>
      <c r="G83" s="282">
        <v>0</v>
      </c>
      <c r="H83" s="389">
        <v>706</v>
      </c>
      <c r="I83" s="409" t="s">
        <v>73</v>
      </c>
      <c r="J83" s="412"/>
      <c r="K83" s="397" t="s">
        <v>164</v>
      </c>
      <c r="L83" s="412"/>
      <c r="M83" s="473" t="s">
        <v>278</v>
      </c>
      <c r="N83" s="445"/>
      <c r="O83" s="473" t="s">
        <v>93</v>
      </c>
      <c r="P83" s="445"/>
      <c r="Q83" s="33" t="s">
        <v>19</v>
      </c>
      <c r="R83" s="33"/>
      <c r="S83" s="397" t="s">
        <v>242</v>
      </c>
      <c r="T83" s="398"/>
      <c r="U83" s="67" t="s">
        <v>246</v>
      </c>
      <c r="V83" s="68"/>
      <c r="W83" s="99"/>
      <c r="X83" s="99"/>
      <c r="Y83" s="27" t="str">
        <f>A83</f>
        <v>B3</v>
      </c>
      <c r="Z83" s="28" t="str">
        <f>I84&amp;" "&amp;I85&amp;" "&amp;I86&amp;" "&amp;I87&amp;" "&amp;I88&amp;" "&amp;I89</f>
        <v xml:space="preserve">麵條     </v>
      </c>
      <c r="AA83" s="28" t="str">
        <f>K84&amp;" "&amp;K85&amp;" "&amp;K86&amp;" "&amp;K87&amp;" "&amp;K88&amp;" "&amp;K89</f>
        <v xml:space="preserve">素雞塊     </v>
      </c>
      <c r="AB83" s="28" t="str">
        <f>M84&amp;" "&amp;M85&amp;" "&amp;M86&amp;" "&amp;M87&amp;" "&amp;M88&amp;" "&amp;M89</f>
        <v>豆干 馬鈴薯 芹菜 杏鮑菇 薑 蕃茄醬</v>
      </c>
      <c r="AC83" s="28" t="str">
        <f>O84&amp;" "&amp;O85&amp;" "&amp;O86&amp;" "&amp;O87&amp;" "&amp;O88&amp;" "&amp;O89</f>
        <v xml:space="preserve">冷凍花椰菜 胡蘿蔔 薑   </v>
      </c>
      <c r="AD83" s="28" t="str">
        <f>Q84&amp;" "&amp;Q85&amp;" "&amp;Q86&amp;" "&amp;Q87&amp;" "&amp;Q88&amp;" "&amp;Q89</f>
        <v xml:space="preserve">蔬菜 薑    </v>
      </c>
      <c r="AE83" s="28" t="str">
        <f>S84&amp;" "&amp;S85&amp;" "&amp;S86&amp;" "&amp;S87&amp;" "&amp;S88&amp;" "&amp;S89</f>
        <v xml:space="preserve">雞蛋 南瓜 芹菜 胡蘿蔔 全脂奶粉 </v>
      </c>
      <c r="AF83" s="28" t="str">
        <f>U84&amp;" "&amp;U85&amp;" "&amp;U86&amp;" "&amp;U87&amp;" "&amp;U88&amp;" "&amp;U89</f>
        <v xml:space="preserve">點心     </v>
      </c>
      <c r="AG83" s="28" t="str">
        <f>W84&amp;" "&amp;W85&amp;" "&amp;W86&amp;" "&amp;W87&amp;" "&amp;W88&amp;" "&amp;W89</f>
        <v xml:space="preserve">     </v>
      </c>
      <c r="AH83" s="28" t="str">
        <f>X84&amp;" "&amp;X85&amp;" "&amp;X86&amp;" "&amp;X87&amp;" "&amp;X88&amp;" "&amp;X89</f>
        <v xml:space="preserve">     </v>
      </c>
    </row>
    <row r="84" spans="1:34" ht="15" customHeight="1">
      <c r="A84" s="114"/>
      <c r="B84" s="138"/>
      <c r="C84" s="138"/>
      <c r="D84" s="138"/>
      <c r="E84" s="138"/>
      <c r="F84" s="138"/>
      <c r="G84" s="138"/>
      <c r="H84" s="390"/>
      <c r="I84" s="146" t="s">
        <v>140</v>
      </c>
      <c r="J84" s="147">
        <v>15</v>
      </c>
      <c r="K84" s="147" t="s">
        <v>305</v>
      </c>
      <c r="L84" s="147">
        <v>6</v>
      </c>
      <c r="M84" s="300" t="s">
        <v>306</v>
      </c>
      <c r="N84" s="300">
        <v>4</v>
      </c>
      <c r="O84" s="80" t="s">
        <v>45</v>
      </c>
      <c r="P84" s="80">
        <v>6</v>
      </c>
      <c r="Q84" s="23" t="s">
        <v>16</v>
      </c>
      <c r="R84" s="23">
        <v>7</v>
      </c>
      <c r="S84" s="160" t="s">
        <v>34</v>
      </c>
      <c r="T84" s="311">
        <v>0.5</v>
      </c>
      <c r="U84" s="21" t="s">
        <v>246</v>
      </c>
      <c r="V84" s="20">
        <v>5</v>
      </c>
      <c r="W84" s="97"/>
      <c r="X84" s="97"/>
      <c r="Y84" s="29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" customHeight="1">
      <c r="A85" s="110">
        <v>45308</v>
      </c>
      <c r="B85" s="138"/>
      <c r="C85" s="138"/>
      <c r="D85" s="138"/>
      <c r="E85" s="138"/>
      <c r="F85" s="138"/>
      <c r="G85" s="138"/>
      <c r="H85" s="390"/>
      <c r="I85" s="146"/>
      <c r="J85" s="147"/>
      <c r="K85" s="147"/>
      <c r="L85" s="147"/>
      <c r="M85" s="80" t="s">
        <v>50</v>
      </c>
      <c r="N85" s="80">
        <v>2</v>
      </c>
      <c r="O85" s="300" t="s">
        <v>25</v>
      </c>
      <c r="P85" s="300">
        <v>1</v>
      </c>
      <c r="Q85" s="22" t="s">
        <v>31</v>
      </c>
      <c r="R85" s="22">
        <v>0.05</v>
      </c>
      <c r="S85" s="147" t="s">
        <v>24</v>
      </c>
      <c r="T85" s="232">
        <v>3</v>
      </c>
      <c r="U85" s="20"/>
      <c r="V85" s="20"/>
      <c r="W85" s="97"/>
      <c r="X85" s="97"/>
      <c r="Y85" s="29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" customHeight="1">
      <c r="A86" s="110"/>
      <c r="B86" s="138"/>
      <c r="C86" s="138"/>
      <c r="D86" s="138"/>
      <c r="E86" s="138"/>
      <c r="F86" s="138"/>
      <c r="G86" s="138"/>
      <c r="H86" s="390"/>
      <c r="I86" s="146"/>
      <c r="J86" s="147"/>
      <c r="K86" s="147"/>
      <c r="L86" s="147"/>
      <c r="M86" s="80" t="s">
        <v>307</v>
      </c>
      <c r="N86" s="80">
        <v>2</v>
      </c>
      <c r="O86" s="75" t="s">
        <v>31</v>
      </c>
      <c r="P86" s="75">
        <v>0.05</v>
      </c>
      <c r="Q86" s="22"/>
      <c r="R86" s="22"/>
      <c r="S86" s="147" t="s">
        <v>67</v>
      </c>
      <c r="T86" s="232">
        <v>1</v>
      </c>
      <c r="U86" s="20"/>
      <c r="V86" s="20"/>
      <c r="W86" s="97"/>
      <c r="X86" s="97"/>
      <c r="Y86" s="29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" customHeight="1">
      <c r="A87" s="110" t="s">
        <v>117</v>
      </c>
      <c r="B87" s="138"/>
      <c r="C87" s="138"/>
      <c r="D87" s="138"/>
      <c r="E87" s="138"/>
      <c r="F87" s="138"/>
      <c r="G87" s="138"/>
      <c r="H87" s="390"/>
      <c r="I87" s="146"/>
      <c r="J87" s="147"/>
      <c r="K87" s="147"/>
      <c r="L87" s="147"/>
      <c r="M87" s="82" t="s">
        <v>62</v>
      </c>
      <c r="N87" s="80">
        <v>2</v>
      </c>
      <c r="O87" s="80"/>
      <c r="P87" s="80"/>
      <c r="Q87" s="22"/>
      <c r="R87" s="22"/>
      <c r="S87" s="220" t="s">
        <v>25</v>
      </c>
      <c r="T87" s="259">
        <v>1</v>
      </c>
      <c r="U87" s="20"/>
      <c r="V87" s="20"/>
      <c r="W87" s="97"/>
      <c r="X87" s="97"/>
      <c r="Y87" s="29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" customHeight="1">
      <c r="A88" s="110"/>
      <c r="B88" s="138"/>
      <c r="C88" s="138"/>
      <c r="D88" s="138"/>
      <c r="E88" s="138"/>
      <c r="F88" s="138"/>
      <c r="G88" s="138"/>
      <c r="H88" s="390"/>
      <c r="I88" s="146"/>
      <c r="J88" s="147"/>
      <c r="K88" s="147"/>
      <c r="L88" s="147"/>
      <c r="M88" s="75" t="s">
        <v>31</v>
      </c>
      <c r="N88" s="75">
        <v>0.05</v>
      </c>
      <c r="O88" s="80"/>
      <c r="P88" s="80"/>
      <c r="Q88" s="22"/>
      <c r="R88" s="22"/>
      <c r="S88" s="165" t="s">
        <v>244</v>
      </c>
      <c r="T88" s="317">
        <v>1</v>
      </c>
      <c r="U88" s="20"/>
      <c r="V88" s="20"/>
      <c r="W88" s="97"/>
      <c r="X88" s="97"/>
      <c r="Y88" s="29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15" customHeight="1" thickBot="1">
      <c r="A89" s="111"/>
      <c r="B89" s="284"/>
      <c r="C89" s="284"/>
      <c r="D89" s="284"/>
      <c r="E89" s="284"/>
      <c r="F89" s="284"/>
      <c r="G89" s="284"/>
      <c r="H89" s="391"/>
      <c r="I89" s="148"/>
      <c r="J89" s="149"/>
      <c r="K89" s="81"/>
      <c r="L89" s="81"/>
      <c r="M89" s="81" t="s">
        <v>53</v>
      </c>
      <c r="N89" s="81"/>
      <c r="O89" s="81"/>
      <c r="P89" s="81"/>
      <c r="Q89" s="26"/>
      <c r="R89" s="26"/>
      <c r="S89" s="261"/>
      <c r="T89" s="251"/>
      <c r="U89" s="25"/>
      <c r="V89" s="25"/>
      <c r="W89" s="98"/>
      <c r="X89" s="98"/>
      <c r="Y89" s="30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 ht="15" customHeight="1">
      <c r="A90" s="115" t="s">
        <v>131</v>
      </c>
      <c r="B90" s="280">
        <v>5.8</v>
      </c>
      <c r="C90" s="280">
        <v>2.5</v>
      </c>
      <c r="D90" s="280">
        <v>2.1</v>
      </c>
      <c r="E90" s="280">
        <v>3</v>
      </c>
      <c r="F90" s="280">
        <v>0</v>
      </c>
      <c r="G90" s="280">
        <v>0</v>
      </c>
      <c r="H90" s="392">
        <v>826</v>
      </c>
      <c r="I90" s="409" t="s">
        <v>32</v>
      </c>
      <c r="J90" s="412"/>
      <c r="K90" s="473" t="s">
        <v>100</v>
      </c>
      <c r="L90" s="445"/>
      <c r="M90" s="450" t="s">
        <v>197</v>
      </c>
      <c r="N90" s="445"/>
      <c r="O90" s="474" t="s">
        <v>308</v>
      </c>
      <c r="P90" s="445"/>
      <c r="Q90" s="33" t="s">
        <v>19</v>
      </c>
      <c r="R90" s="33"/>
      <c r="S90" s="415" t="s">
        <v>243</v>
      </c>
      <c r="T90" s="442"/>
      <c r="U90" s="67" t="s">
        <v>246</v>
      </c>
      <c r="V90" s="68"/>
      <c r="W90" s="99"/>
      <c r="X90" s="99"/>
      <c r="Y90" s="27" t="str">
        <f>A90</f>
        <v>B4</v>
      </c>
      <c r="Z90" s="28" t="str">
        <f>I91&amp;" "&amp;I92&amp;" "&amp;I93&amp;" "&amp;I94&amp;" "&amp;I95&amp;" "&amp;I96</f>
        <v xml:space="preserve">米 糙米    </v>
      </c>
      <c r="AA90" s="28" t="str">
        <f>K91&amp;" "&amp;K92&amp;" "&amp;K93&amp;" "&amp;K94&amp;" "&amp;K95&amp;" "&amp;K96</f>
        <v xml:space="preserve">四角油豆腐 時瓜 胡蘿蔔 薑 照燒醬 </v>
      </c>
      <c r="AB90" s="28" t="str">
        <f>M91&amp;" "&amp;M92&amp;" "&amp;M93&amp;" "&amp;M94&amp;" "&amp;M95&amp;" "&amp;M96</f>
        <v xml:space="preserve">豆包 綠豆芽 芹菜 胡蘿蔔 薑 </v>
      </c>
      <c r="AC90" s="28" t="str">
        <f>O91&amp;" "&amp;O92&amp;" "&amp;O93&amp;" "&amp;O94&amp;" "&amp;O95&amp;" "&amp;O96</f>
        <v xml:space="preserve">素肉 甘藍 胡蘿蔔 薑  </v>
      </c>
      <c r="AD90" s="28" t="str">
        <f>Q91&amp;" "&amp;Q92&amp;" "&amp;Q93&amp;" "&amp;Q94&amp;" "&amp;Q95&amp;" "&amp;Q96</f>
        <v xml:space="preserve">蔬菜 薑    </v>
      </c>
      <c r="AE90" s="28" t="str">
        <f>S91&amp;" "&amp;S92&amp;" "&amp;S93&amp;" "&amp;S94&amp;" "&amp;S95&amp;" "&amp;S96</f>
        <v xml:space="preserve">紅豆 紅砂糖 全脂奶粉   </v>
      </c>
      <c r="AF90" s="28" t="str">
        <f>U91&amp;" "&amp;U92&amp;" "&amp;U93&amp;" "&amp;U94&amp;" "&amp;U95&amp;" "&amp;U96</f>
        <v xml:space="preserve">點心     </v>
      </c>
      <c r="AG90" s="28" t="str">
        <f>W91&amp;" "&amp;W92&amp;" "&amp;W93&amp;" "&amp;W94&amp;" "&amp;W95&amp;" "&amp;W96</f>
        <v xml:space="preserve">     </v>
      </c>
      <c r="AH90" s="28" t="str">
        <f>X91&amp;" "&amp;X92&amp;" "&amp;X93&amp;" "&amp;X94&amp;" "&amp;X95&amp;" "&amp;X96</f>
        <v xml:space="preserve">     </v>
      </c>
    </row>
    <row r="91" spans="1:34" ht="15" customHeight="1">
      <c r="A91" s="114"/>
      <c r="B91" s="135"/>
      <c r="C91" s="135"/>
      <c r="D91" s="135"/>
      <c r="E91" s="135"/>
      <c r="F91" s="135"/>
      <c r="G91" s="135"/>
      <c r="H91" s="387"/>
      <c r="I91" s="146" t="s">
        <v>20</v>
      </c>
      <c r="J91" s="147">
        <v>8</v>
      </c>
      <c r="K91" s="80" t="s">
        <v>309</v>
      </c>
      <c r="L91" s="80">
        <v>8</v>
      </c>
      <c r="M91" s="163" t="s">
        <v>46</v>
      </c>
      <c r="N91" s="163">
        <v>2</v>
      </c>
      <c r="O91" s="300" t="s">
        <v>310</v>
      </c>
      <c r="P91" s="384">
        <v>1.5</v>
      </c>
      <c r="Q91" s="23" t="s">
        <v>16</v>
      </c>
      <c r="R91" s="23">
        <v>7</v>
      </c>
      <c r="S91" s="151" t="s">
        <v>71</v>
      </c>
      <c r="T91" s="228">
        <v>2</v>
      </c>
      <c r="U91" s="21" t="s">
        <v>246</v>
      </c>
      <c r="V91" s="20">
        <v>5</v>
      </c>
      <c r="W91" s="97"/>
      <c r="X91" s="97"/>
      <c r="Y91" s="29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5" customHeight="1">
      <c r="A92" s="110">
        <v>45309</v>
      </c>
      <c r="B92" s="135"/>
      <c r="C92" s="135"/>
      <c r="D92" s="135"/>
      <c r="E92" s="135"/>
      <c r="F92" s="135"/>
      <c r="G92" s="135"/>
      <c r="H92" s="387"/>
      <c r="I92" s="146" t="s">
        <v>35</v>
      </c>
      <c r="J92" s="147">
        <v>2</v>
      </c>
      <c r="K92" s="300" t="s">
        <v>148</v>
      </c>
      <c r="L92" s="300">
        <v>2</v>
      </c>
      <c r="M92" s="163" t="s">
        <v>23</v>
      </c>
      <c r="N92" s="163">
        <v>2</v>
      </c>
      <c r="O92" s="82" t="s">
        <v>36</v>
      </c>
      <c r="P92" s="82">
        <v>6</v>
      </c>
      <c r="Q92" s="22" t="s">
        <v>31</v>
      </c>
      <c r="R92" s="22">
        <v>0.05</v>
      </c>
      <c r="S92" s="151" t="s">
        <v>96</v>
      </c>
      <c r="T92" s="228">
        <v>1</v>
      </c>
      <c r="U92" s="20"/>
      <c r="V92" s="20"/>
      <c r="W92" s="97"/>
      <c r="X92" s="97"/>
      <c r="Y92" s="29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" customHeight="1">
      <c r="A93" s="110"/>
      <c r="B93" s="135"/>
      <c r="C93" s="135"/>
      <c r="D93" s="135"/>
      <c r="E93" s="135"/>
      <c r="F93" s="135"/>
      <c r="G93" s="135"/>
      <c r="H93" s="387"/>
      <c r="I93" s="146"/>
      <c r="J93" s="147"/>
      <c r="K93" s="300" t="s">
        <v>25</v>
      </c>
      <c r="L93" s="300">
        <v>0.5</v>
      </c>
      <c r="M93" s="160" t="s">
        <v>67</v>
      </c>
      <c r="N93" s="163">
        <v>2</v>
      </c>
      <c r="O93" s="82" t="s">
        <v>25</v>
      </c>
      <c r="P93" s="82">
        <v>0.5</v>
      </c>
      <c r="Q93" s="22"/>
      <c r="R93" s="22"/>
      <c r="S93" s="163" t="s">
        <v>244</v>
      </c>
      <c r="T93" s="227">
        <v>1</v>
      </c>
      <c r="U93" s="20"/>
      <c r="V93" s="20"/>
      <c r="W93" s="97"/>
      <c r="X93" s="97"/>
      <c r="Y93" s="29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5" customHeight="1">
      <c r="A94" s="110" t="s">
        <v>119</v>
      </c>
      <c r="B94" s="135"/>
      <c r="C94" s="135"/>
      <c r="D94" s="135"/>
      <c r="E94" s="135"/>
      <c r="F94" s="135"/>
      <c r="G94" s="135"/>
      <c r="H94" s="387"/>
      <c r="I94" s="146"/>
      <c r="J94" s="147"/>
      <c r="K94" s="76" t="s">
        <v>31</v>
      </c>
      <c r="L94" s="75">
        <v>0.05</v>
      </c>
      <c r="M94" s="163" t="s">
        <v>25</v>
      </c>
      <c r="N94" s="163">
        <v>0.5</v>
      </c>
      <c r="O94" s="75" t="s">
        <v>31</v>
      </c>
      <c r="P94" s="75">
        <v>0.05</v>
      </c>
      <c r="Q94" s="22"/>
      <c r="R94" s="22"/>
      <c r="S94" s="151"/>
      <c r="T94" s="228"/>
      <c r="U94" s="20"/>
      <c r="V94" s="20"/>
      <c r="W94" s="97"/>
      <c r="X94" s="97"/>
      <c r="Y94" s="29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" customHeight="1">
      <c r="A95" s="110"/>
      <c r="B95" s="135"/>
      <c r="C95" s="135"/>
      <c r="D95" s="135"/>
      <c r="E95" s="135"/>
      <c r="F95" s="135"/>
      <c r="G95" s="135"/>
      <c r="H95" s="387"/>
      <c r="I95" s="146"/>
      <c r="J95" s="147"/>
      <c r="K95" s="307" t="s">
        <v>91</v>
      </c>
      <c r="L95" s="84"/>
      <c r="M95" s="193" t="s">
        <v>31</v>
      </c>
      <c r="N95" s="193">
        <v>0.05</v>
      </c>
      <c r="O95" s="80"/>
      <c r="P95" s="80"/>
      <c r="Q95" s="22"/>
      <c r="R95" s="22"/>
      <c r="S95" s="151"/>
      <c r="T95" s="228"/>
      <c r="U95" s="20"/>
      <c r="V95" s="20"/>
      <c r="W95" s="97"/>
      <c r="X95" s="97"/>
      <c r="Y95" s="29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15" customHeight="1" thickBot="1">
      <c r="A96" s="111"/>
      <c r="B96" s="277"/>
      <c r="C96" s="277"/>
      <c r="D96" s="277"/>
      <c r="E96" s="277"/>
      <c r="F96" s="277"/>
      <c r="G96" s="277"/>
      <c r="H96" s="393"/>
      <c r="I96" s="148"/>
      <c r="J96" s="149"/>
      <c r="K96" s="308"/>
      <c r="L96" s="309"/>
      <c r="M96" s="196"/>
      <c r="N96" s="196"/>
      <c r="O96" s="85"/>
      <c r="P96" s="85"/>
      <c r="Q96" s="26"/>
      <c r="R96" s="26"/>
      <c r="S96" s="159"/>
      <c r="T96" s="262"/>
      <c r="U96" s="25"/>
      <c r="V96" s="25"/>
      <c r="W96" s="98"/>
      <c r="X96" s="98"/>
      <c r="Y96" s="30"/>
      <c r="Z96" s="36"/>
      <c r="AA96" s="36"/>
      <c r="AB96" s="36"/>
      <c r="AC96" s="36"/>
      <c r="AD96" s="36"/>
      <c r="AE96" s="36"/>
      <c r="AF96" s="36"/>
      <c r="AG96" s="36"/>
      <c r="AH96" s="36"/>
    </row>
    <row r="97" spans="1:34" ht="15" customHeight="1">
      <c r="A97" s="115" t="s">
        <v>132</v>
      </c>
      <c r="B97" s="280">
        <v>5.7</v>
      </c>
      <c r="C97" s="280">
        <v>3.1</v>
      </c>
      <c r="D97" s="280">
        <v>2</v>
      </c>
      <c r="E97" s="280">
        <v>3</v>
      </c>
      <c r="F97" s="280">
        <v>0</v>
      </c>
      <c r="G97" s="280">
        <v>0</v>
      </c>
      <c r="H97" s="392">
        <v>817</v>
      </c>
      <c r="I97" s="409" t="s">
        <v>59</v>
      </c>
      <c r="J97" s="412"/>
      <c r="K97" s="473" t="s">
        <v>311</v>
      </c>
      <c r="L97" s="445"/>
      <c r="M97" s="397" t="s">
        <v>312</v>
      </c>
      <c r="N97" s="412"/>
      <c r="O97" s="439" t="s">
        <v>217</v>
      </c>
      <c r="P97" s="412"/>
      <c r="Q97" s="33" t="s">
        <v>19</v>
      </c>
      <c r="R97" s="33"/>
      <c r="S97" s="397" t="s">
        <v>317</v>
      </c>
      <c r="T97" s="398"/>
      <c r="U97" s="67" t="s">
        <v>246</v>
      </c>
      <c r="V97" s="68"/>
      <c r="W97" s="99"/>
      <c r="X97" s="99"/>
      <c r="Y97" s="27" t="str">
        <f>A97</f>
        <v>B5</v>
      </c>
      <c r="Z97" s="28" t="str">
        <f>I98&amp;" "&amp;I99&amp;" "&amp;I100&amp;" "&amp;I101&amp;" "&amp;I102&amp;" "&amp;I103</f>
        <v xml:space="preserve">米 小米 糙米   </v>
      </c>
      <c r="AA97" s="28" t="str">
        <f>K98&amp;" "&amp;K99&amp;" "&amp;K100&amp;" "&amp;K101&amp;" "&amp;K102&amp;" "&amp;K103</f>
        <v xml:space="preserve">豆包 芝麻(熟)    </v>
      </c>
      <c r="AB97" s="28" t="str">
        <f>M98&amp;" "&amp;M99&amp;" "&amp;M100&amp;" "&amp;M101&amp;" "&amp;M102&amp;" "&amp;M103</f>
        <v xml:space="preserve">素絞肉 時瓜 冷凍芋頭丁 乾香菇 素肉燥 </v>
      </c>
      <c r="AC97" s="28" t="str">
        <f>O98&amp;" "&amp;O99&amp;" "&amp;O100&amp;" "&amp;O101&amp;" "&amp;O102&amp;" "&amp;O103</f>
        <v xml:space="preserve">素黑輪 白蘿蔔 甜玉米 胡蘿蔔 味醂 </v>
      </c>
      <c r="AD97" s="28" t="str">
        <f>Q98&amp;" "&amp;Q99&amp;" "&amp;Q100&amp;" "&amp;Q101&amp;" "&amp;Q102&amp;" "&amp;Q103</f>
        <v xml:space="preserve">蔬菜 薑    </v>
      </c>
      <c r="AE97" s="28" t="str">
        <f>S98&amp;" "&amp;S99&amp;" "&amp;S100&amp;" "&amp;S101&amp;" "&amp;S102&amp;" "&amp;S103</f>
        <v xml:space="preserve">乾裙帶菜 時蔬 雞蛋 薑  </v>
      </c>
      <c r="AF97" s="28" t="str">
        <f>U98&amp;" "&amp;U99&amp;" "&amp;U100&amp;" "&amp;U101&amp;" "&amp;U102&amp;" "&amp;U103</f>
        <v xml:space="preserve">點心     </v>
      </c>
      <c r="AG97" s="28" t="str">
        <f>W98&amp;" "&amp;W99&amp;" "&amp;W100&amp;" "&amp;W101&amp;" "&amp;W102&amp;" "&amp;W103</f>
        <v xml:space="preserve">     有機豆奶</v>
      </c>
      <c r="AH97" s="28" t="str">
        <f>X98&amp;" "&amp;X99&amp;" "&amp;X100&amp;" "&amp;X101&amp;" "&amp;X102&amp;" "&amp;X103</f>
        <v xml:space="preserve">     </v>
      </c>
    </row>
    <row r="98" spans="1:34" ht="15" customHeight="1">
      <c r="A98" s="114"/>
      <c r="B98" s="135"/>
      <c r="C98" s="135"/>
      <c r="D98" s="135"/>
      <c r="E98" s="135"/>
      <c r="F98" s="135"/>
      <c r="G98" s="135"/>
      <c r="H98" s="387"/>
      <c r="I98" s="146" t="s">
        <v>20</v>
      </c>
      <c r="J98" s="147">
        <v>8</v>
      </c>
      <c r="K98" s="80" t="s">
        <v>46</v>
      </c>
      <c r="L98" s="80">
        <v>6</v>
      </c>
      <c r="M98" s="80" t="s">
        <v>267</v>
      </c>
      <c r="N98" s="147">
        <v>1</v>
      </c>
      <c r="O98" s="141" t="s">
        <v>313</v>
      </c>
      <c r="P98" s="141">
        <v>1.5</v>
      </c>
      <c r="Q98" s="23" t="s">
        <v>16</v>
      </c>
      <c r="R98" s="23">
        <v>7</v>
      </c>
      <c r="S98" s="147" t="s">
        <v>41</v>
      </c>
      <c r="T98" s="232">
        <v>0.1</v>
      </c>
      <c r="U98" s="21" t="s">
        <v>246</v>
      </c>
      <c r="V98" s="20">
        <v>5</v>
      </c>
      <c r="W98" s="97"/>
      <c r="X98" s="97"/>
      <c r="Y98" s="29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" customHeight="1">
      <c r="A99" s="110">
        <v>45310</v>
      </c>
      <c r="B99" s="135"/>
      <c r="C99" s="135"/>
      <c r="D99" s="135"/>
      <c r="E99" s="135"/>
      <c r="F99" s="135"/>
      <c r="G99" s="135"/>
      <c r="H99" s="387"/>
      <c r="I99" s="146" t="s">
        <v>60</v>
      </c>
      <c r="J99" s="147">
        <v>0.4</v>
      </c>
      <c r="K99" s="80" t="s">
        <v>74</v>
      </c>
      <c r="L99" s="80"/>
      <c r="M99" s="160" t="s">
        <v>148</v>
      </c>
      <c r="N99" s="160">
        <v>6</v>
      </c>
      <c r="O99" s="141" t="s">
        <v>48</v>
      </c>
      <c r="P99" s="141">
        <v>3</v>
      </c>
      <c r="Q99" s="22" t="s">
        <v>31</v>
      </c>
      <c r="R99" s="22">
        <v>0.05</v>
      </c>
      <c r="S99" s="164" t="s">
        <v>245</v>
      </c>
      <c r="T99" s="263">
        <v>3</v>
      </c>
      <c r="U99" s="20"/>
      <c r="V99" s="20"/>
      <c r="W99" s="97"/>
      <c r="X99" s="97"/>
      <c r="Y99" s="29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5" customHeight="1">
      <c r="A100" s="110"/>
      <c r="B100" s="135"/>
      <c r="C100" s="135"/>
      <c r="D100" s="135"/>
      <c r="E100" s="135"/>
      <c r="F100" s="135"/>
      <c r="G100" s="135"/>
      <c r="H100" s="387"/>
      <c r="I100" s="146" t="s">
        <v>35</v>
      </c>
      <c r="J100" s="147">
        <v>2</v>
      </c>
      <c r="K100" s="80"/>
      <c r="L100" s="80"/>
      <c r="M100" s="164" t="s">
        <v>199</v>
      </c>
      <c r="N100" s="147">
        <v>2</v>
      </c>
      <c r="O100" s="141" t="s">
        <v>219</v>
      </c>
      <c r="P100" s="141">
        <v>1</v>
      </c>
      <c r="Q100" s="22"/>
      <c r="R100" s="22"/>
      <c r="S100" s="160" t="s">
        <v>34</v>
      </c>
      <c r="T100" s="311">
        <v>1</v>
      </c>
      <c r="U100" s="20"/>
      <c r="V100" s="20"/>
      <c r="W100" s="97"/>
      <c r="X100" s="97"/>
      <c r="Y100" s="29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5" customHeight="1">
      <c r="A101" s="110" t="s">
        <v>121</v>
      </c>
      <c r="B101" s="135"/>
      <c r="C101" s="135"/>
      <c r="D101" s="135"/>
      <c r="E101" s="135"/>
      <c r="F101" s="135"/>
      <c r="G101" s="135"/>
      <c r="H101" s="387"/>
      <c r="I101" s="146"/>
      <c r="J101" s="147"/>
      <c r="K101" s="75"/>
      <c r="L101" s="75"/>
      <c r="M101" s="147" t="s">
        <v>180</v>
      </c>
      <c r="N101" s="147">
        <v>0.03</v>
      </c>
      <c r="O101" s="141" t="s">
        <v>25</v>
      </c>
      <c r="P101" s="141">
        <v>0.5</v>
      </c>
      <c r="Q101" s="22"/>
      <c r="R101" s="22"/>
      <c r="S101" s="147" t="s">
        <v>31</v>
      </c>
      <c r="T101" s="232">
        <v>0.05</v>
      </c>
      <c r="U101" s="20"/>
      <c r="V101" s="20"/>
      <c r="W101" s="97"/>
      <c r="X101" s="97"/>
      <c r="Y101" s="29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5" customHeight="1">
      <c r="A102" s="110"/>
      <c r="B102" s="135"/>
      <c r="C102" s="135"/>
      <c r="D102" s="135"/>
      <c r="E102" s="135"/>
      <c r="F102" s="135"/>
      <c r="G102" s="135"/>
      <c r="H102" s="387"/>
      <c r="I102" s="146"/>
      <c r="J102" s="147"/>
      <c r="K102" s="80"/>
      <c r="L102" s="80"/>
      <c r="M102" s="80" t="s">
        <v>283</v>
      </c>
      <c r="N102" s="310"/>
      <c r="O102" s="147" t="s">
        <v>104</v>
      </c>
      <c r="P102" s="141">
        <v>0.05</v>
      </c>
      <c r="Q102" s="22"/>
      <c r="R102" s="22"/>
      <c r="S102" s="80"/>
      <c r="T102" s="313"/>
      <c r="U102" s="20"/>
      <c r="V102" s="20"/>
      <c r="W102" s="97"/>
      <c r="X102" s="97"/>
      <c r="Y102" s="29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ht="15" customHeight="1" thickBot="1">
      <c r="A103" s="111"/>
      <c r="B103" s="277"/>
      <c r="C103" s="277"/>
      <c r="D103" s="277"/>
      <c r="E103" s="277"/>
      <c r="F103" s="277"/>
      <c r="G103" s="277"/>
      <c r="H103" s="393"/>
      <c r="I103" s="148"/>
      <c r="J103" s="149"/>
      <c r="K103" s="81"/>
      <c r="L103" s="81"/>
      <c r="M103" s="81"/>
      <c r="N103" s="81"/>
      <c r="O103" s="85"/>
      <c r="P103" s="85"/>
      <c r="Q103" s="26"/>
      <c r="R103" s="26"/>
      <c r="S103" s="81"/>
      <c r="T103" s="318"/>
      <c r="U103" s="25"/>
      <c r="V103" s="25"/>
      <c r="W103" s="98" t="s">
        <v>247</v>
      </c>
      <c r="X103" s="98"/>
      <c r="Y103" s="30"/>
      <c r="Z103" s="36"/>
      <c r="AA103" s="36"/>
      <c r="AB103" s="36"/>
      <c r="AC103" s="36"/>
      <c r="AD103" s="36"/>
      <c r="AE103" s="36"/>
      <c r="AF103" s="36"/>
      <c r="AG103" s="36"/>
      <c r="AH103" s="36"/>
    </row>
    <row r="104" spans="1:34" s="118" customFormat="1" ht="22.8" customHeight="1">
      <c r="A104" s="116" t="s">
        <v>82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7"/>
    </row>
    <row r="105" spans="1:34" s="118" customFormat="1" ht="15" customHeight="1">
      <c r="A105" s="119" t="s">
        <v>135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P105" s="117"/>
      <c r="W105" s="117"/>
    </row>
    <row r="106" spans="1:34" s="118" customFormat="1" ht="20.399999999999999" customHeight="1">
      <c r="A106" s="425" t="s">
        <v>133</v>
      </c>
      <c r="B106" s="425"/>
      <c r="C106" s="42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5"/>
      <c r="P106" s="425"/>
      <c r="Q106" s="425"/>
      <c r="R106" s="425"/>
      <c r="S106" s="119"/>
      <c r="T106" s="119"/>
      <c r="U106" s="119"/>
      <c r="V106" s="119"/>
      <c r="W106" s="117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10"/>
      <c r="J107" s="10"/>
      <c r="K107" s="11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10"/>
      <c r="J108" s="10"/>
      <c r="K108" s="11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10"/>
      <c r="J109" s="10"/>
      <c r="K109" s="11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10"/>
      <c r="J110" s="10"/>
      <c r="K110" s="11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10"/>
      <c r="J111" s="10"/>
      <c r="K111" s="11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10"/>
      <c r="J112" s="10"/>
      <c r="K112" s="11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10"/>
      <c r="J113" s="10"/>
      <c r="K113" s="11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10"/>
      <c r="J114" s="10"/>
      <c r="K114" s="11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10"/>
      <c r="J115" s="10"/>
      <c r="K115" s="11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10"/>
      <c r="J116" s="10"/>
      <c r="K116" s="11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10"/>
      <c r="J117" s="10"/>
      <c r="K117" s="11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10"/>
      <c r="J118" s="10"/>
      <c r="K118" s="11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10"/>
      <c r="J119" s="10"/>
      <c r="K119" s="11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10"/>
      <c r="J120" s="10"/>
      <c r="K120" s="11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10"/>
      <c r="J121" s="10"/>
      <c r="K121" s="11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10"/>
      <c r="J122" s="10"/>
      <c r="K122" s="11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10"/>
      <c r="J123" s="10"/>
      <c r="K123" s="11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10"/>
      <c r="J124" s="10"/>
      <c r="K124" s="11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10"/>
      <c r="J125" s="10"/>
      <c r="K125" s="11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10"/>
      <c r="J126" s="10"/>
      <c r="K126" s="11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10"/>
      <c r="J127" s="10"/>
      <c r="K127" s="11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10"/>
      <c r="J128" s="10"/>
      <c r="K128" s="11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10"/>
      <c r="J129" s="10"/>
      <c r="K129" s="11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10"/>
      <c r="J130" s="10"/>
      <c r="K130" s="11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10"/>
      <c r="J131" s="10"/>
      <c r="K131" s="11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10"/>
      <c r="J132" s="10"/>
      <c r="K132" s="11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10"/>
      <c r="J133" s="10"/>
      <c r="K133" s="11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10"/>
      <c r="J134" s="10"/>
      <c r="K134" s="11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10"/>
      <c r="J135" s="10"/>
      <c r="K135" s="11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10"/>
      <c r="J136" s="10"/>
      <c r="K136" s="11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10"/>
      <c r="J137" s="10"/>
      <c r="K137" s="11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10"/>
      <c r="J138" s="10"/>
      <c r="K138" s="11"/>
      <c r="L138" s="10"/>
      <c r="M138" s="10"/>
      <c r="N138" s="10"/>
      <c r="O138" s="10"/>
      <c r="P138" s="10"/>
      <c r="Q138" s="10"/>
      <c r="R138" s="10"/>
      <c r="S138" s="10"/>
      <c r="T138" s="10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/>
    <row r="140" spans="1:34" ht="15.75" customHeight="1"/>
    <row r="141" spans="1:34" ht="15.75" customHeight="1"/>
    <row r="142" spans="1:34" ht="15.75" customHeight="1"/>
    <row r="143" spans="1:34" ht="15.75" customHeight="1"/>
    <row r="144" spans="1:3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</sheetData>
  <mergeCells count="69">
    <mergeCell ref="S83:T83"/>
    <mergeCell ref="S90:T90"/>
    <mergeCell ref="A4:X4"/>
    <mergeCell ref="A1:X1"/>
    <mergeCell ref="A2:H2"/>
    <mergeCell ref="I2:X2"/>
    <mergeCell ref="A3:X3"/>
    <mergeCell ref="S48:T48"/>
    <mergeCell ref="S55:T55"/>
    <mergeCell ref="S62:T62"/>
    <mergeCell ref="S69:T69"/>
    <mergeCell ref="S76:T76"/>
    <mergeCell ref="S6:T6"/>
    <mergeCell ref="S13:T13"/>
    <mergeCell ref="S20:T20"/>
    <mergeCell ref="S34:T34"/>
    <mergeCell ref="S41:T41"/>
    <mergeCell ref="S97:T97"/>
    <mergeCell ref="I6:J6"/>
    <mergeCell ref="K6:L6"/>
    <mergeCell ref="M6:N6"/>
    <mergeCell ref="O6:P6"/>
    <mergeCell ref="K13:L13"/>
    <mergeCell ref="O13:P13"/>
    <mergeCell ref="I20:J20"/>
    <mergeCell ref="K20:L20"/>
    <mergeCell ref="M20:N20"/>
    <mergeCell ref="O20:P20"/>
    <mergeCell ref="I27:J27"/>
    <mergeCell ref="K27:L27"/>
    <mergeCell ref="I34:J34"/>
    <mergeCell ref="K34:L34"/>
    <mergeCell ref="O34:P34"/>
    <mergeCell ref="I41:J41"/>
    <mergeCell ref="M41:N41"/>
    <mergeCell ref="O41:P41"/>
    <mergeCell ref="I48:J48"/>
    <mergeCell ref="K48:L48"/>
    <mergeCell ref="M48:N48"/>
    <mergeCell ref="O48:P48"/>
    <mergeCell ref="I55:J55"/>
    <mergeCell ref="K55:L55"/>
    <mergeCell ref="M55:N55"/>
    <mergeCell ref="O55:P55"/>
    <mergeCell ref="I62:J62"/>
    <mergeCell ref="K62:L62"/>
    <mergeCell ref="M62:N62"/>
    <mergeCell ref="O62:P62"/>
    <mergeCell ref="I69:J69"/>
    <mergeCell ref="K69:L69"/>
    <mergeCell ref="M69:N69"/>
    <mergeCell ref="O69:P69"/>
    <mergeCell ref="I76:J76"/>
    <mergeCell ref="K76:L76"/>
    <mergeCell ref="M76:N76"/>
    <mergeCell ref="O76:P76"/>
    <mergeCell ref="I83:J83"/>
    <mergeCell ref="K83:L83"/>
    <mergeCell ref="M83:N83"/>
    <mergeCell ref="O83:P83"/>
    <mergeCell ref="I90:J90"/>
    <mergeCell ref="K90:L90"/>
    <mergeCell ref="M90:N90"/>
    <mergeCell ref="O90:P90"/>
    <mergeCell ref="I97:J97"/>
    <mergeCell ref="K97:L97"/>
    <mergeCell ref="M97:N97"/>
    <mergeCell ref="O97:P97"/>
    <mergeCell ref="A106:R106"/>
  </mergeCells>
  <phoneticPr fontId="11" type="noConversion"/>
  <pageMargins left="0.59055118110236227" right="0" top="0" bottom="0" header="0" footer="0"/>
  <pageSetup paperSize="9" scale="67" fitToHeight="0" orientation="landscape" r:id="rId1"/>
  <rowBreaks count="2" manualBreakCount="2">
    <brk id="33" max="23" man="1"/>
    <brk id="68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X984"/>
  <sheetViews>
    <sheetView workbookViewId="0">
      <selection activeCell="K24" sqref="K24"/>
    </sheetView>
  </sheetViews>
  <sheetFormatPr defaultColWidth="11.19921875" defaultRowHeight="15" customHeight="1"/>
  <cols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7" width="4.3984375" customWidth="1"/>
    <col min="18" max="23" width="3.19921875" customWidth="1"/>
    <col min="24" max="24" width="5.59765625" bestFit="1" customWidth="1"/>
    <col min="25" max="29" width="8.69921875" customWidth="1"/>
  </cols>
  <sheetData>
    <row r="1" spans="1:24" ht="42" customHeight="1" thickBot="1">
      <c r="A1" s="457" t="s">
        <v>288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</row>
    <row r="2" spans="1:24" ht="15.75" customHeight="1" thickBot="1">
      <c r="A2" s="127" t="s">
        <v>136</v>
      </c>
      <c r="B2" s="54" t="s">
        <v>3</v>
      </c>
      <c r="C2" s="55" t="s">
        <v>11</v>
      </c>
      <c r="D2" s="55" t="s">
        <v>75</v>
      </c>
      <c r="E2" s="56" t="s">
        <v>13</v>
      </c>
      <c r="F2" s="57" t="s">
        <v>76</v>
      </c>
      <c r="G2" s="31" t="s">
        <v>14</v>
      </c>
      <c r="H2" s="57" t="s">
        <v>77</v>
      </c>
      <c r="I2" s="32" t="s">
        <v>15</v>
      </c>
      <c r="J2" s="57" t="s">
        <v>78</v>
      </c>
      <c r="K2" s="31" t="s">
        <v>16</v>
      </c>
      <c r="L2" s="57" t="s">
        <v>79</v>
      </c>
      <c r="M2" s="31" t="s">
        <v>17</v>
      </c>
      <c r="N2" s="57" t="s">
        <v>80</v>
      </c>
      <c r="O2" s="56" t="s">
        <v>86</v>
      </c>
      <c r="P2" s="56" t="s">
        <v>86</v>
      </c>
      <c r="Q2" s="56" t="s">
        <v>86</v>
      </c>
      <c r="R2" s="31" t="s">
        <v>4</v>
      </c>
      <c r="S2" s="31" t="s">
        <v>5</v>
      </c>
      <c r="T2" s="31" t="s">
        <v>6</v>
      </c>
      <c r="U2" s="31" t="s">
        <v>7</v>
      </c>
      <c r="V2" s="31" t="s">
        <v>8</v>
      </c>
      <c r="W2" s="31" t="s">
        <v>9</v>
      </c>
      <c r="X2" s="58" t="s">
        <v>10</v>
      </c>
    </row>
    <row r="3" spans="1:24" ht="15.75" customHeight="1">
      <c r="A3" s="128">
        <v>45293</v>
      </c>
      <c r="B3" s="49" t="str">
        <f>'偏鄉計劃學校(素)國中'!A6</f>
        <v>T2</v>
      </c>
      <c r="C3" s="50" t="str">
        <f>'偏鄉計劃學校(素)國中'!I6</f>
        <v>糙米飯</v>
      </c>
      <c r="D3" s="51" t="str">
        <f>'偏鄉計劃學校(素)國中'!Z6</f>
        <v xml:space="preserve">米 糙米    </v>
      </c>
      <c r="E3" s="50" t="str">
        <f>'偏鄉計劃學校(素)國中'!K6</f>
        <v>照燒麵腸</v>
      </c>
      <c r="F3" s="50" t="str">
        <f>'偏鄉計劃學校(素)國中'!AA6</f>
        <v>麵腸 芹菜 胡蘿蔔 薑 醬油 紅砂糖</v>
      </c>
      <c r="G3" s="50" t="str">
        <f>'偏鄉計劃學校(素)國中'!M6</f>
        <v>蛋香時瓜</v>
      </c>
      <c r="H3" s="51" t="str">
        <f>'偏鄉計劃學校(素)國中'!AB6</f>
        <v xml:space="preserve">雞蛋 時瓜 胡蘿蔔 乾木耳 薑 </v>
      </c>
      <c r="I3" s="50" t="str">
        <f>'偏鄉計劃學校(素)國中'!O6</f>
        <v>筍干油腐</v>
      </c>
      <c r="J3" s="51" t="str">
        <f>'偏鄉計劃學校(素)國中'!AC6</f>
        <v xml:space="preserve">麻竹筍干 四角油豆腐 薑   </v>
      </c>
      <c r="K3" s="50" t="str">
        <f>'偏鄉計劃學校(素)國中'!Q6</f>
        <v>時蔬</v>
      </c>
      <c r="L3" s="51" t="str">
        <f>'偏鄉計劃學校(素)國中'!AD6</f>
        <v xml:space="preserve">蔬菜 薑    </v>
      </c>
      <c r="M3" s="50" t="str">
        <f>'偏鄉計劃學校(素)國中'!S6</f>
        <v>牛蒡湯</v>
      </c>
      <c r="N3" s="51" t="str">
        <f>'偏鄉計劃學校(素)國中'!AE6</f>
        <v xml:space="preserve">牛蒡 素羊肉 薑 枸杞  </v>
      </c>
      <c r="O3" s="50" t="str">
        <f>'偏鄉計劃學校(素)國中'!AF6</f>
        <v xml:space="preserve">點心     </v>
      </c>
      <c r="P3" s="50" t="str">
        <f>'偏鄉計劃學校(素)國中'!AG6</f>
        <v xml:space="preserve">     </v>
      </c>
      <c r="Q3" s="50" t="str">
        <f>'偏鄉計劃學校(素)國中'!AH6</f>
        <v xml:space="preserve">     </v>
      </c>
      <c r="R3" s="52">
        <f>'偏鄉計劃學校(素)國中'!B6</f>
        <v>5</v>
      </c>
      <c r="S3" s="52">
        <f>'偏鄉計劃學校(素)國中'!C6</f>
        <v>2.6</v>
      </c>
      <c r="T3" s="52">
        <f>'偏鄉計劃學校(素)國中'!D6</f>
        <v>2.2999999999999998</v>
      </c>
      <c r="U3" s="52">
        <f>'偏鄉計劃學校(素)國中'!E6</f>
        <v>3</v>
      </c>
      <c r="V3" s="52">
        <f>'偏鄉計劃學校(素)國中'!F6</f>
        <v>0</v>
      </c>
      <c r="W3" s="52">
        <f>'偏鄉計劃學校(素)國中'!G6</f>
        <v>0</v>
      </c>
      <c r="X3" s="53">
        <f>'偏鄉計劃學校(素)國中'!H6</f>
        <v>738</v>
      </c>
    </row>
    <row r="4" spans="1:24" ht="15.75" customHeight="1">
      <c r="A4" s="129">
        <v>45294</v>
      </c>
      <c r="B4" s="49" t="str">
        <f>'偏鄉計劃學校(素)國中'!A13</f>
        <v>T3</v>
      </c>
      <c r="C4" s="40" t="str">
        <f>'偏鄉計劃學校(素)國中'!I13</f>
        <v>醡醬麵特餐</v>
      </c>
      <c r="D4" s="41" t="str">
        <f>'偏鄉計劃學校(素)國中'!Z13</f>
        <v xml:space="preserve">麵條     </v>
      </c>
      <c r="E4" s="40" t="str">
        <f>'偏鄉計劃學校(素)國中'!K13</f>
        <v>滷煎蒸炒蛋</v>
      </c>
      <c r="F4" s="40" t="str">
        <f>'偏鄉計劃學校(素)國中'!AA13</f>
        <v xml:space="preserve">雞蛋     </v>
      </c>
      <c r="G4" s="40" t="str">
        <f>'偏鄉計劃學校(素)國中'!M13</f>
        <v>醡醬麵配料</v>
      </c>
      <c r="H4" s="41" t="str">
        <f>'偏鄉計劃學校(素)國中'!AB13</f>
        <v>豆干 時蔬 冷凍毛豆仁 胡蘿蔔 薑 甜麵醬</v>
      </c>
      <c r="I4" s="40" t="str">
        <f>'偏鄉計劃學校(素)國中'!O13</f>
        <v>韭香豆芽</v>
      </c>
      <c r="J4" s="41" t="str">
        <f>'偏鄉計劃學校(素)國中'!AC13</f>
        <v xml:space="preserve">綠豆芽 芹菜 乾木耳 薑  </v>
      </c>
      <c r="K4" s="40" t="str">
        <f>'偏鄉計劃學校(素)國中'!Q13</f>
        <v>時蔬</v>
      </c>
      <c r="L4" s="41" t="str">
        <f>'偏鄉計劃學校(素)國中'!AD13</f>
        <v xml:space="preserve">蔬菜 薑    </v>
      </c>
      <c r="M4" s="40" t="str">
        <f>'偏鄉計劃學校(素)國中'!S13</f>
        <v>大滷湯</v>
      </c>
      <c r="N4" s="41" t="str">
        <f>'偏鄉計劃學校(素)國中'!AE13</f>
        <v xml:space="preserve">脆筍 豆腐 雞蛋 時蔬 乾木耳 </v>
      </c>
      <c r="O4" s="40" t="str">
        <f>'偏鄉計劃學校(素)國中'!AF13</f>
        <v xml:space="preserve">點心     </v>
      </c>
      <c r="P4" s="40" t="str">
        <f>'偏鄉計劃學校(素)國中'!AG13</f>
        <v xml:space="preserve">     </v>
      </c>
      <c r="Q4" s="40" t="str">
        <f>'偏鄉計劃學校(素)國中'!AH13</f>
        <v xml:space="preserve">     </v>
      </c>
      <c r="R4" s="42">
        <f>'偏鄉計劃學校(素)國中'!B13</f>
        <v>5</v>
      </c>
      <c r="S4" s="42">
        <f>'偏鄉計劃學校(素)國中'!C13</f>
        <v>2</v>
      </c>
      <c r="T4" s="42">
        <f>'偏鄉計劃學校(素)國中'!D13</f>
        <v>2</v>
      </c>
      <c r="U4" s="42">
        <f>'偏鄉計劃學校(素)國中'!E13</f>
        <v>3</v>
      </c>
      <c r="V4" s="42">
        <f>'偏鄉計劃學校(素)國中'!F13</f>
        <v>0</v>
      </c>
      <c r="W4" s="42">
        <f>'偏鄉計劃學校(素)國中'!G13</f>
        <v>0</v>
      </c>
      <c r="X4" s="43">
        <f>'偏鄉計劃學校(素)國中'!H13</f>
        <v>685</v>
      </c>
    </row>
    <row r="5" spans="1:24" ht="15.75" customHeight="1">
      <c r="A5" s="129">
        <v>45295</v>
      </c>
      <c r="B5" s="49" t="str">
        <f>'偏鄉計劃學校(素)國中'!A20</f>
        <v>T4</v>
      </c>
      <c r="C5" s="40" t="str">
        <f>'偏鄉計劃學校(素)國中'!I20</f>
        <v>糙米飯</v>
      </c>
      <c r="D5" s="41" t="str">
        <f>'偏鄉計劃學校(素)國中'!Z20</f>
        <v xml:space="preserve">米 糙米    </v>
      </c>
      <c r="E5" s="40" t="str">
        <f>'偏鄉計劃學校(素)國中'!K20</f>
        <v>鮮燴豆腐</v>
      </c>
      <c r="F5" s="40" t="str">
        <f>'偏鄉計劃學校(素)國中'!AA20</f>
        <v>豆腐 甜椒(紅皮) 鴻喜菇 芹菜 素絞肉 薑</v>
      </c>
      <c r="G5" s="40" t="str">
        <f>'偏鄉計劃學校(素)國中'!M20</f>
        <v>時蔬炒蛋</v>
      </c>
      <c r="H5" s="41" t="str">
        <f>'偏鄉計劃學校(素)國中'!AB20</f>
        <v xml:space="preserve">雞蛋 時蔬 薑   </v>
      </c>
      <c r="I5" s="40" t="str">
        <f>'偏鄉計劃學校(素)國中'!O20</f>
        <v>麵筋玉菜</v>
      </c>
      <c r="J5" s="41" t="str">
        <f>'偏鄉計劃學校(素)國中'!AC20</f>
        <v xml:space="preserve">甘藍 胡蘿蔔 麵筋   </v>
      </c>
      <c r="K5" s="40" t="str">
        <f>'偏鄉計劃學校(素)國中'!Q20</f>
        <v>時蔬</v>
      </c>
      <c r="L5" s="41" t="str">
        <f>'偏鄉計劃學校(素)國中'!AD20</f>
        <v xml:space="preserve">蔬菜 薑    </v>
      </c>
      <c r="M5" s="40" t="str">
        <f>'偏鄉計劃學校(素)國中'!S20</f>
        <v>芋頭西米露</v>
      </c>
      <c r="N5" s="41" t="str">
        <f>'偏鄉計劃學校(素)國中'!AE20</f>
        <v xml:space="preserve">西米露 紅砂糖 芋頭   </v>
      </c>
      <c r="O5" s="40" t="str">
        <f>'偏鄉計劃學校(素)國中'!AF20</f>
        <v xml:space="preserve">點心     </v>
      </c>
      <c r="P5" s="40" t="str">
        <f>'偏鄉計劃學校(素)國中'!AG20</f>
        <v xml:space="preserve">     </v>
      </c>
      <c r="Q5" s="40" t="str">
        <f>'偏鄉計劃學校(素)國中'!AH20</f>
        <v xml:space="preserve">     </v>
      </c>
      <c r="R5" s="42">
        <f>'偏鄉計劃學校(素)國中'!B20</f>
        <v>6</v>
      </c>
      <c r="S5" s="42">
        <f>'偏鄉計劃學校(素)國中'!C20</f>
        <v>1.4</v>
      </c>
      <c r="T5" s="42">
        <f>'偏鄉計劃學校(素)國中'!D20</f>
        <v>2.1</v>
      </c>
      <c r="U5" s="42">
        <f>'偏鄉計劃學校(素)國中'!E20</f>
        <v>3</v>
      </c>
      <c r="V5" s="42">
        <f>'偏鄉計劃學校(素)國中'!F20</f>
        <v>0</v>
      </c>
      <c r="W5" s="42">
        <f>'偏鄉計劃學校(素)國中'!G20</f>
        <v>0</v>
      </c>
      <c r="X5" s="43">
        <f>'偏鄉計劃學校(素)國中'!H20</f>
        <v>713</v>
      </c>
    </row>
    <row r="6" spans="1:24" ht="15.75" customHeight="1">
      <c r="A6" s="129">
        <v>45296</v>
      </c>
      <c r="B6" s="49" t="str">
        <f>'偏鄉計劃學校(素)國中'!A27</f>
        <v>T5</v>
      </c>
      <c r="C6" s="40" t="str">
        <f>'偏鄉計劃學校(素)國中'!I27</f>
        <v>紫米飯</v>
      </c>
      <c r="D6" s="41" t="str">
        <f>'偏鄉計劃學校(素)國中'!Z27</f>
        <v xml:space="preserve">米 黑糯米 糙米   </v>
      </c>
      <c r="E6" s="40" t="str">
        <f>'偏鄉計劃學校(素)國中'!K27</f>
        <v>打拋干丁</v>
      </c>
      <c r="F6" s="40" t="str">
        <f>'偏鄉計劃學校(素)國中'!AA27</f>
        <v xml:space="preserve">豆干 時瓜 大番茄 九層塔 薑 </v>
      </c>
      <c r="G6" s="40" t="str">
        <f>'偏鄉計劃學校(素)國中'!M27</f>
        <v>川耳佐蛋</v>
      </c>
      <c r="H6" s="41" t="str">
        <f>'偏鄉計劃學校(素)國中'!AB27</f>
        <v xml:space="preserve">雞蛋 時蔬 川耳 薑  </v>
      </c>
      <c r="I6" s="40" t="str">
        <f>'偏鄉計劃學校(素)國中'!O27</f>
        <v>泰式蔬菜丸</v>
      </c>
      <c r="J6" s="41" t="str">
        <f>'偏鄉計劃學校(素)國中'!AC27</f>
        <v xml:space="preserve">蔬菜丸子 薑 泰式辣醬   </v>
      </c>
      <c r="K6" s="40" t="str">
        <f>'偏鄉計劃學校(素)國中'!Q27</f>
        <v>時蔬</v>
      </c>
      <c r="L6" s="41" t="str">
        <f>'偏鄉計劃學校(素)國中'!AD27</f>
        <v xml:space="preserve">蔬菜 薑    </v>
      </c>
      <c r="M6" s="40" t="str">
        <f>'偏鄉計劃學校(素)國中'!S27</f>
        <v>味噌湯</v>
      </c>
      <c r="N6" s="41" t="str">
        <f>'偏鄉計劃學校(素)國中'!AE27</f>
        <v xml:space="preserve">乾裙帶菜 味噌 豆腐 薑  </v>
      </c>
      <c r="O6" s="40" t="str">
        <f>'偏鄉計劃學校(素)國中'!AF27</f>
        <v xml:space="preserve">點心     </v>
      </c>
      <c r="P6" s="40" t="str">
        <f>'偏鄉計劃學校(素)國中'!AG27</f>
        <v xml:space="preserve">     有機豆奶</v>
      </c>
      <c r="Q6" s="40" t="str">
        <f>'偏鄉計劃學校(素)國中'!AH27</f>
        <v xml:space="preserve">     </v>
      </c>
      <c r="R6" s="42">
        <f>'偏鄉計劃學校(素)國中'!B27</f>
        <v>5.2</v>
      </c>
      <c r="S6" s="42">
        <f>'偏鄉計劃學校(素)國中'!C27</f>
        <v>2.2000000000000002</v>
      </c>
      <c r="T6" s="42">
        <f>'偏鄉計劃學校(素)國中'!D27</f>
        <v>1.9</v>
      </c>
      <c r="U6" s="42">
        <f>'偏鄉計劃學校(素)國中'!E27</f>
        <v>3</v>
      </c>
      <c r="V6" s="42">
        <f>'偏鄉計劃學校(素)國中'!F27</f>
        <v>0</v>
      </c>
      <c r="W6" s="42">
        <f>'偏鄉計劃學校(素)國中'!G27</f>
        <v>0</v>
      </c>
      <c r="X6" s="43">
        <f>'偏鄉計劃學校(素)國中'!H27</f>
        <v>712</v>
      </c>
    </row>
    <row r="7" spans="1:24" ht="15.75" customHeight="1">
      <c r="A7" s="129">
        <v>45299</v>
      </c>
      <c r="B7" s="49" t="str">
        <f>'偏鄉計劃學校(素)國中'!A34</f>
        <v>A1</v>
      </c>
      <c r="C7" s="40" t="str">
        <f>'偏鄉計劃學校(素)國中'!I34</f>
        <v>白米飯</v>
      </c>
      <c r="D7" s="41" t="str">
        <f>'偏鄉計劃學校(素)國中'!Z34</f>
        <v xml:space="preserve">米     </v>
      </c>
      <c r="E7" s="40" t="str">
        <f>'偏鄉計劃學校(素)國中'!K34</f>
        <v>薑燒豆包</v>
      </c>
      <c r="F7" s="40" t="str">
        <f>'偏鄉計劃學校(素)國中'!AA34</f>
        <v xml:space="preserve">豆包 薑    </v>
      </c>
      <c r="G7" s="40" t="str">
        <f>'偏鄉計劃學校(素)國中'!M34</f>
        <v>田園燉蔬</v>
      </c>
      <c r="H7" s="41" t="str">
        <f>'偏鄉計劃學校(素)國中'!AB34</f>
        <v xml:space="preserve">冷凍花椰菜 素腰花 甜椒(紅皮) 薑  </v>
      </c>
      <c r="I7" s="40" t="str">
        <f>'偏鄉計劃學校(素)國中'!O34</f>
        <v>蜜汁豆干</v>
      </c>
      <c r="J7" s="41" t="str">
        <f>'偏鄉計劃學校(素)國中'!AC34</f>
        <v xml:space="preserve">豆干 薑 芝麻(熟)   </v>
      </c>
      <c r="K7" s="40" t="str">
        <f>'偏鄉計劃學校(素)國中'!Q34</f>
        <v>時蔬</v>
      </c>
      <c r="L7" s="41" t="str">
        <f>'偏鄉計劃學校(素)國中'!AD34</f>
        <v xml:space="preserve">蔬菜 薑    </v>
      </c>
      <c r="M7" s="40" t="str">
        <f>'偏鄉計劃學校(素)國中'!S34</f>
        <v>蘿蔔糕湯</v>
      </c>
      <c r="N7" s="41" t="str">
        <f>'偏鄉計劃學校(素)國中'!AE34</f>
        <v xml:space="preserve">素蘿蔔糕 時蔬 胡蘿蔔 乾香菇 素肉燥 </v>
      </c>
      <c r="O7" s="40" t="str">
        <f>'偏鄉計劃學校(素)國中'!AF34</f>
        <v xml:space="preserve">點心     </v>
      </c>
      <c r="P7" s="40" t="str">
        <f>'偏鄉計劃學校(素)國中'!AG34</f>
        <v xml:space="preserve">     </v>
      </c>
      <c r="Q7" s="40" t="str">
        <f>'偏鄉計劃學校(素)國中'!AH34</f>
        <v xml:space="preserve">     </v>
      </c>
      <c r="R7" s="42">
        <f>'偏鄉計劃學校(素)國中'!B34</f>
        <v>5.3</v>
      </c>
      <c r="S7" s="42">
        <f>'偏鄉計劃學校(素)國中'!C34</f>
        <v>3.4</v>
      </c>
      <c r="T7" s="42">
        <f>'偏鄉計劃學校(素)國中'!D34</f>
        <v>1.8</v>
      </c>
      <c r="U7" s="42">
        <f>'偏鄉計劃學校(素)國中'!E34</f>
        <v>3</v>
      </c>
      <c r="V7" s="42">
        <f>'偏鄉計劃學校(素)國中'!F34</f>
        <v>0</v>
      </c>
      <c r="W7" s="42">
        <f>'偏鄉計劃學校(素)國中'!G34</f>
        <v>0</v>
      </c>
      <c r="X7" s="43">
        <f>'偏鄉計劃學校(素)國中'!H34</f>
        <v>806</v>
      </c>
    </row>
    <row r="8" spans="1:24" ht="15.75" customHeight="1">
      <c r="A8" s="129">
        <v>45300</v>
      </c>
      <c r="B8" s="49" t="str">
        <f>'偏鄉計劃學校(素)國中'!A41</f>
        <v>A2</v>
      </c>
      <c r="C8" s="40" t="str">
        <f>'偏鄉計劃學校(素)國中'!I41</f>
        <v>糙米飯</v>
      </c>
      <c r="D8" s="41" t="str">
        <f>'偏鄉計劃學校(素)國中'!Z41</f>
        <v xml:space="preserve">米 糙米    </v>
      </c>
      <c r="E8" s="40" t="str">
        <f>'偏鄉計劃學校(素)國中'!K41</f>
        <v>紅麴素排</v>
      </c>
      <c r="F8" s="40" t="str">
        <f>'偏鄉計劃學校(素)國中'!AA41</f>
        <v xml:space="preserve">素排     </v>
      </c>
      <c r="G8" s="40" t="str">
        <f>'偏鄉計劃學校(素)國中'!M41</f>
        <v>滑蛋雙色</v>
      </c>
      <c r="H8" s="41" t="str">
        <f>'偏鄉計劃學校(素)國中'!AB41</f>
        <v xml:space="preserve">時瓜 雞蛋 冷凍毛豆仁 胡蘿蔔 薑 </v>
      </c>
      <c r="I8" s="40" t="str">
        <f>'偏鄉計劃學校(素)國中'!O41</f>
        <v>素肉時蔬</v>
      </c>
      <c r="J8" s="41" t="str">
        <f>'偏鄉計劃學校(素)國中'!AC41</f>
        <v xml:space="preserve">素肉絲 時蔬 胡蘿蔔 薑  </v>
      </c>
      <c r="K8" s="40" t="str">
        <f>'偏鄉計劃學校(素)國中'!Q41</f>
        <v>時蔬</v>
      </c>
      <c r="L8" s="41" t="str">
        <f>'偏鄉計劃學校(素)國中'!AD41</f>
        <v xml:space="preserve">蔬菜 薑    </v>
      </c>
      <c r="M8" s="40" t="str">
        <f>'偏鄉計劃學校(素)國中'!S41</f>
        <v>紫菜針菇湯</v>
      </c>
      <c r="N8" s="41" t="str">
        <f>'偏鄉計劃學校(素)國中'!AE41</f>
        <v xml:space="preserve">紫菜 金針菇 時蔬 素羊肉 薑 </v>
      </c>
      <c r="O8" s="40" t="str">
        <f>'偏鄉計劃學校(素)國中'!AF41</f>
        <v xml:space="preserve">點心     </v>
      </c>
      <c r="P8" s="40" t="str">
        <f>'偏鄉計劃學校(素)國中'!AG41</f>
        <v xml:space="preserve">     </v>
      </c>
      <c r="Q8" s="40" t="str">
        <f>'偏鄉計劃學校(素)國中'!AH41</f>
        <v xml:space="preserve">     </v>
      </c>
      <c r="R8" s="42">
        <f>'偏鄉計劃學校(素)國中'!B41</f>
        <v>5</v>
      </c>
      <c r="S8" s="42">
        <f>'偏鄉計劃學校(素)國中'!C41</f>
        <v>3.2</v>
      </c>
      <c r="T8" s="42">
        <f>'偏鄉計劃學校(素)國中'!D41</f>
        <v>2.1</v>
      </c>
      <c r="U8" s="42">
        <f>'偏鄉計劃學校(素)國中'!E41</f>
        <v>3</v>
      </c>
      <c r="V8" s="42">
        <f>'偏鄉計劃學校(素)國中'!F41</f>
        <v>0</v>
      </c>
      <c r="W8" s="42">
        <f>'偏鄉計劃學校(素)國中'!G41</f>
        <v>0</v>
      </c>
      <c r="X8" s="43">
        <f>'偏鄉計劃學校(素)國中'!H41</f>
        <v>778</v>
      </c>
    </row>
    <row r="9" spans="1:24" ht="15.75" customHeight="1">
      <c r="A9" s="129">
        <v>45301</v>
      </c>
      <c r="B9" s="49" t="str">
        <f>'偏鄉計劃學校(素)國中'!A48</f>
        <v>A3</v>
      </c>
      <c r="C9" s="40" t="str">
        <f>'偏鄉計劃學校(素)國中'!I48</f>
        <v>韓式特餐</v>
      </c>
      <c r="D9" s="41" t="str">
        <f>'偏鄉計劃學校(素)國中'!Z48</f>
        <v xml:space="preserve">米 糙米 海苔絲   </v>
      </c>
      <c r="E9" s="40" t="str">
        <f>'偏鄉計劃學校(素)國中'!K48</f>
        <v>韓式辣油腐</v>
      </c>
      <c r="F9" s="40" t="str">
        <f>'偏鄉計劃學校(素)國中'!AA48</f>
        <v xml:space="preserve">四角油豆腐 韓式泡菜 時蔬 薑  </v>
      </c>
      <c r="G9" s="40" t="str">
        <f>'偏鄉計劃學校(素)國中'!M48</f>
        <v>炒寧波年糕</v>
      </c>
      <c r="H9" s="41" t="str">
        <f>'偏鄉計劃學校(素)國中'!AB48</f>
        <v>年糕 豆包 結球白菜 雞蛋 胡蘿蔔 薑</v>
      </c>
      <c r="I9" s="40" t="str">
        <f>'偏鄉計劃學校(素)國中'!O48</f>
        <v>海芽豆芽</v>
      </c>
      <c r="J9" s="41" t="str">
        <f>'偏鄉計劃學校(素)國中'!AC48</f>
        <v>綠豆芽 乾裙帶菜 胡蘿蔔 薑 芝麻(熟) 韓式辣醬</v>
      </c>
      <c r="K9" s="40" t="str">
        <f>'偏鄉計劃學校(素)國中'!Q48</f>
        <v>時蔬</v>
      </c>
      <c r="L9" s="41" t="str">
        <f>'偏鄉計劃學校(素)國中'!AD48</f>
        <v xml:space="preserve">蔬菜 薑    </v>
      </c>
      <c r="M9" s="40" t="str">
        <f>'偏鄉計劃學校(素)國中'!S48</f>
        <v>韓式豆腐湯</v>
      </c>
      <c r="N9" s="41" t="str">
        <f>'偏鄉計劃學校(素)國中'!AE48</f>
        <v xml:space="preserve">豆腐 杏鮑菇 味噌 味醂  </v>
      </c>
      <c r="O9" s="40" t="str">
        <f>'偏鄉計劃學校(素)國中'!AF48</f>
        <v xml:space="preserve">點心     </v>
      </c>
      <c r="P9" s="40" t="str">
        <f>'偏鄉計劃學校(素)國中'!AG48</f>
        <v xml:space="preserve">     </v>
      </c>
      <c r="Q9" s="40" t="str">
        <f>'偏鄉計劃學校(素)國中'!AH48</f>
        <v xml:space="preserve">     </v>
      </c>
      <c r="R9" s="42">
        <f>'偏鄉計劃學校(素)國中'!B48</f>
        <v>5.7</v>
      </c>
      <c r="S9" s="42">
        <f>'偏鄉計劃學校(素)國中'!C48</f>
        <v>1.6</v>
      </c>
      <c r="T9" s="42">
        <f>'偏鄉計劃學校(素)國中'!D48</f>
        <v>2.4</v>
      </c>
      <c r="U9" s="42">
        <f>'偏鄉計劃學校(素)國中'!E48</f>
        <v>3</v>
      </c>
      <c r="V9" s="42">
        <f>'偏鄉計劃學校(素)國中'!F48</f>
        <v>0</v>
      </c>
      <c r="W9" s="42">
        <f>'偏鄉計劃學校(素)國中'!G48</f>
        <v>0</v>
      </c>
      <c r="X9" s="43">
        <f>'偏鄉計劃學校(素)國中'!H48</f>
        <v>714</v>
      </c>
    </row>
    <row r="10" spans="1:24" ht="15.75" customHeight="1">
      <c r="A10" s="129">
        <v>45302</v>
      </c>
      <c r="B10" s="49" t="str">
        <f>'偏鄉計劃學校(素)國中'!A55</f>
        <v>A4</v>
      </c>
      <c r="C10" s="40" t="str">
        <f>'偏鄉計劃學校(素)國中'!I55</f>
        <v>糙米飯</v>
      </c>
      <c r="D10" s="41" t="str">
        <f>'偏鄉計劃學校(素)國中'!Z55</f>
        <v xml:space="preserve">米 糙米    </v>
      </c>
      <c r="E10" s="40" t="str">
        <f>'偏鄉計劃學校(素)國中'!K55</f>
        <v>咖哩凍腐</v>
      </c>
      <c r="F10" s="40" t="str">
        <f>'偏鄉計劃學校(素)國中'!AA55</f>
        <v xml:space="preserve">凍豆腐 馬鈴薯 時蔬 胡蘿蔔 薑 </v>
      </c>
      <c r="G10" s="40" t="str">
        <f>'偏鄉計劃學校(素)國中'!M55</f>
        <v>炸物雙拼</v>
      </c>
      <c r="H10" s="41" t="str">
        <f>'偏鄉計劃學校(素)國中'!AB55</f>
        <v xml:space="preserve">甘薯條 百頁豆腐 九層塔   </v>
      </c>
      <c r="I10" s="40" t="str">
        <f>'偏鄉計劃學校(素)國中'!O55</f>
        <v>鮮菇時蔬</v>
      </c>
      <c r="J10" s="41" t="str">
        <f>'偏鄉計劃學校(素)國中'!AC55</f>
        <v xml:space="preserve">時蔬 鴻喜菇 胡蘿蔔 乾香菇 薑 </v>
      </c>
      <c r="K10" s="40" t="str">
        <f>'偏鄉計劃學校(素)國中'!Q55</f>
        <v>時蔬</v>
      </c>
      <c r="L10" s="41" t="str">
        <f>'偏鄉計劃學校(素)國中'!AD55</f>
        <v xml:space="preserve">蔬菜 薑    </v>
      </c>
      <c r="M10" s="40" t="str">
        <f>'偏鄉計劃學校(素)國中'!S55</f>
        <v>銀耳甜湯</v>
      </c>
      <c r="N10" s="41" t="str">
        <f>'偏鄉計劃學校(素)國中'!AE55</f>
        <v xml:space="preserve">乾銀耳 紅砂糖 枸杞   </v>
      </c>
      <c r="O10" s="40" t="str">
        <f>'偏鄉計劃學校(素)國中'!AF55</f>
        <v xml:space="preserve">點心     </v>
      </c>
      <c r="P10" s="40" t="str">
        <f>'偏鄉計劃學校(素)國中'!AG55</f>
        <v xml:space="preserve">     </v>
      </c>
      <c r="Q10" s="40" t="str">
        <f>'偏鄉計劃學校(素)國中'!AH55</f>
        <v xml:space="preserve">     </v>
      </c>
      <c r="R10" s="42">
        <f>'偏鄉計劃學校(素)國中'!B55</f>
        <v>5.8</v>
      </c>
      <c r="S10" s="42">
        <f>'偏鄉計劃學校(素)國中'!C55</f>
        <v>2</v>
      </c>
      <c r="T10" s="42">
        <f>'偏鄉計劃學校(素)國中'!D55</f>
        <v>2</v>
      </c>
      <c r="U10" s="42">
        <f>'偏鄉計劃學校(素)國中'!E55</f>
        <v>3</v>
      </c>
      <c r="V10" s="42">
        <f>'偏鄉計劃學校(素)國中'!F55</f>
        <v>0</v>
      </c>
      <c r="W10" s="42">
        <f>'偏鄉計劃學校(素)國中'!G55</f>
        <v>0</v>
      </c>
      <c r="X10" s="43">
        <f>'偏鄉計劃學校(素)國中'!H55</f>
        <v>741</v>
      </c>
    </row>
    <row r="11" spans="1:24" ht="15.75" customHeight="1">
      <c r="A11" s="129">
        <v>45303</v>
      </c>
      <c r="B11" s="49" t="str">
        <f>'偏鄉計劃學校(素)國中'!A62</f>
        <v>A5</v>
      </c>
      <c r="C11" s="40" t="str">
        <f>'偏鄉計劃學校(素)國中'!I62</f>
        <v>紅藜飯</v>
      </c>
      <c r="D11" s="41" t="str">
        <f>'偏鄉計劃學校(素)國中'!Z62</f>
        <v xml:space="preserve">米 紅藜 糙米   </v>
      </c>
      <c r="E11" s="40" t="str">
        <f>'偏鄉計劃學校(素)國中'!K62</f>
        <v>醬燒麵腸</v>
      </c>
      <c r="F11" s="40" t="str">
        <f>'偏鄉計劃學校(素)國中'!AA62</f>
        <v xml:space="preserve">麵腸 時瓜 胡蘿蔔 薑  </v>
      </c>
      <c r="G11" s="40" t="str">
        <f>'偏鄉計劃學校(素)國中'!M62</f>
        <v>西滷菜</v>
      </c>
      <c r="H11" s="41" t="str">
        <f>'偏鄉計劃學校(素)國中'!AB62</f>
        <v xml:space="preserve">結球白菜 雞蛋 秀珍菇 乾香菇 薑 </v>
      </c>
      <c r="I11" s="40" t="str">
        <f>'偏鄉計劃學校(素)國中'!O62</f>
        <v>豆皮海帶</v>
      </c>
      <c r="J11" s="41" t="str">
        <f>'偏鄉計劃學校(素)國中'!AC62</f>
        <v xml:space="preserve">豆皮 乾裙帶菜 金針菇 薑  </v>
      </c>
      <c r="K11" s="40" t="str">
        <f>'偏鄉計劃學校(素)國中'!Q62</f>
        <v>時蔬</v>
      </c>
      <c r="L11" s="41" t="str">
        <f>'偏鄉計劃學校(素)國中'!AD62</f>
        <v xml:space="preserve">蔬菜 薑    </v>
      </c>
      <c r="M11" s="40" t="str">
        <f>'偏鄉計劃學校(素)國中'!S62</f>
        <v>蘿蔔湯</v>
      </c>
      <c r="N11" s="41" t="str">
        <f>'偏鄉計劃學校(素)國中'!AE62</f>
        <v xml:space="preserve">白蘿蔔 胡蘿蔔 素羊肉 薑  </v>
      </c>
      <c r="O11" s="40" t="str">
        <f>'偏鄉計劃學校(素)國中'!AF62</f>
        <v xml:space="preserve">點心     </v>
      </c>
      <c r="P11" s="40" t="str">
        <f>'偏鄉計劃學校(素)國中'!AG62</f>
        <v xml:space="preserve">     有機豆奶</v>
      </c>
      <c r="Q11" s="40" t="str">
        <f>'偏鄉計劃學校(素)國中'!AH62</f>
        <v xml:space="preserve">     </v>
      </c>
      <c r="R11" s="42">
        <f>'偏鄉計劃學校(素)國中'!B62</f>
        <v>5.0999999999999996</v>
      </c>
      <c r="S11" s="42">
        <f>'偏鄉計劃學校(素)國中'!C62</f>
        <v>2.8</v>
      </c>
      <c r="T11" s="42">
        <f>'偏鄉計劃學校(素)國中'!D62</f>
        <v>2.2000000000000002</v>
      </c>
      <c r="U11" s="42">
        <f>'偏鄉計劃學校(素)國中'!E62</f>
        <v>3</v>
      </c>
      <c r="V11" s="42">
        <f>'偏鄉計劃學校(素)國中'!F62</f>
        <v>0</v>
      </c>
      <c r="W11" s="42">
        <f>'偏鄉計劃學校(素)國中'!G62</f>
        <v>0</v>
      </c>
      <c r="X11" s="43">
        <f>'偏鄉計劃學校(素)國中'!H62</f>
        <v>757</v>
      </c>
    </row>
    <row r="12" spans="1:24" ht="15.75" customHeight="1">
      <c r="A12" s="129">
        <v>45306</v>
      </c>
      <c r="B12" s="49" t="str">
        <f>'偏鄉計劃學校(素)國中'!A69</f>
        <v>B1</v>
      </c>
      <c r="C12" s="40" t="str">
        <f>'偏鄉計劃學校(素)國中'!I69</f>
        <v>白米飯</v>
      </c>
      <c r="D12" s="41" t="str">
        <f>'偏鄉計劃學校(素)國中'!Z69</f>
        <v xml:space="preserve">米     </v>
      </c>
      <c r="E12" s="40" t="str">
        <f>'偏鄉計劃學校(素)國中'!K69</f>
        <v>家常凍腐</v>
      </c>
      <c r="F12" s="40" t="str">
        <f>'偏鄉計劃學校(素)國中'!AA69</f>
        <v xml:space="preserve">凍豆腐 乾海帶 薑   </v>
      </c>
      <c r="G12" s="40" t="str">
        <f>'偏鄉計劃學校(素)國中'!M69</f>
        <v>蛋香碎脯</v>
      </c>
      <c r="H12" s="41" t="str">
        <f>'偏鄉計劃學校(素)國中'!AB69</f>
        <v xml:space="preserve">雞蛋 蘿蔔乾 胡蘿蔔 薑  </v>
      </c>
      <c r="I12" s="40" t="str">
        <f>'偏鄉計劃學校(素)國中'!O69</f>
        <v>蔬香冬粉</v>
      </c>
      <c r="J12" s="41" t="str">
        <f>'偏鄉計劃學校(素)國中'!AC69</f>
        <v xml:space="preserve">素肉 冬粉 蔬菜 乾木耳 薑 </v>
      </c>
      <c r="K12" s="40" t="str">
        <f>'偏鄉計劃學校(素)國中'!Q69</f>
        <v>時蔬</v>
      </c>
      <c r="L12" s="41" t="str">
        <f>'偏鄉計劃學校(素)國中'!AD69</f>
        <v xml:space="preserve">蔬菜 薑    </v>
      </c>
      <c r="M12" s="40" t="str">
        <f>'偏鄉計劃學校(素)國中'!S69</f>
        <v>三目蔬湯</v>
      </c>
      <c r="N12" s="41" t="str">
        <f>'偏鄉計劃學校(素)國中'!AE69</f>
        <v xml:space="preserve">時蔬 鮮菇 胡蘿蔔 素羊肉 薑 </v>
      </c>
      <c r="O12" s="40" t="str">
        <f>'偏鄉計劃學校(素)國中'!AF69</f>
        <v xml:space="preserve">點心     </v>
      </c>
      <c r="P12" s="40" t="str">
        <f>'偏鄉計劃學校(素)國中'!AG69</f>
        <v xml:space="preserve">     </v>
      </c>
      <c r="Q12" s="40" t="str">
        <f>'偏鄉計劃學校(素)國中'!AH69</f>
        <v xml:space="preserve">     </v>
      </c>
      <c r="R12" s="42">
        <f>'偏鄉計劃學校(素)國中'!B69</f>
        <v>5.3</v>
      </c>
      <c r="S12" s="42">
        <f>'偏鄉計劃學校(素)國中'!C69</f>
        <v>2.2999999999999998</v>
      </c>
      <c r="T12" s="42">
        <f>'偏鄉計劃學校(素)國中'!D69</f>
        <v>2</v>
      </c>
      <c r="U12" s="42">
        <f>'偏鄉計劃學校(素)國中'!E69</f>
        <v>3</v>
      </c>
      <c r="V12" s="42">
        <f>'偏鄉計劃學校(素)國中'!F69</f>
        <v>0</v>
      </c>
      <c r="W12" s="42">
        <f>'偏鄉計劃學校(素)國中'!G69</f>
        <v>0</v>
      </c>
      <c r="X12" s="43">
        <f>'偏鄉計劃學校(素)國中'!H69</f>
        <v>729</v>
      </c>
    </row>
    <row r="13" spans="1:24" ht="15.75" customHeight="1">
      <c r="A13" s="129">
        <v>45307</v>
      </c>
      <c r="B13" s="49" t="str">
        <f>'偏鄉計劃學校(素)國中'!A76</f>
        <v>B2</v>
      </c>
      <c r="C13" s="40" t="str">
        <f>'偏鄉計劃學校(素)國中'!I76</f>
        <v>糙米飯</v>
      </c>
      <c r="D13" s="41" t="str">
        <f>'偏鄉計劃學校(素)國中'!Z76</f>
        <v xml:space="preserve">米 糙米    </v>
      </c>
      <c r="E13" s="40" t="str">
        <f>'偏鄉計劃學校(素)國中'!K76</f>
        <v>紅燒素排</v>
      </c>
      <c r="F13" s="40" t="str">
        <f>'偏鄉計劃學校(素)國中'!AA76</f>
        <v xml:space="preserve">素排 滷包    </v>
      </c>
      <c r="G13" s="40" t="str">
        <f>'偏鄉計劃學校(素)國中'!M76</f>
        <v>麻油鮑菇肉片</v>
      </c>
      <c r="H13" s="41" t="str">
        <f>'偏鄉計劃學校(素)國中'!AB76</f>
        <v xml:space="preserve">時蔬 杏鮑菇 山藥 薑 枸杞 </v>
      </c>
      <c r="I13" s="40" t="str">
        <f>'偏鄉計劃學校(素)國中'!O76</f>
        <v>番茄蛋豆腐</v>
      </c>
      <c r="J13" s="41" t="str">
        <f>'偏鄉計劃學校(素)國中'!AC76</f>
        <v xml:space="preserve">豆腐 大番茄 雞蛋 薑  </v>
      </c>
      <c r="K13" s="40" t="str">
        <f>'偏鄉計劃學校(素)國中'!Q76</f>
        <v>時蔬</v>
      </c>
      <c r="L13" s="41" t="str">
        <f>'偏鄉計劃學校(素)國中'!AD76</f>
        <v xml:space="preserve">蔬菜 薑    </v>
      </c>
      <c r="M13" s="40" t="str">
        <f>'偏鄉計劃學校(素)國中'!S76</f>
        <v>肉羹湯</v>
      </c>
      <c r="N13" s="41" t="str">
        <f>'偏鄉計劃學校(素)國中'!AE76</f>
        <v xml:space="preserve">脆筍 時蔬 素肉羹 乾木耳 素沙茶醬 </v>
      </c>
      <c r="O13" s="40" t="str">
        <f>'偏鄉計劃學校(素)國中'!AF76</f>
        <v xml:space="preserve">點心     </v>
      </c>
      <c r="P13" s="40" t="str">
        <f>'偏鄉計劃學校(素)國中'!AG76</f>
        <v xml:space="preserve">     </v>
      </c>
      <c r="Q13" s="40" t="str">
        <f>'偏鄉計劃學校(素)國中'!AH76</f>
        <v xml:space="preserve">     </v>
      </c>
      <c r="R13" s="42">
        <f>'偏鄉計劃學校(素)國中'!B76</f>
        <v>5.4</v>
      </c>
      <c r="S13" s="42">
        <f>'偏鄉計劃學校(素)國中'!C76</f>
        <v>3.4</v>
      </c>
      <c r="T13" s="42">
        <f>'偏鄉計劃學校(素)國中'!D76</f>
        <v>2.1</v>
      </c>
      <c r="U13" s="42">
        <f>'偏鄉計劃學校(素)國中'!E76</f>
        <v>3</v>
      </c>
      <c r="V13" s="42">
        <f>'偏鄉計劃學校(素)國中'!F76</f>
        <v>0</v>
      </c>
      <c r="W13" s="42">
        <f>'偏鄉計劃學校(素)國中'!G76</f>
        <v>0</v>
      </c>
      <c r="X13" s="43">
        <f>'偏鄉計劃學校(素)國中'!H76</f>
        <v>821</v>
      </c>
    </row>
    <row r="14" spans="1:24" ht="15.75" customHeight="1">
      <c r="A14" s="129">
        <v>45308</v>
      </c>
      <c r="B14" s="49" t="str">
        <f>'偏鄉計劃學校(素)國中'!A83</f>
        <v>B3</v>
      </c>
      <c r="C14" s="40" t="str">
        <f>'偏鄉計劃學校(素)國中'!I83</f>
        <v>西式特餐</v>
      </c>
      <c r="D14" s="41" t="str">
        <f>'偏鄉計劃學校(素)國中'!Z83</f>
        <v xml:space="preserve">麵條     </v>
      </c>
      <c r="E14" s="40" t="str">
        <f>'偏鄉計劃學校(素)國中'!K83</f>
        <v>麥克雞塊</v>
      </c>
      <c r="F14" s="40" t="str">
        <f>'偏鄉計劃學校(素)國中'!AA83</f>
        <v xml:space="preserve">素雞塊     </v>
      </c>
      <c r="G14" s="40" t="str">
        <f>'偏鄉計劃學校(素)國中'!M83</f>
        <v>茄汁若醬</v>
      </c>
      <c r="H14" s="41" t="str">
        <f>'偏鄉計劃學校(素)國中'!AB83</f>
        <v>豆干 馬鈴薯 芹菜 杏鮑菇 薑 蕃茄醬</v>
      </c>
      <c r="I14" s="40" t="str">
        <f>'偏鄉計劃學校(素)國中'!O83</f>
        <v>清炒花椰</v>
      </c>
      <c r="J14" s="41" t="str">
        <f>'偏鄉計劃學校(素)國中'!AC83</f>
        <v xml:space="preserve">冷凍花椰菜 胡蘿蔔 薑   </v>
      </c>
      <c r="K14" s="40" t="str">
        <f>'偏鄉計劃學校(素)國中'!Q83</f>
        <v>時蔬</v>
      </c>
      <c r="L14" s="41" t="str">
        <f>'偏鄉計劃學校(素)國中'!AD83</f>
        <v xml:space="preserve">蔬菜 薑    </v>
      </c>
      <c r="M14" s="40" t="str">
        <f>'偏鄉計劃學校(素)國中'!S83</f>
        <v>南瓜濃湯</v>
      </c>
      <c r="N14" s="41" t="str">
        <f>'偏鄉計劃學校(素)國中'!AE83</f>
        <v xml:space="preserve">雞蛋 南瓜 芹菜 胡蘿蔔 全脂奶粉 </v>
      </c>
      <c r="O14" s="40" t="str">
        <f>'偏鄉計劃學校(素)國中'!AF83</f>
        <v xml:space="preserve">點心     </v>
      </c>
      <c r="P14" s="40" t="str">
        <f>'偏鄉計劃學校(素)國中'!AG83</f>
        <v xml:space="preserve">     </v>
      </c>
      <c r="Q14" s="40" t="str">
        <f>'偏鄉計劃學校(素)國中'!AH83</f>
        <v xml:space="preserve">     </v>
      </c>
      <c r="R14" s="42">
        <f>'偏鄉計劃學校(素)國中'!B83</f>
        <v>5.4</v>
      </c>
      <c r="S14" s="42">
        <f>'偏鄉計劃學校(素)國中'!C83</f>
        <v>1.9</v>
      </c>
      <c r="T14" s="42">
        <f>'偏鄉計劃學校(素)國中'!D83</f>
        <v>2</v>
      </c>
      <c r="U14" s="42">
        <f>'偏鄉計劃學校(素)國中'!E83</f>
        <v>3</v>
      </c>
      <c r="V14" s="42">
        <f>'偏鄉計劃學校(素)國中'!F83</f>
        <v>0</v>
      </c>
      <c r="W14" s="42">
        <f>'偏鄉計劃學校(素)國中'!G83</f>
        <v>0</v>
      </c>
      <c r="X14" s="43">
        <f>'偏鄉計劃學校(素)國中'!H83</f>
        <v>706</v>
      </c>
    </row>
    <row r="15" spans="1:24" ht="15.75" customHeight="1">
      <c r="A15" s="129">
        <v>45309</v>
      </c>
      <c r="B15" s="49" t="str">
        <f>'偏鄉計劃學校(素)國中'!A90</f>
        <v>B4</v>
      </c>
      <c r="C15" s="40" t="str">
        <f>'偏鄉計劃學校(素)國中'!I90</f>
        <v>糙米飯</v>
      </c>
      <c r="D15" s="41" t="str">
        <f>'偏鄉計劃學校(素)國中'!Z90</f>
        <v xml:space="preserve">米 糙米    </v>
      </c>
      <c r="E15" s="40" t="str">
        <f>'偏鄉計劃學校(素)國中'!K90</f>
        <v>照燒油腐</v>
      </c>
      <c r="F15" s="40" t="str">
        <f>'偏鄉計劃學校(素)國中'!AA90</f>
        <v xml:space="preserve">四角油豆腐 時瓜 胡蘿蔔 薑 照燒醬 </v>
      </c>
      <c r="G15" s="40" t="str">
        <f>'偏鄉計劃學校(素)國中'!M90</f>
        <v>三絲豆包</v>
      </c>
      <c r="H15" s="41" t="str">
        <f>'偏鄉計劃學校(素)國中'!AB90</f>
        <v xml:space="preserve">豆包 綠豆芽 芹菜 胡蘿蔔 薑 </v>
      </c>
      <c r="I15" s="40" t="str">
        <f>'偏鄉計劃學校(素)國中'!O90</f>
        <v>絞若甘藍</v>
      </c>
      <c r="J15" s="41" t="str">
        <f>'偏鄉計劃學校(素)國中'!AC90</f>
        <v xml:space="preserve">素肉 甘藍 胡蘿蔔 薑  </v>
      </c>
      <c r="K15" s="40" t="str">
        <f>'偏鄉計劃學校(素)國中'!Q90</f>
        <v>時蔬</v>
      </c>
      <c r="L15" s="41" t="str">
        <f>'偏鄉計劃學校(素)國中'!AD90</f>
        <v xml:space="preserve">蔬菜 薑    </v>
      </c>
      <c r="M15" s="40" t="str">
        <f>'偏鄉計劃學校(素)國中'!S90</f>
        <v>紅豆牛奶湯</v>
      </c>
      <c r="N15" s="41" t="str">
        <f>'偏鄉計劃學校(素)國中'!AE90</f>
        <v xml:space="preserve">紅豆 紅砂糖 全脂奶粉   </v>
      </c>
      <c r="O15" s="40" t="str">
        <f>'偏鄉計劃學校(素)國中'!AF90</f>
        <v xml:space="preserve">點心     </v>
      </c>
      <c r="P15" s="40" t="str">
        <f>'偏鄉計劃學校(素)國中'!AG90</f>
        <v xml:space="preserve">     </v>
      </c>
      <c r="Q15" s="40" t="str">
        <f>'偏鄉計劃學校(素)國中'!AH90</f>
        <v xml:space="preserve">     </v>
      </c>
      <c r="R15" s="42">
        <f>'偏鄉計劃學校(素)國中'!B90</f>
        <v>5.8</v>
      </c>
      <c r="S15" s="42">
        <f>'偏鄉計劃學校(素)國中'!C90</f>
        <v>2.5</v>
      </c>
      <c r="T15" s="42">
        <f>'偏鄉計劃學校(素)國中'!D90</f>
        <v>2.1</v>
      </c>
      <c r="U15" s="42">
        <f>'偏鄉計劃學校(素)國中'!E90</f>
        <v>3</v>
      </c>
      <c r="V15" s="42">
        <f>'偏鄉計劃學校(素)國中'!F90</f>
        <v>0</v>
      </c>
      <c r="W15" s="42">
        <f>'偏鄉計劃學校(素)國中'!G90</f>
        <v>0</v>
      </c>
      <c r="X15" s="43">
        <f>'偏鄉計劃學校(素)國中'!H90</f>
        <v>826</v>
      </c>
    </row>
    <row r="16" spans="1:24" ht="15.75" customHeight="1" thickBot="1">
      <c r="A16" s="130">
        <v>45310</v>
      </c>
      <c r="B16" s="328" t="str">
        <f>'偏鄉計劃學校(素)國中'!A97</f>
        <v>B5</v>
      </c>
      <c r="C16" s="45" t="str">
        <f>'偏鄉計劃學校(素)國中'!I97</f>
        <v>小米飯</v>
      </c>
      <c r="D16" s="46" t="str">
        <f>'偏鄉計劃學校(素)國中'!Z97</f>
        <v xml:space="preserve">米 小米 糙米   </v>
      </c>
      <c r="E16" s="45" t="str">
        <f>'偏鄉計劃學校(素)國中'!K97</f>
        <v>蜜汁豆包</v>
      </c>
      <c r="F16" s="45" t="str">
        <f>'偏鄉計劃學校(素)國中'!AA97</f>
        <v xml:space="preserve">豆包 芝麻(熟)    </v>
      </c>
      <c r="G16" s="45" t="str">
        <f>'偏鄉計劃學校(素)國中'!M97</f>
        <v>香芋素若燥</v>
      </c>
      <c r="H16" s="46" t="str">
        <f>'偏鄉計劃學校(素)國中'!AB97</f>
        <v xml:space="preserve">素絞肉 時瓜 冷凍芋頭丁 乾香菇 素肉燥 </v>
      </c>
      <c r="I16" s="45" t="str">
        <f>'偏鄉計劃學校(素)國中'!O97</f>
        <v>蔬菜佃煮</v>
      </c>
      <c r="J16" s="46" t="str">
        <f>'偏鄉計劃學校(素)國中'!AC97</f>
        <v xml:space="preserve">素黑輪 白蘿蔔 甜玉米 胡蘿蔔 味醂 </v>
      </c>
      <c r="K16" s="45" t="str">
        <f>'偏鄉計劃學校(素)國中'!Q97</f>
        <v>時蔬</v>
      </c>
      <c r="L16" s="46" t="str">
        <f>'偏鄉計劃學校(素)國中'!AD97</f>
        <v xml:space="preserve">蔬菜 薑    </v>
      </c>
      <c r="M16" s="45" t="str">
        <f>'偏鄉計劃學校(素)國中'!S97</f>
        <v>蛋花海芽湯</v>
      </c>
      <c r="N16" s="46" t="str">
        <f>'偏鄉計劃學校(素)國中'!AE97</f>
        <v xml:space="preserve">乾裙帶菜 時蔬 雞蛋 薑  </v>
      </c>
      <c r="O16" s="45" t="str">
        <f>'偏鄉計劃學校(素)國中'!AF97</f>
        <v xml:space="preserve">點心     </v>
      </c>
      <c r="P16" s="45" t="str">
        <f>'偏鄉計劃學校(素)國中'!AG97</f>
        <v xml:space="preserve">     有機豆奶</v>
      </c>
      <c r="Q16" s="45" t="str">
        <f>'偏鄉計劃學校(素)國中'!AH97</f>
        <v xml:space="preserve">     </v>
      </c>
      <c r="R16" s="47">
        <f>'偏鄉計劃學校(素)國中'!B97</f>
        <v>5.7</v>
      </c>
      <c r="S16" s="47">
        <f>'偏鄉計劃學校(素)國中'!C97</f>
        <v>3.1</v>
      </c>
      <c r="T16" s="47">
        <f>'偏鄉計劃學校(素)國中'!D97</f>
        <v>2</v>
      </c>
      <c r="U16" s="47">
        <f>'偏鄉計劃學校(素)國中'!E97</f>
        <v>3</v>
      </c>
      <c r="V16" s="47">
        <f>'偏鄉計劃學校(素)國中'!F97</f>
        <v>0</v>
      </c>
      <c r="W16" s="47">
        <f>'偏鄉計劃學校(素)國中'!G97</f>
        <v>0</v>
      </c>
      <c r="X16" s="48">
        <f>'偏鄉計劃學校(素)國中'!H97</f>
        <v>817</v>
      </c>
    </row>
    <row r="17" spans="2:24" ht="15.75" customHeight="1">
      <c r="B17" s="37"/>
      <c r="C17" s="37"/>
      <c r="D17" s="35"/>
      <c r="E17" s="37"/>
      <c r="F17" s="37"/>
      <c r="G17" s="37"/>
      <c r="H17" s="35"/>
      <c r="I17" s="37"/>
      <c r="J17" s="35"/>
      <c r="K17" s="37"/>
      <c r="L17" s="35"/>
      <c r="M17" s="37"/>
      <c r="N17" s="35"/>
      <c r="O17" s="37"/>
      <c r="P17" s="37"/>
      <c r="Q17" s="37"/>
      <c r="R17" s="19"/>
      <c r="S17" s="19"/>
      <c r="T17" s="19"/>
      <c r="U17" s="19"/>
      <c r="V17" s="19"/>
      <c r="W17" s="19"/>
      <c r="X17" s="38"/>
    </row>
    <row r="18" spans="2:24" ht="15.75" customHeight="1">
      <c r="B18" s="10"/>
      <c r="C18" s="17" t="s">
        <v>82</v>
      </c>
      <c r="M18" s="10"/>
      <c r="N18" s="13"/>
      <c r="O18" s="10"/>
      <c r="P18" s="10"/>
      <c r="Q18" s="10"/>
      <c r="R18" s="1"/>
      <c r="S18" s="1"/>
      <c r="T18" s="1"/>
      <c r="U18" s="1"/>
      <c r="V18" s="1"/>
      <c r="W18" s="1"/>
      <c r="X18" s="14"/>
    </row>
    <row r="19" spans="2:24" ht="15.75" customHeight="1">
      <c r="O19" s="18"/>
      <c r="P19" s="18"/>
      <c r="Q19" s="18"/>
    </row>
    <row r="20" spans="2:24" ht="15.75" customHeight="1">
      <c r="O20" s="18"/>
      <c r="P20" s="18"/>
      <c r="Q20" s="18"/>
    </row>
    <row r="21" spans="2:24" ht="15.75" customHeight="1">
      <c r="O21" s="18"/>
      <c r="P21" s="18"/>
      <c r="Q21" s="18"/>
    </row>
    <row r="22" spans="2:24" ht="15.75" customHeight="1">
      <c r="O22" s="18"/>
      <c r="P22" s="18"/>
      <c r="Q22" s="18"/>
    </row>
    <row r="23" spans="2:24" ht="15.75" customHeight="1">
      <c r="O23" s="18"/>
      <c r="P23" s="18"/>
      <c r="Q23" s="18"/>
    </row>
    <row r="24" spans="2:24" ht="15.75" customHeight="1">
      <c r="O24" s="18"/>
      <c r="P24" s="18"/>
      <c r="Q24" s="18"/>
    </row>
    <row r="25" spans="2:24" ht="15.75" customHeight="1">
      <c r="O25" s="18"/>
      <c r="P25" s="18"/>
      <c r="Q25" s="18"/>
    </row>
    <row r="26" spans="2:24" ht="15.75" customHeight="1">
      <c r="O26" s="18"/>
      <c r="P26" s="18"/>
      <c r="Q26" s="18"/>
    </row>
    <row r="27" spans="2:24" ht="15.75" customHeight="1">
      <c r="O27" s="18"/>
      <c r="P27" s="18"/>
      <c r="Q27" s="18"/>
    </row>
    <row r="28" spans="2:24" ht="15.75" customHeight="1">
      <c r="O28" s="18"/>
      <c r="P28" s="18"/>
      <c r="Q28" s="18"/>
    </row>
    <row r="29" spans="2:24" ht="15.75" customHeight="1">
      <c r="O29" s="18"/>
      <c r="P29" s="18"/>
      <c r="Q29" s="18"/>
    </row>
    <row r="30" spans="2:24" ht="15.75" customHeight="1">
      <c r="O30" s="18"/>
      <c r="P30" s="18"/>
      <c r="Q30" s="18"/>
    </row>
    <row r="31" spans="2:24" ht="15.75" customHeight="1">
      <c r="O31" s="18"/>
      <c r="P31" s="18"/>
      <c r="Q31" s="18"/>
    </row>
    <row r="32" spans="2:24" ht="15.75" customHeight="1">
      <c r="O32" s="18"/>
      <c r="P32" s="18"/>
      <c r="Q32" s="18"/>
    </row>
    <row r="33" spans="15:17" ht="15.75" customHeight="1">
      <c r="O33" s="18"/>
      <c r="P33" s="18"/>
      <c r="Q33" s="18"/>
    </row>
    <row r="34" spans="15:17" ht="15.75" customHeight="1">
      <c r="O34" s="18"/>
      <c r="P34" s="18"/>
      <c r="Q34" s="18"/>
    </row>
    <row r="35" spans="15:17" ht="15.75" customHeight="1">
      <c r="O35" s="18"/>
      <c r="P35" s="18"/>
      <c r="Q35" s="18"/>
    </row>
    <row r="36" spans="15:17" ht="15.75" customHeight="1">
      <c r="O36" s="18"/>
      <c r="P36" s="18"/>
      <c r="Q36" s="18"/>
    </row>
    <row r="37" spans="15:17" ht="15.75" customHeight="1">
      <c r="O37" s="18"/>
      <c r="P37" s="18"/>
      <c r="Q37" s="18"/>
    </row>
    <row r="38" spans="15:17" ht="15.75" customHeight="1">
      <c r="O38" s="18"/>
      <c r="P38" s="18"/>
      <c r="Q38" s="18"/>
    </row>
    <row r="39" spans="15:17" ht="15.75" customHeight="1">
      <c r="O39" s="18"/>
      <c r="P39" s="18"/>
      <c r="Q39" s="18"/>
    </row>
    <row r="40" spans="15:17" ht="15.75" customHeight="1">
      <c r="O40" s="18"/>
      <c r="P40" s="18"/>
      <c r="Q40" s="18"/>
    </row>
    <row r="41" spans="15:17" ht="15.75" customHeight="1">
      <c r="O41" s="18"/>
      <c r="P41" s="18"/>
      <c r="Q41" s="18"/>
    </row>
    <row r="42" spans="15:17" ht="15.75" customHeight="1">
      <c r="O42" s="18"/>
      <c r="P42" s="18"/>
      <c r="Q42" s="18"/>
    </row>
    <row r="43" spans="15:17" ht="15.75" customHeight="1">
      <c r="O43" s="18"/>
      <c r="P43" s="18"/>
      <c r="Q43" s="18"/>
    </row>
    <row r="44" spans="15:17" ht="15.75" customHeight="1">
      <c r="O44" s="18"/>
      <c r="P44" s="18"/>
      <c r="Q44" s="18"/>
    </row>
    <row r="45" spans="15:17" ht="15.75" customHeight="1">
      <c r="O45" s="18"/>
      <c r="P45" s="18"/>
      <c r="Q45" s="18"/>
    </row>
    <row r="46" spans="15:17" ht="15.75" customHeight="1">
      <c r="O46" s="18"/>
      <c r="P46" s="18"/>
      <c r="Q46" s="18"/>
    </row>
    <row r="47" spans="15:17" ht="15.75" customHeight="1">
      <c r="O47" s="18"/>
      <c r="P47" s="18"/>
      <c r="Q47" s="18"/>
    </row>
    <row r="48" spans="15:17" ht="15.75" customHeight="1">
      <c r="O48" s="18"/>
      <c r="P48" s="18"/>
      <c r="Q48" s="18"/>
    </row>
    <row r="49" spans="15:17" ht="15.75" customHeight="1">
      <c r="O49" s="18"/>
      <c r="P49" s="18"/>
      <c r="Q49" s="18"/>
    </row>
    <row r="50" spans="15:17" ht="15.75" customHeight="1">
      <c r="O50" s="18"/>
      <c r="P50" s="18"/>
      <c r="Q50" s="18"/>
    </row>
    <row r="51" spans="15:17" ht="15.75" customHeight="1">
      <c r="O51" s="18"/>
      <c r="P51" s="18"/>
      <c r="Q51" s="18"/>
    </row>
    <row r="52" spans="15:17" ht="15.75" customHeight="1">
      <c r="O52" s="18"/>
      <c r="P52" s="18"/>
      <c r="Q52" s="18"/>
    </row>
    <row r="53" spans="15:17" ht="15.75" customHeight="1">
      <c r="O53" s="18"/>
      <c r="P53" s="18"/>
      <c r="Q53" s="18"/>
    </row>
    <row r="54" spans="15:17" ht="15.75" customHeight="1">
      <c r="O54" s="18"/>
      <c r="P54" s="18"/>
      <c r="Q54" s="18"/>
    </row>
    <row r="55" spans="15:17" ht="15.75" customHeight="1">
      <c r="O55" s="18"/>
      <c r="P55" s="18"/>
      <c r="Q55" s="18"/>
    </row>
    <row r="56" spans="15:17" ht="15.75" customHeight="1">
      <c r="O56" s="18"/>
      <c r="P56" s="18"/>
      <c r="Q56" s="18"/>
    </row>
    <row r="57" spans="15:17" ht="15.75" customHeight="1">
      <c r="O57" s="18"/>
      <c r="P57" s="18"/>
      <c r="Q57" s="18"/>
    </row>
    <row r="58" spans="15:17" ht="15.75" customHeight="1">
      <c r="O58" s="18"/>
      <c r="P58" s="18"/>
      <c r="Q58" s="18"/>
    </row>
    <row r="59" spans="15:17" ht="15.75" customHeight="1">
      <c r="O59" s="18"/>
      <c r="P59" s="18"/>
      <c r="Q59" s="18"/>
    </row>
    <row r="60" spans="15:17" ht="15.75" customHeight="1">
      <c r="O60" s="18"/>
      <c r="P60" s="18"/>
      <c r="Q60" s="18"/>
    </row>
    <row r="61" spans="15:17" ht="15.75" customHeight="1">
      <c r="O61" s="18"/>
      <c r="P61" s="18"/>
      <c r="Q61" s="18"/>
    </row>
    <row r="62" spans="15:17" ht="15.75" customHeight="1">
      <c r="O62" s="18"/>
      <c r="P62" s="18"/>
      <c r="Q62" s="18"/>
    </row>
    <row r="63" spans="15:17" ht="15.75" customHeight="1">
      <c r="O63" s="18"/>
      <c r="P63" s="18"/>
      <c r="Q63" s="18"/>
    </row>
    <row r="64" spans="15:17" ht="15.75" customHeight="1">
      <c r="O64" s="18"/>
      <c r="P64" s="18"/>
      <c r="Q64" s="18"/>
    </row>
    <row r="65" spans="15:17" ht="15.75" customHeight="1">
      <c r="O65" s="18"/>
      <c r="P65" s="18"/>
      <c r="Q65" s="18"/>
    </row>
    <row r="66" spans="15:17" ht="15.75" customHeight="1">
      <c r="O66" s="18"/>
      <c r="P66" s="18"/>
      <c r="Q66" s="18"/>
    </row>
    <row r="67" spans="15:17" ht="15.75" customHeight="1">
      <c r="O67" s="18"/>
      <c r="P67" s="18"/>
      <c r="Q67" s="18"/>
    </row>
    <row r="68" spans="15:17" ht="15.75" customHeight="1">
      <c r="O68" s="18"/>
      <c r="P68" s="18"/>
      <c r="Q68" s="18"/>
    </row>
    <row r="69" spans="15:17" ht="15.75" customHeight="1">
      <c r="O69" s="18"/>
      <c r="P69" s="18"/>
      <c r="Q69" s="18"/>
    </row>
    <row r="70" spans="15:17" ht="15.75" customHeight="1">
      <c r="O70" s="18"/>
      <c r="P70" s="18"/>
      <c r="Q70" s="18"/>
    </row>
    <row r="71" spans="15:17" ht="15.75" customHeight="1">
      <c r="O71" s="18"/>
      <c r="P71" s="18"/>
      <c r="Q71" s="18"/>
    </row>
    <row r="72" spans="15:17" ht="15.75" customHeight="1">
      <c r="O72" s="18"/>
      <c r="P72" s="18"/>
      <c r="Q72" s="18"/>
    </row>
    <row r="73" spans="15:17" ht="15.75" customHeight="1">
      <c r="O73" s="18"/>
      <c r="P73" s="18"/>
      <c r="Q73" s="18"/>
    </row>
    <row r="74" spans="15:17" ht="15.75" customHeight="1">
      <c r="O74" s="18"/>
      <c r="P74" s="18"/>
      <c r="Q74" s="18"/>
    </row>
    <row r="75" spans="15:17" ht="15.75" customHeight="1">
      <c r="O75" s="18"/>
      <c r="P75" s="18"/>
      <c r="Q75" s="18"/>
    </row>
    <row r="76" spans="15:17" ht="15.75" customHeight="1">
      <c r="O76" s="18"/>
      <c r="P76" s="18"/>
      <c r="Q76" s="18"/>
    </row>
    <row r="77" spans="15:17" ht="15.75" customHeight="1">
      <c r="O77" s="18"/>
      <c r="P77" s="18"/>
      <c r="Q77" s="18"/>
    </row>
    <row r="78" spans="15:17" ht="15.75" customHeight="1">
      <c r="O78" s="18"/>
      <c r="P78" s="18"/>
      <c r="Q78" s="18"/>
    </row>
    <row r="79" spans="15:17" ht="15.75" customHeight="1">
      <c r="O79" s="18"/>
      <c r="P79" s="18"/>
      <c r="Q79" s="18"/>
    </row>
    <row r="80" spans="15:17" ht="15.75" customHeight="1">
      <c r="O80" s="18"/>
      <c r="P80" s="18"/>
      <c r="Q80" s="18"/>
    </row>
    <row r="81" spans="15:17" ht="15.75" customHeight="1">
      <c r="O81" s="18"/>
      <c r="P81" s="18"/>
      <c r="Q81" s="18"/>
    </row>
    <row r="82" spans="15:17" ht="15.75" customHeight="1">
      <c r="O82" s="18"/>
      <c r="P82" s="18"/>
      <c r="Q82" s="18"/>
    </row>
    <row r="83" spans="15:17" ht="15.75" customHeight="1">
      <c r="O83" s="18"/>
      <c r="P83" s="18"/>
      <c r="Q83" s="18"/>
    </row>
    <row r="84" spans="15:17" ht="15.75" customHeight="1">
      <c r="O84" s="18"/>
      <c r="P84" s="18"/>
      <c r="Q84" s="18"/>
    </row>
    <row r="85" spans="15:17" ht="15.75" customHeight="1">
      <c r="O85" s="18"/>
      <c r="P85" s="18"/>
      <c r="Q85" s="18"/>
    </row>
    <row r="86" spans="15:17" ht="15.75" customHeight="1">
      <c r="O86" s="18"/>
      <c r="P86" s="18"/>
      <c r="Q86" s="18"/>
    </row>
    <row r="87" spans="15:17" ht="15.75" customHeight="1">
      <c r="O87" s="18"/>
      <c r="P87" s="18"/>
      <c r="Q87" s="18"/>
    </row>
    <row r="88" spans="15:17" ht="15.75" customHeight="1">
      <c r="O88" s="18"/>
      <c r="P88" s="18"/>
      <c r="Q88" s="18"/>
    </row>
    <row r="89" spans="15:17" ht="15.75" customHeight="1">
      <c r="O89" s="18"/>
      <c r="P89" s="18"/>
      <c r="Q89" s="18"/>
    </row>
    <row r="90" spans="15:17" ht="15.75" customHeight="1">
      <c r="O90" s="18"/>
      <c r="P90" s="18"/>
      <c r="Q90" s="18"/>
    </row>
    <row r="91" spans="15:17" ht="15.75" customHeight="1">
      <c r="O91" s="18"/>
      <c r="P91" s="18"/>
      <c r="Q91" s="18"/>
    </row>
    <row r="92" spans="15:17" ht="15.75" customHeight="1">
      <c r="O92" s="18"/>
      <c r="P92" s="18"/>
      <c r="Q92" s="18"/>
    </row>
    <row r="93" spans="15:17" ht="15.75" customHeight="1">
      <c r="O93" s="18"/>
      <c r="P93" s="18"/>
      <c r="Q93" s="18"/>
    </row>
    <row r="94" spans="15:17" ht="15.75" customHeight="1">
      <c r="O94" s="18"/>
      <c r="P94" s="18"/>
      <c r="Q94" s="18"/>
    </row>
    <row r="95" spans="15:17" ht="15.75" customHeight="1">
      <c r="O95" s="18"/>
      <c r="P95" s="18"/>
      <c r="Q95" s="18"/>
    </row>
    <row r="96" spans="15:17" ht="15.75" customHeight="1">
      <c r="O96" s="18"/>
      <c r="P96" s="18"/>
      <c r="Q96" s="18"/>
    </row>
    <row r="97" spans="15:17" ht="15.75" customHeight="1">
      <c r="O97" s="18"/>
      <c r="P97" s="18"/>
      <c r="Q97" s="18"/>
    </row>
    <row r="98" spans="15:17" ht="15.75" customHeight="1">
      <c r="O98" s="18"/>
      <c r="P98" s="18"/>
      <c r="Q98" s="18"/>
    </row>
    <row r="99" spans="15:17" ht="15.75" customHeight="1">
      <c r="O99" s="18"/>
      <c r="P99" s="18"/>
      <c r="Q99" s="18"/>
    </row>
    <row r="100" spans="15:17" ht="15.75" customHeight="1">
      <c r="O100" s="18"/>
      <c r="P100" s="18"/>
      <c r="Q100" s="18"/>
    </row>
    <row r="101" spans="15:17" ht="15.75" customHeight="1">
      <c r="O101" s="18"/>
      <c r="P101" s="18"/>
      <c r="Q101" s="18"/>
    </row>
    <row r="102" spans="15:17" ht="15.75" customHeight="1">
      <c r="O102" s="18"/>
      <c r="P102" s="18"/>
      <c r="Q102" s="18"/>
    </row>
    <row r="103" spans="15:17" ht="15.75" customHeight="1">
      <c r="O103" s="18"/>
      <c r="P103" s="18"/>
      <c r="Q103" s="18"/>
    </row>
    <row r="104" spans="15:17" ht="15.75" customHeight="1">
      <c r="O104" s="18"/>
      <c r="P104" s="18"/>
      <c r="Q104" s="18"/>
    </row>
    <row r="105" spans="15:17" ht="15.75" customHeight="1">
      <c r="O105" s="18"/>
      <c r="P105" s="18"/>
      <c r="Q105" s="18"/>
    </row>
    <row r="106" spans="15:17" ht="15.75" customHeight="1">
      <c r="O106" s="18"/>
      <c r="P106" s="18"/>
      <c r="Q106" s="18"/>
    </row>
    <row r="107" spans="15:17" ht="15.75" customHeight="1">
      <c r="O107" s="18"/>
      <c r="P107" s="18"/>
      <c r="Q107" s="18"/>
    </row>
    <row r="108" spans="15:17" ht="15.75" customHeight="1">
      <c r="O108" s="18"/>
      <c r="P108" s="18"/>
      <c r="Q108" s="18"/>
    </row>
    <row r="109" spans="15:17" ht="15.75" customHeight="1">
      <c r="O109" s="18"/>
      <c r="P109" s="18"/>
      <c r="Q109" s="18"/>
    </row>
    <row r="110" spans="15:17" ht="15.75" customHeight="1">
      <c r="O110" s="18"/>
      <c r="P110" s="18"/>
      <c r="Q110" s="18"/>
    </row>
    <row r="111" spans="15:17" ht="15.75" customHeight="1">
      <c r="O111" s="18"/>
      <c r="P111" s="18"/>
      <c r="Q111" s="18"/>
    </row>
    <row r="112" spans="15:17" ht="15.75" customHeight="1">
      <c r="O112" s="18"/>
      <c r="P112" s="18"/>
      <c r="Q112" s="18"/>
    </row>
    <row r="113" spans="15:17" ht="15.75" customHeight="1">
      <c r="O113" s="18"/>
      <c r="P113" s="18"/>
      <c r="Q113" s="18"/>
    </row>
    <row r="114" spans="15:17" ht="15.75" customHeight="1">
      <c r="O114" s="18"/>
      <c r="P114" s="18"/>
      <c r="Q114" s="18"/>
    </row>
    <row r="115" spans="15:17" ht="15.75" customHeight="1">
      <c r="O115" s="18"/>
      <c r="P115" s="18"/>
      <c r="Q115" s="18"/>
    </row>
    <row r="116" spans="15:17" ht="15.75" customHeight="1">
      <c r="O116" s="18"/>
      <c r="P116" s="18"/>
      <c r="Q116" s="18"/>
    </row>
    <row r="117" spans="15:17" ht="15.75" customHeight="1">
      <c r="O117" s="18"/>
      <c r="P117" s="18"/>
      <c r="Q117" s="18"/>
    </row>
    <row r="118" spans="15:17" ht="15.75" customHeight="1">
      <c r="O118" s="18"/>
      <c r="P118" s="18"/>
      <c r="Q118" s="18"/>
    </row>
    <row r="119" spans="15:17" ht="15.75" customHeight="1">
      <c r="O119" s="18"/>
      <c r="P119" s="18"/>
      <c r="Q119" s="18"/>
    </row>
    <row r="120" spans="15:17" ht="15.75" customHeight="1">
      <c r="O120" s="18"/>
      <c r="P120" s="18"/>
      <c r="Q120" s="18"/>
    </row>
    <row r="121" spans="15:17" ht="15.75" customHeight="1">
      <c r="O121" s="18"/>
      <c r="P121" s="18"/>
      <c r="Q121" s="18"/>
    </row>
    <row r="122" spans="15:17" ht="15.75" customHeight="1">
      <c r="O122" s="18"/>
      <c r="P122" s="18"/>
      <c r="Q122" s="18"/>
    </row>
    <row r="123" spans="15:17" ht="15.75" customHeight="1">
      <c r="O123" s="18"/>
      <c r="P123" s="18"/>
      <c r="Q123" s="18"/>
    </row>
    <row r="124" spans="15:17" ht="15.75" customHeight="1">
      <c r="O124" s="18"/>
      <c r="P124" s="18"/>
      <c r="Q124" s="18"/>
    </row>
    <row r="125" spans="15:17" ht="15.75" customHeight="1">
      <c r="O125" s="18"/>
      <c r="P125" s="18"/>
      <c r="Q125" s="18"/>
    </row>
    <row r="126" spans="15:17" ht="15.75" customHeight="1">
      <c r="O126" s="18"/>
      <c r="P126" s="18"/>
      <c r="Q126" s="18"/>
    </row>
    <row r="127" spans="15:17" ht="15.75" customHeight="1">
      <c r="O127" s="18"/>
      <c r="P127" s="18"/>
      <c r="Q127" s="18"/>
    </row>
    <row r="128" spans="15:17" ht="15.75" customHeight="1">
      <c r="O128" s="18"/>
      <c r="P128" s="18"/>
      <c r="Q128" s="18"/>
    </row>
    <row r="129" spans="15:17" ht="15.75" customHeight="1">
      <c r="O129" s="18"/>
      <c r="P129" s="18"/>
      <c r="Q129" s="18"/>
    </row>
    <row r="130" spans="15:17" ht="15.75" customHeight="1">
      <c r="O130" s="18"/>
      <c r="P130" s="18"/>
      <c r="Q130" s="18"/>
    </row>
    <row r="131" spans="15:17" ht="15.75" customHeight="1">
      <c r="O131" s="18"/>
      <c r="P131" s="18"/>
      <c r="Q131" s="18"/>
    </row>
    <row r="132" spans="15:17" ht="15.75" customHeight="1">
      <c r="O132" s="18"/>
      <c r="P132" s="18"/>
      <c r="Q132" s="18"/>
    </row>
    <row r="133" spans="15:17" ht="15.75" customHeight="1">
      <c r="O133" s="18"/>
      <c r="P133" s="18"/>
      <c r="Q133" s="18"/>
    </row>
    <row r="134" spans="15:17" ht="15.75" customHeight="1">
      <c r="O134" s="18"/>
      <c r="P134" s="18"/>
      <c r="Q134" s="18"/>
    </row>
    <row r="135" spans="15:17" ht="15.75" customHeight="1">
      <c r="O135" s="18"/>
      <c r="P135" s="18"/>
      <c r="Q135" s="18"/>
    </row>
    <row r="136" spans="15:17" ht="15.75" customHeight="1">
      <c r="O136" s="18"/>
      <c r="P136" s="18"/>
      <c r="Q136" s="18"/>
    </row>
    <row r="137" spans="15:17" ht="15.75" customHeight="1">
      <c r="O137" s="18"/>
      <c r="P137" s="18"/>
      <c r="Q137" s="18"/>
    </row>
    <row r="138" spans="15:17" ht="15.75" customHeight="1">
      <c r="O138" s="18"/>
      <c r="P138" s="18"/>
      <c r="Q138" s="18"/>
    </row>
    <row r="139" spans="15:17" ht="15.75" customHeight="1">
      <c r="O139" s="18"/>
      <c r="P139" s="18"/>
      <c r="Q139" s="18"/>
    </row>
    <row r="140" spans="15:17" ht="15.75" customHeight="1">
      <c r="O140" s="18"/>
      <c r="P140" s="18"/>
      <c r="Q140" s="18"/>
    </row>
    <row r="141" spans="15:17" ht="15.75" customHeight="1">
      <c r="O141" s="18"/>
      <c r="P141" s="18"/>
      <c r="Q141" s="18"/>
    </row>
    <row r="142" spans="15:17" ht="15.75" customHeight="1">
      <c r="O142" s="18"/>
      <c r="P142" s="18"/>
      <c r="Q142" s="18"/>
    </row>
    <row r="143" spans="15:17" ht="15.75" customHeight="1">
      <c r="O143" s="18"/>
      <c r="P143" s="18"/>
      <c r="Q143" s="18"/>
    </row>
    <row r="144" spans="15:17" ht="15.75" customHeight="1">
      <c r="O144" s="18"/>
      <c r="P144" s="18"/>
      <c r="Q144" s="18"/>
    </row>
    <row r="145" spans="15:17" ht="15.75" customHeight="1">
      <c r="O145" s="18"/>
      <c r="P145" s="18"/>
      <c r="Q145" s="18"/>
    </row>
    <row r="146" spans="15:17" ht="15.75" customHeight="1">
      <c r="O146" s="18"/>
      <c r="P146" s="18"/>
      <c r="Q146" s="18"/>
    </row>
    <row r="147" spans="15:17" ht="15.75" customHeight="1">
      <c r="O147" s="18"/>
      <c r="P147" s="18"/>
      <c r="Q147" s="18"/>
    </row>
    <row r="148" spans="15:17" ht="15.75" customHeight="1">
      <c r="O148" s="18"/>
      <c r="P148" s="18"/>
      <c r="Q148" s="18"/>
    </row>
    <row r="149" spans="15:17" ht="15.75" customHeight="1">
      <c r="O149" s="18"/>
      <c r="P149" s="18"/>
      <c r="Q149" s="18"/>
    </row>
    <row r="150" spans="15:17" ht="15.75" customHeight="1">
      <c r="O150" s="18"/>
      <c r="P150" s="18"/>
      <c r="Q150" s="18"/>
    </row>
    <row r="151" spans="15:17" ht="15.75" customHeight="1">
      <c r="O151" s="18"/>
      <c r="P151" s="18"/>
      <c r="Q151" s="18"/>
    </row>
    <row r="152" spans="15:17" ht="15.75" customHeight="1">
      <c r="O152" s="18"/>
      <c r="P152" s="18"/>
      <c r="Q152" s="18"/>
    </row>
    <row r="153" spans="15:17" ht="15.75" customHeight="1">
      <c r="O153" s="18"/>
      <c r="P153" s="18"/>
      <c r="Q153" s="18"/>
    </row>
    <row r="154" spans="15:17" ht="15.75" customHeight="1">
      <c r="O154" s="18"/>
      <c r="P154" s="18"/>
      <c r="Q154" s="18"/>
    </row>
    <row r="155" spans="15:17" ht="15.75" customHeight="1">
      <c r="O155" s="18"/>
      <c r="P155" s="18"/>
      <c r="Q155" s="18"/>
    </row>
    <row r="156" spans="15:17" ht="15.75" customHeight="1">
      <c r="O156" s="18"/>
      <c r="P156" s="18"/>
      <c r="Q156" s="18"/>
    </row>
    <row r="157" spans="15:17" ht="15.75" customHeight="1">
      <c r="O157" s="18"/>
      <c r="P157" s="18"/>
      <c r="Q157" s="18"/>
    </row>
    <row r="158" spans="15:17" ht="15.75" customHeight="1">
      <c r="O158" s="18"/>
      <c r="P158" s="18"/>
      <c r="Q158" s="18"/>
    </row>
    <row r="159" spans="15:17" ht="15.75" customHeight="1">
      <c r="O159" s="18"/>
      <c r="P159" s="18"/>
      <c r="Q159" s="18"/>
    </row>
    <row r="160" spans="15:17" ht="15.75" customHeight="1">
      <c r="O160" s="18"/>
      <c r="P160" s="18"/>
      <c r="Q160" s="18"/>
    </row>
    <row r="161" spans="15:17" ht="15.75" customHeight="1">
      <c r="O161" s="18"/>
      <c r="P161" s="18"/>
      <c r="Q161" s="18"/>
    </row>
    <row r="162" spans="15:17" ht="15.75" customHeight="1">
      <c r="O162" s="18"/>
      <c r="P162" s="18"/>
      <c r="Q162" s="18"/>
    </row>
    <row r="163" spans="15:17" ht="15.75" customHeight="1">
      <c r="O163" s="18"/>
      <c r="P163" s="18"/>
      <c r="Q163" s="18"/>
    </row>
    <row r="164" spans="15:17" ht="15.75" customHeight="1">
      <c r="O164" s="18"/>
      <c r="P164" s="18"/>
      <c r="Q164" s="18"/>
    </row>
    <row r="165" spans="15:17" ht="15.75" customHeight="1">
      <c r="O165" s="18"/>
      <c r="P165" s="18"/>
      <c r="Q165" s="18"/>
    </row>
    <row r="166" spans="15:17" ht="15.75" customHeight="1">
      <c r="O166" s="18"/>
      <c r="P166" s="18"/>
      <c r="Q166" s="18"/>
    </row>
    <row r="167" spans="15:17" ht="15.75" customHeight="1">
      <c r="O167" s="18"/>
      <c r="P167" s="18"/>
      <c r="Q167" s="18"/>
    </row>
    <row r="168" spans="15:17" ht="15.75" customHeight="1">
      <c r="O168" s="18"/>
      <c r="P168" s="18"/>
      <c r="Q168" s="18"/>
    </row>
    <row r="169" spans="15:17" ht="15.75" customHeight="1">
      <c r="O169" s="18"/>
      <c r="P169" s="18"/>
      <c r="Q169" s="18"/>
    </row>
    <row r="170" spans="15:17" ht="15.75" customHeight="1">
      <c r="O170" s="18"/>
      <c r="P170" s="18"/>
      <c r="Q170" s="18"/>
    </row>
    <row r="171" spans="15:17" ht="15.75" customHeight="1">
      <c r="O171" s="18"/>
      <c r="P171" s="18"/>
      <c r="Q171" s="18"/>
    </row>
    <row r="172" spans="15:17" ht="15.75" customHeight="1">
      <c r="O172" s="18"/>
      <c r="P172" s="18"/>
      <c r="Q172" s="18"/>
    </row>
    <row r="173" spans="15:17" ht="15.75" customHeight="1">
      <c r="O173" s="18"/>
      <c r="P173" s="18"/>
      <c r="Q173" s="18"/>
    </row>
    <row r="174" spans="15:17" ht="15.75" customHeight="1">
      <c r="O174" s="18"/>
      <c r="P174" s="18"/>
      <c r="Q174" s="18"/>
    </row>
    <row r="175" spans="15:17" ht="15.75" customHeight="1">
      <c r="O175" s="18"/>
      <c r="P175" s="18"/>
      <c r="Q175" s="18"/>
    </row>
    <row r="176" spans="15:17" ht="15.75" customHeight="1">
      <c r="O176" s="18"/>
      <c r="P176" s="18"/>
      <c r="Q176" s="18"/>
    </row>
    <row r="177" spans="15:17" ht="15.75" customHeight="1">
      <c r="O177" s="18"/>
      <c r="P177" s="18"/>
      <c r="Q177" s="18"/>
    </row>
    <row r="178" spans="15:17" ht="15.75" customHeight="1">
      <c r="O178" s="18"/>
      <c r="P178" s="18"/>
      <c r="Q178" s="18"/>
    </row>
    <row r="179" spans="15:17" ht="15.75" customHeight="1">
      <c r="O179" s="18"/>
      <c r="P179" s="18"/>
      <c r="Q179" s="18"/>
    </row>
    <row r="180" spans="15:17" ht="15.75" customHeight="1">
      <c r="O180" s="18"/>
      <c r="P180" s="18"/>
      <c r="Q180" s="18"/>
    </row>
    <row r="181" spans="15:17" ht="15.75" customHeight="1">
      <c r="O181" s="18"/>
      <c r="P181" s="18"/>
      <c r="Q181" s="18"/>
    </row>
    <row r="182" spans="15:17" ht="15.75" customHeight="1">
      <c r="O182" s="18"/>
      <c r="P182" s="18"/>
      <c r="Q182" s="18"/>
    </row>
    <row r="183" spans="15:17" ht="15.75" customHeight="1">
      <c r="O183" s="18"/>
      <c r="P183" s="18"/>
      <c r="Q183" s="18"/>
    </row>
    <row r="184" spans="15:17" ht="15.75" customHeight="1">
      <c r="O184" s="18"/>
      <c r="P184" s="18"/>
      <c r="Q184" s="18"/>
    </row>
    <row r="185" spans="15:17" ht="15.75" customHeight="1">
      <c r="O185" s="18"/>
      <c r="P185" s="18"/>
      <c r="Q185" s="18"/>
    </row>
    <row r="186" spans="15:17" ht="15.75" customHeight="1">
      <c r="O186" s="18"/>
      <c r="P186" s="18"/>
      <c r="Q186" s="18"/>
    </row>
    <row r="187" spans="15:17" ht="15.75" customHeight="1">
      <c r="O187" s="18"/>
      <c r="P187" s="18"/>
      <c r="Q187" s="18"/>
    </row>
    <row r="188" spans="15:17" ht="15.75" customHeight="1">
      <c r="O188" s="18"/>
      <c r="P188" s="18"/>
      <c r="Q188" s="18"/>
    </row>
    <row r="189" spans="15:17" ht="15.75" customHeight="1">
      <c r="O189" s="18"/>
      <c r="P189" s="18"/>
      <c r="Q189" s="18"/>
    </row>
    <row r="190" spans="15:17" ht="15.75" customHeight="1">
      <c r="O190" s="18"/>
      <c r="P190" s="18"/>
      <c r="Q190" s="18"/>
    </row>
    <row r="191" spans="15:17" ht="15.75" customHeight="1">
      <c r="O191" s="18"/>
      <c r="P191" s="18"/>
      <c r="Q191" s="18"/>
    </row>
    <row r="192" spans="15:17" ht="15.75" customHeight="1">
      <c r="O192" s="18"/>
      <c r="P192" s="18"/>
      <c r="Q192" s="18"/>
    </row>
    <row r="193" spans="15:17" ht="15.75" customHeight="1">
      <c r="O193" s="18"/>
      <c r="P193" s="18"/>
      <c r="Q193" s="18"/>
    </row>
    <row r="194" spans="15:17" ht="15.75" customHeight="1">
      <c r="O194" s="18"/>
      <c r="P194" s="18"/>
      <c r="Q194" s="18"/>
    </row>
    <row r="195" spans="15:17" ht="15.75" customHeight="1">
      <c r="O195" s="18"/>
      <c r="P195" s="18"/>
      <c r="Q195" s="18"/>
    </row>
    <row r="196" spans="15:17" ht="15.75" customHeight="1">
      <c r="O196" s="18"/>
      <c r="P196" s="18"/>
      <c r="Q196" s="18"/>
    </row>
    <row r="197" spans="15:17" ht="15.75" customHeight="1">
      <c r="O197" s="18"/>
      <c r="P197" s="18"/>
      <c r="Q197" s="18"/>
    </row>
    <row r="198" spans="15:17" ht="15.75" customHeight="1">
      <c r="O198" s="18"/>
      <c r="P198" s="18"/>
      <c r="Q198" s="18"/>
    </row>
    <row r="199" spans="15:17" ht="15.75" customHeight="1">
      <c r="O199" s="18"/>
      <c r="P199" s="18"/>
      <c r="Q199" s="18"/>
    </row>
    <row r="200" spans="15:17" ht="15.75" customHeight="1">
      <c r="O200" s="18"/>
      <c r="P200" s="18"/>
      <c r="Q200" s="18"/>
    </row>
    <row r="201" spans="15:17" ht="15.75" customHeight="1">
      <c r="O201" s="18"/>
      <c r="P201" s="18"/>
      <c r="Q201" s="18"/>
    </row>
    <row r="202" spans="15:17" ht="15.75" customHeight="1">
      <c r="O202" s="18"/>
      <c r="P202" s="18"/>
      <c r="Q202" s="18"/>
    </row>
    <row r="203" spans="15:17" ht="15.75" customHeight="1">
      <c r="O203" s="18"/>
      <c r="P203" s="18"/>
      <c r="Q203" s="18"/>
    </row>
    <row r="204" spans="15:17" ht="15.75" customHeight="1">
      <c r="O204" s="18"/>
      <c r="P204" s="18"/>
      <c r="Q204" s="18"/>
    </row>
    <row r="205" spans="15:17" ht="15.75" customHeight="1">
      <c r="O205" s="18"/>
      <c r="P205" s="18"/>
      <c r="Q205" s="18"/>
    </row>
    <row r="206" spans="15:17" ht="15.75" customHeight="1">
      <c r="O206" s="18"/>
      <c r="P206" s="18"/>
      <c r="Q206" s="18"/>
    </row>
    <row r="207" spans="15:17" ht="15.75" customHeight="1">
      <c r="O207" s="18"/>
      <c r="P207" s="18"/>
      <c r="Q207" s="18"/>
    </row>
    <row r="208" spans="15:17" ht="15.75" customHeight="1">
      <c r="O208" s="18"/>
      <c r="P208" s="18"/>
      <c r="Q208" s="18"/>
    </row>
    <row r="209" spans="15:17" ht="15.75" customHeight="1">
      <c r="O209" s="18"/>
      <c r="P209" s="18"/>
      <c r="Q209" s="18"/>
    </row>
    <row r="210" spans="15:17" ht="15.75" customHeight="1">
      <c r="O210" s="18"/>
      <c r="P210" s="18"/>
      <c r="Q210" s="18"/>
    </row>
    <row r="211" spans="15:17" ht="15.75" customHeight="1">
      <c r="O211" s="18"/>
      <c r="P211" s="18"/>
      <c r="Q211" s="18"/>
    </row>
    <row r="212" spans="15:17" ht="15.75" customHeight="1">
      <c r="O212" s="18"/>
      <c r="P212" s="18"/>
      <c r="Q212" s="18"/>
    </row>
    <row r="213" spans="15:17" ht="15.75" customHeight="1">
      <c r="O213" s="18"/>
      <c r="P213" s="18"/>
      <c r="Q213" s="18"/>
    </row>
    <row r="214" spans="15:17" ht="15.6">
      <c r="O214" s="18"/>
      <c r="P214" s="18"/>
      <c r="Q214" s="18"/>
    </row>
    <row r="215" spans="15:17" ht="15.6">
      <c r="O215" s="18"/>
      <c r="P215" s="18"/>
      <c r="Q215" s="18"/>
    </row>
    <row r="216" spans="15:17" ht="15.6">
      <c r="O216" s="18"/>
      <c r="P216" s="18"/>
      <c r="Q216" s="18"/>
    </row>
    <row r="217" spans="15:17" ht="15.6">
      <c r="O217" s="18"/>
      <c r="P217" s="18"/>
      <c r="Q217" s="18"/>
    </row>
    <row r="218" spans="15:17" ht="15.6">
      <c r="O218" s="18"/>
      <c r="P218" s="18"/>
      <c r="Q218" s="18"/>
    </row>
    <row r="219" spans="15:17" ht="15.6">
      <c r="O219" s="18"/>
      <c r="P219" s="18"/>
      <c r="Q219" s="18"/>
    </row>
    <row r="220" spans="15:17" ht="15.6">
      <c r="O220" s="18"/>
      <c r="P220" s="18"/>
      <c r="Q220" s="18"/>
    </row>
    <row r="221" spans="15:17" ht="15.6">
      <c r="O221" s="18"/>
      <c r="P221" s="18"/>
      <c r="Q221" s="18"/>
    </row>
    <row r="222" spans="15:17" ht="15.6">
      <c r="O222" s="18"/>
      <c r="P222" s="18"/>
      <c r="Q222" s="18"/>
    </row>
    <row r="223" spans="15:17" ht="15.6">
      <c r="O223" s="18"/>
      <c r="P223" s="18"/>
      <c r="Q223" s="18"/>
    </row>
    <row r="224" spans="15:17" ht="15.6">
      <c r="O224" s="18"/>
      <c r="P224" s="18"/>
      <c r="Q224" s="18"/>
    </row>
    <row r="225" spans="15:17" ht="15.6">
      <c r="O225" s="18"/>
      <c r="P225" s="18"/>
      <c r="Q225" s="18"/>
    </row>
    <row r="226" spans="15:17" ht="15.6">
      <c r="O226" s="18"/>
      <c r="P226" s="18"/>
      <c r="Q226" s="18"/>
    </row>
    <row r="227" spans="15:17" ht="15.6">
      <c r="O227" s="18"/>
      <c r="P227" s="18"/>
      <c r="Q227" s="18"/>
    </row>
    <row r="228" spans="15:17" ht="15.6">
      <c r="O228" s="18"/>
      <c r="P228" s="18"/>
      <c r="Q228" s="18"/>
    </row>
    <row r="229" spans="15:17" ht="15.6">
      <c r="O229" s="18"/>
      <c r="P229" s="18"/>
      <c r="Q229" s="18"/>
    </row>
    <row r="230" spans="15:17" ht="15.6">
      <c r="O230" s="18"/>
      <c r="P230" s="18"/>
      <c r="Q230" s="18"/>
    </row>
    <row r="231" spans="15:17" ht="15.6">
      <c r="O231" s="18"/>
      <c r="P231" s="18"/>
      <c r="Q231" s="18"/>
    </row>
    <row r="232" spans="15:17" ht="15.6">
      <c r="O232" s="18"/>
      <c r="P232" s="18"/>
      <c r="Q232" s="18"/>
    </row>
    <row r="233" spans="15:17" ht="15.6">
      <c r="O233" s="18"/>
      <c r="P233" s="18"/>
      <c r="Q233" s="18"/>
    </row>
    <row r="234" spans="15:17" ht="15.6">
      <c r="O234" s="18"/>
      <c r="P234" s="18"/>
      <c r="Q234" s="18"/>
    </row>
    <row r="235" spans="15:17" ht="15.6">
      <c r="O235" s="18"/>
      <c r="P235" s="18"/>
      <c r="Q235" s="18"/>
    </row>
    <row r="236" spans="15:17" ht="15.6">
      <c r="O236" s="18"/>
      <c r="P236" s="18"/>
      <c r="Q236" s="18"/>
    </row>
    <row r="237" spans="15:17" ht="15.6">
      <c r="O237" s="18"/>
      <c r="P237" s="18"/>
      <c r="Q237" s="18"/>
    </row>
    <row r="238" spans="15:17" ht="15.6">
      <c r="O238" s="18"/>
      <c r="P238" s="18"/>
      <c r="Q238" s="18"/>
    </row>
    <row r="239" spans="15:17" ht="15.6">
      <c r="O239" s="18"/>
      <c r="P239" s="18"/>
      <c r="Q239" s="18"/>
    </row>
    <row r="240" spans="15:17" ht="15.6">
      <c r="O240" s="18"/>
      <c r="P240" s="18"/>
      <c r="Q240" s="18"/>
    </row>
    <row r="241" spans="15:17" ht="15.6">
      <c r="O241" s="18"/>
      <c r="P241" s="18"/>
      <c r="Q241" s="18"/>
    </row>
    <row r="242" spans="15:17" ht="15.6">
      <c r="O242" s="18"/>
      <c r="P242" s="18"/>
      <c r="Q242" s="18"/>
    </row>
    <row r="243" spans="15:17" ht="15.6">
      <c r="O243" s="18"/>
      <c r="P243" s="18"/>
      <c r="Q243" s="18"/>
    </row>
    <row r="244" spans="15:17" ht="15.6">
      <c r="O244" s="18"/>
      <c r="P244" s="18"/>
      <c r="Q244" s="18"/>
    </row>
    <row r="245" spans="15:17" ht="15.6">
      <c r="O245" s="18"/>
      <c r="P245" s="18"/>
      <c r="Q245" s="18"/>
    </row>
    <row r="246" spans="15:17" ht="15.6">
      <c r="O246" s="18"/>
      <c r="P246" s="18"/>
      <c r="Q246" s="18"/>
    </row>
    <row r="247" spans="15:17" ht="15.6">
      <c r="O247" s="18"/>
      <c r="P247" s="18"/>
      <c r="Q247" s="18"/>
    </row>
    <row r="248" spans="15:17" ht="15.6">
      <c r="O248" s="18"/>
      <c r="P248" s="18"/>
      <c r="Q248" s="18"/>
    </row>
    <row r="249" spans="15:17" ht="15.6">
      <c r="O249" s="18"/>
      <c r="P249" s="18"/>
      <c r="Q249" s="18"/>
    </row>
    <row r="250" spans="15:17" ht="15.6">
      <c r="O250" s="18"/>
      <c r="P250" s="18"/>
      <c r="Q250" s="18"/>
    </row>
    <row r="251" spans="15:17" ht="15.6">
      <c r="O251" s="18"/>
      <c r="P251" s="18"/>
      <c r="Q251" s="18"/>
    </row>
    <row r="252" spans="15:17" ht="15.6">
      <c r="O252" s="18"/>
      <c r="P252" s="18"/>
      <c r="Q252" s="18"/>
    </row>
    <row r="253" spans="15:17" ht="15.6">
      <c r="O253" s="18"/>
      <c r="P253" s="18"/>
      <c r="Q253" s="18"/>
    </row>
    <row r="254" spans="15:17" ht="15.6">
      <c r="O254" s="18"/>
      <c r="P254" s="18"/>
      <c r="Q254" s="18"/>
    </row>
    <row r="255" spans="15:17" ht="15.6">
      <c r="O255" s="18"/>
      <c r="P255" s="18"/>
      <c r="Q255" s="18"/>
    </row>
    <row r="256" spans="15:17" ht="15.6">
      <c r="O256" s="18"/>
      <c r="P256" s="18"/>
      <c r="Q256" s="18"/>
    </row>
    <row r="257" spans="15:17" ht="15.6">
      <c r="O257" s="18"/>
      <c r="P257" s="18"/>
      <c r="Q257" s="18"/>
    </row>
    <row r="258" spans="15:17" ht="15.6">
      <c r="O258" s="18"/>
      <c r="P258" s="18"/>
      <c r="Q258" s="18"/>
    </row>
    <row r="259" spans="15:17" ht="15.6">
      <c r="O259" s="18"/>
      <c r="P259" s="18"/>
      <c r="Q259" s="18"/>
    </row>
    <row r="260" spans="15:17" ht="15.6">
      <c r="O260" s="18"/>
      <c r="P260" s="18"/>
      <c r="Q260" s="18"/>
    </row>
    <row r="261" spans="15:17" ht="15.6">
      <c r="O261" s="18"/>
      <c r="P261" s="18"/>
      <c r="Q261" s="18"/>
    </row>
    <row r="262" spans="15:17" ht="15.6">
      <c r="O262" s="18"/>
      <c r="P262" s="18"/>
      <c r="Q262" s="18"/>
    </row>
    <row r="263" spans="15:17" ht="15.6">
      <c r="O263" s="18"/>
      <c r="P263" s="18"/>
      <c r="Q263" s="18"/>
    </row>
    <row r="264" spans="15:17" ht="15.6">
      <c r="O264" s="18"/>
      <c r="P264" s="18"/>
      <c r="Q264" s="18"/>
    </row>
    <row r="265" spans="15:17" ht="15.6">
      <c r="O265" s="18"/>
      <c r="P265" s="18"/>
      <c r="Q265" s="18"/>
    </row>
    <row r="266" spans="15:17" ht="15.6">
      <c r="O266" s="18"/>
      <c r="P266" s="18"/>
      <c r="Q266" s="18"/>
    </row>
    <row r="267" spans="15:17" ht="15.6">
      <c r="O267" s="18"/>
      <c r="P267" s="18"/>
      <c r="Q267" s="18"/>
    </row>
    <row r="268" spans="15:17" ht="15.6">
      <c r="O268" s="18"/>
      <c r="P268" s="18"/>
      <c r="Q268" s="18"/>
    </row>
    <row r="269" spans="15:17" ht="15.6">
      <c r="O269" s="18"/>
      <c r="P269" s="18"/>
      <c r="Q269" s="18"/>
    </row>
    <row r="270" spans="15:17" ht="15.6">
      <c r="O270" s="18"/>
      <c r="P270" s="18"/>
      <c r="Q270" s="18"/>
    </row>
    <row r="271" spans="15:17" ht="15.6">
      <c r="O271" s="18"/>
      <c r="P271" s="18"/>
      <c r="Q271" s="18"/>
    </row>
    <row r="272" spans="15:17" ht="15.6">
      <c r="O272" s="18"/>
      <c r="P272" s="18"/>
      <c r="Q272" s="18"/>
    </row>
    <row r="273" spans="15:17" ht="15.6">
      <c r="O273" s="18"/>
      <c r="P273" s="18"/>
      <c r="Q273" s="18"/>
    </row>
    <row r="274" spans="15:17" ht="15.6">
      <c r="O274" s="18"/>
      <c r="P274" s="18"/>
      <c r="Q274" s="18"/>
    </row>
    <row r="275" spans="15:17" ht="15.6">
      <c r="O275" s="18"/>
      <c r="P275" s="18"/>
      <c r="Q275" s="18"/>
    </row>
    <row r="276" spans="15:17" ht="15.6">
      <c r="O276" s="18"/>
      <c r="P276" s="18"/>
      <c r="Q276" s="18"/>
    </row>
    <row r="277" spans="15:17" ht="15.6">
      <c r="O277" s="18"/>
      <c r="P277" s="18"/>
      <c r="Q277" s="18"/>
    </row>
    <row r="278" spans="15:17" ht="15.6">
      <c r="O278" s="18"/>
      <c r="P278" s="18"/>
      <c r="Q278" s="18"/>
    </row>
    <row r="279" spans="15:17" ht="15.6">
      <c r="O279" s="18"/>
      <c r="P279" s="18"/>
      <c r="Q279" s="18"/>
    </row>
    <row r="280" spans="15:17" ht="15.6">
      <c r="O280" s="18"/>
      <c r="P280" s="18"/>
      <c r="Q280" s="18"/>
    </row>
    <row r="281" spans="15:17" ht="15.6">
      <c r="O281" s="18"/>
      <c r="P281" s="18"/>
      <c r="Q281" s="18"/>
    </row>
    <row r="282" spans="15:17" ht="15.6">
      <c r="O282" s="18"/>
      <c r="P282" s="18"/>
      <c r="Q282" s="18"/>
    </row>
    <row r="283" spans="15:17" ht="15.6">
      <c r="O283" s="18"/>
      <c r="P283" s="18"/>
      <c r="Q283" s="18"/>
    </row>
    <row r="284" spans="15:17" ht="15.6">
      <c r="O284" s="18"/>
      <c r="P284" s="18"/>
      <c r="Q284" s="18"/>
    </row>
    <row r="285" spans="15:17" ht="15.6">
      <c r="O285" s="18"/>
      <c r="P285" s="18"/>
      <c r="Q285" s="18"/>
    </row>
    <row r="286" spans="15:17" ht="15.6">
      <c r="O286" s="18"/>
      <c r="P286" s="18"/>
      <c r="Q286" s="18"/>
    </row>
    <row r="287" spans="15:17" ht="15.6">
      <c r="O287" s="18"/>
      <c r="P287" s="18"/>
      <c r="Q287" s="18"/>
    </row>
    <row r="288" spans="15:17" ht="15.6">
      <c r="O288" s="18"/>
      <c r="P288" s="18"/>
      <c r="Q288" s="18"/>
    </row>
    <row r="289" spans="15:17" ht="15.6">
      <c r="O289" s="18"/>
      <c r="P289" s="18"/>
      <c r="Q289" s="18"/>
    </row>
    <row r="290" spans="15:17" ht="15.6">
      <c r="O290" s="18"/>
      <c r="P290" s="18"/>
      <c r="Q290" s="18"/>
    </row>
    <row r="291" spans="15:17" ht="15.6">
      <c r="O291" s="18"/>
      <c r="P291" s="18"/>
      <c r="Q291" s="18"/>
    </row>
    <row r="292" spans="15:17" ht="15.6">
      <c r="O292" s="18"/>
      <c r="P292" s="18"/>
      <c r="Q292" s="18"/>
    </row>
    <row r="293" spans="15:17" ht="15.6">
      <c r="O293" s="18"/>
      <c r="P293" s="18"/>
      <c r="Q293" s="18"/>
    </row>
    <row r="294" spans="15:17" ht="15.6">
      <c r="O294" s="18"/>
      <c r="P294" s="18"/>
      <c r="Q294" s="18"/>
    </row>
    <row r="295" spans="15:17" ht="15.6">
      <c r="O295" s="18"/>
      <c r="P295" s="18"/>
      <c r="Q295" s="18"/>
    </row>
    <row r="296" spans="15:17" ht="15.6">
      <c r="O296" s="18"/>
      <c r="P296" s="18"/>
      <c r="Q296" s="18"/>
    </row>
    <row r="297" spans="15:17" ht="15.6">
      <c r="O297" s="18"/>
      <c r="P297" s="18"/>
      <c r="Q297" s="18"/>
    </row>
    <row r="298" spans="15:17" ht="15.6">
      <c r="O298" s="18"/>
      <c r="P298" s="18"/>
      <c r="Q298" s="18"/>
    </row>
    <row r="299" spans="15:17" ht="15.6">
      <c r="O299" s="18"/>
      <c r="P299" s="18"/>
      <c r="Q299" s="18"/>
    </row>
    <row r="300" spans="15:17" ht="15.6">
      <c r="O300" s="18"/>
      <c r="P300" s="18"/>
      <c r="Q300" s="18"/>
    </row>
    <row r="301" spans="15:17" ht="15.6">
      <c r="O301" s="18"/>
      <c r="P301" s="18"/>
      <c r="Q301" s="18"/>
    </row>
    <row r="302" spans="15:17" ht="15.6">
      <c r="O302" s="18"/>
      <c r="P302" s="18"/>
      <c r="Q302" s="18"/>
    </row>
    <row r="303" spans="15:17" ht="15.6">
      <c r="O303" s="18"/>
      <c r="P303" s="18"/>
      <c r="Q303" s="18"/>
    </row>
    <row r="304" spans="15:17" ht="15.6">
      <c r="O304" s="18"/>
      <c r="P304" s="18"/>
      <c r="Q304" s="18"/>
    </row>
    <row r="305" spans="15:17" ht="15.6">
      <c r="O305" s="18"/>
      <c r="P305" s="18"/>
      <c r="Q305" s="18"/>
    </row>
    <row r="306" spans="15:17" ht="15.6">
      <c r="O306" s="18"/>
      <c r="P306" s="18"/>
      <c r="Q306" s="18"/>
    </row>
    <row r="307" spans="15:17" ht="15.6">
      <c r="O307" s="18"/>
      <c r="P307" s="18"/>
      <c r="Q307" s="18"/>
    </row>
    <row r="308" spans="15:17" ht="15.6">
      <c r="O308" s="18"/>
      <c r="P308" s="18"/>
      <c r="Q308" s="18"/>
    </row>
    <row r="309" spans="15:17" ht="15.6">
      <c r="O309" s="18"/>
      <c r="P309" s="18"/>
      <c r="Q309" s="18"/>
    </row>
    <row r="310" spans="15:17" ht="15.6">
      <c r="O310" s="18"/>
      <c r="P310" s="18"/>
      <c r="Q310" s="18"/>
    </row>
    <row r="311" spans="15:17" ht="15.6">
      <c r="O311" s="18"/>
      <c r="P311" s="18"/>
      <c r="Q311" s="18"/>
    </row>
    <row r="312" spans="15:17" ht="15.6">
      <c r="O312" s="18"/>
      <c r="P312" s="18"/>
      <c r="Q312" s="18"/>
    </row>
    <row r="313" spans="15:17" ht="15.6">
      <c r="O313" s="18"/>
      <c r="P313" s="18"/>
      <c r="Q313" s="18"/>
    </row>
    <row r="314" spans="15:17" ht="15.6">
      <c r="O314" s="18"/>
      <c r="P314" s="18"/>
      <c r="Q314" s="18"/>
    </row>
    <row r="315" spans="15:17" ht="15.6">
      <c r="O315" s="18"/>
      <c r="P315" s="18"/>
      <c r="Q315" s="18"/>
    </row>
    <row r="316" spans="15:17" ht="15.6">
      <c r="O316" s="18"/>
      <c r="P316" s="18"/>
      <c r="Q316" s="18"/>
    </row>
    <row r="317" spans="15:17" ht="15.6">
      <c r="O317" s="18"/>
      <c r="P317" s="18"/>
      <c r="Q317" s="18"/>
    </row>
    <row r="318" spans="15:17" ht="15.6">
      <c r="O318" s="18"/>
      <c r="P318" s="18"/>
      <c r="Q318" s="18"/>
    </row>
    <row r="319" spans="15:17" ht="15.6">
      <c r="O319" s="18"/>
      <c r="P319" s="18"/>
      <c r="Q319" s="18"/>
    </row>
    <row r="320" spans="15:17" ht="15.6">
      <c r="O320" s="18"/>
      <c r="P320" s="18"/>
      <c r="Q320" s="18"/>
    </row>
    <row r="321" spans="15:17" ht="15.6">
      <c r="O321" s="18"/>
      <c r="P321" s="18"/>
      <c r="Q321" s="18"/>
    </row>
    <row r="322" spans="15:17" ht="15.6">
      <c r="O322" s="18"/>
      <c r="P322" s="18"/>
      <c r="Q322" s="18"/>
    </row>
    <row r="323" spans="15:17" ht="15.6">
      <c r="O323" s="18"/>
      <c r="P323" s="18"/>
      <c r="Q323" s="18"/>
    </row>
    <row r="324" spans="15:17" ht="15.6">
      <c r="O324" s="18"/>
      <c r="P324" s="18"/>
      <c r="Q324" s="18"/>
    </row>
    <row r="325" spans="15:17" ht="15.6">
      <c r="O325" s="18"/>
      <c r="P325" s="18"/>
      <c r="Q325" s="18"/>
    </row>
    <row r="326" spans="15:17" ht="15.6">
      <c r="O326" s="18"/>
      <c r="P326" s="18"/>
      <c r="Q326" s="18"/>
    </row>
    <row r="327" spans="15:17" ht="15.6">
      <c r="O327" s="18"/>
      <c r="P327" s="18"/>
      <c r="Q327" s="18"/>
    </row>
    <row r="328" spans="15:17" ht="15.6">
      <c r="O328" s="18"/>
      <c r="P328" s="18"/>
      <c r="Q328" s="18"/>
    </row>
    <row r="329" spans="15:17" ht="15.6">
      <c r="O329" s="18"/>
      <c r="P329" s="18"/>
      <c r="Q329" s="18"/>
    </row>
    <row r="330" spans="15:17" ht="15.6">
      <c r="O330" s="18"/>
      <c r="P330" s="18"/>
      <c r="Q330" s="18"/>
    </row>
    <row r="331" spans="15:17" ht="15.6">
      <c r="O331" s="18"/>
      <c r="P331" s="18"/>
      <c r="Q331" s="18"/>
    </row>
    <row r="332" spans="15:17" ht="15.6">
      <c r="O332" s="18"/>
      <c r="P332" s="18"/>
      <c r="Q332" s="18"/>
    </row>
    <row r="333" spans="15:17" ht="15.6">
      <c r="O333" s="18"/>
      <c r="P333" s="18"/>
      <c r="Q333" s="18"/>
    </row>
    <row r="334" spans="15:17" ht="15.6">
      <c r="O334" s="18"/>
      <c r="P334" s="18"/>
      <c r="Q334" s="18"/>
    </row>
    <row r="335" spans="15:17" ht="15.6">
      <c r="O335" s="18"/>
      <c r="P335" s="18"/>
      <c r="Q335" s="18"/>
    </row>
    <row r="336" spans="15:17" ht="15.6">
      <c r="O336" s="18"/>
      <c r="P336" s="18"/>
      <c r="Q336" s="18"/>
    </row>
    <row r="337" spans="15:17" ht="15.6">
      <c r="O337" s="18"/>
      <c r="P337" s="18"/>
      <c r="Q337" s="18"/>
    </row>
    <row r="338" spans="15:17" ht="15.6">
      <c r="O338" s="18"/>
      <c r="P338" s="18"/>
      <c r="Q338" s="18"/>
    </row>
    <row r="339" spans="15:17" ht="15.6">
      <c r="O339" s="18"/>
      <c r="P339" s="18"/>
      <c r="Q339" s="18"/>
    </row>
    <row r="340" spans="15:17" ht="15.6">
      <c r="O340" s="18"/>
      <c r="P340" s="18"/>
      <c r="Q340" s="18"/>
    </row>
    <row r="341" spans="15:17" ht="15.6">
      <c r="O341" s="18"/>
      <c r="P341" s="18"/>
      <c r="Q341" s="18"/>
    </row>
    <row r="342" spans="15:17" ht="15.6">
      <c r="O342" s="18"/>
      <c r="P342" s="18"/>
      <c r="Q342" s="18"/>
    </row>
    <row r="343" spans="15:17" ht="15.6">
      <c r="O343" s="18"/>
      <c r="P343" s="18"/>
      <c r="Q343" s="18"/>
    </row>
    <row r="344" spans="15:17" ht="15.6">
      <c r="O344" s="18"/>
      <c r="P344" s="18"/>
      <c r="Q344" s="18"/>
    </row>
    <row r="345" spans="15:17" ht="15.6">
      <c r="O345" s="18"/>
      <c r="P345" s="18"/>
      <c r="Q345" s="18"/>
    </row>
    <row r="346" spans="15:17" ht="15.6">
      <c r="O346" s="18"/>
      <c r="P346" s="18"/>
      <c r="Q346" s="18"/>
    </row>
    <row r="347" spans="15:17" ht="15.6">
      <c r="O347" s="18"/>
      <c r="P347" s="18"/>
      <c r="Q347" s="18"/>
    </row>
    <row r="348" spans="15:17" ht="15.6">
      <c r="O348" s="18"/>
      <c r="P348" s="18"/>
      <c r="Q348" s="18"/>
    </row>
    <row r="349" spans="15:17" ht="15.6">
      <c r="O349" s="18"/>
      <c r="P349" s="18"/>
      <c r="Q349" s="18"/>
    </row>
    <row r="350" spans="15:17" ht="15.6">
      <c r="O350" s="18"/>
      <c r="P350" s="18"/>
      <c r="Q350" s="18"/>
    </row>
    <row r="351" spans="15:17" ht="15.6">
      <c r="O351" s="18"/>
      <c r="P351" s="18"/>
      <c r="Q351" s="18"/>
    </row>
    <row r="352" spans="15:17" ht="15.6">
      <c r="O352" s="18"/>
      <c r="P352" s="18"/>
      <c r="Q352" s="18"/>
    </row>
    <row r="353" spans="15:17" ht="15.6">
      <c r="O353" s="18"/>
      <c r="P353" s="18"/>
      <c r="Q353" s="18"/>
    </row>
    <row r="354" spans="15:17" ht="15.6">
      <c r="O354" s="18"/>
      <c r="P354" s="18"/>
      <c r="Q354" s="18"/>
    </row>
    <row r="355" spans="15:17" ht="15.6">
      <c r="O355" s="18"/>
      <c r="P355" s="18"/>
      <c r="Q355" s="18"/>
    </row>
    <row r="356" spans="15:17" ht="15.6">
      <c r="O356" s="18"/>
      <c r="P356" s="18"/>
      <c r="Q356" s="18"/>
    </row>
    <row r="357" spans="15:17" ht="15.6">
      <c r="O357" s="18"/>
      <c r="P357" s="18"/>
      <c r="Q357" s="18"/>
    </row>
    <row r="358" spans="15:17" ht="15.6">
      <c r="O358" s="18"/>
      <c r="P358" s="18"/>
      <c r="Q358" s="18"/>
    </row>
    <row r="359" spans="15:17" ht="15.6">
      <c r="O359" s="18"/>
      <c r="P359" s="18"/>
      <c r="Q359" s="18"/>
    </row>
    <row r="360" spans="15:17" ht="15.6">
      <c r="O360" s="18"/>
      <c r="P360" s="18"/>
      <c r="Q360" s="18"/>
    </row>
    <row r="361" spans="15:17" ht="15.6">
      <c r="O361" s="18"/>
      <c r="P361" s="18"/>
      <c r="Q361" s="18"/>
    </row>
    <row r="362" spans="15:17" ht="15.6">
      <c r="O362" s="18"/>
      <c r="P362" s="18"/>
      <c r="Q362" s="18"/>
    </row>
    <row r="363" spans="15:17" ht="15.6">
      <c r="O363" s="18"/>
      <c r="P363" s="18"/>
      <c r="Q363" s="18"/>
    </row>
    <row r="364" spans="15:17" ht="15.6">
      <c r="O364" s="18"/>
      <c r="P364" s="18"/>
      <c r="Q364" s="18"/>
    </row>
    <row r="365" spans="15:17" ht="15.6">
      <c r="O365" s="18"/>
      <c r="P365" s="18"/>
      <c r="Q365" s="18"/>
    </row>
    <row r="366" spans="15:17" ht="15.6">
      <c r="O366" s="18"/>
      <c r="P366" s="18"/>
      <c r="Q366" s="18"/>
    </row>
    <row r="367" spans="15:17" ht="15.6">
      <c r="O367" s="18"/>
      <c r="P367" s="18"/>
      <c r="Q367" s="18"/>
    </row>
    <row r="368" spans="15:17" ht="15.6">
      <c r="O368" s="18"/>
      <c r="P368" s="18"/>
      <c r="Q368" s="18"/>
    </row>
    <row r="369" spans="15:17" ht="15.6">
      <c r="O369" s="18"/>
      <c r="P369" s="18"/>
      <c r="Q369" s="18"/>
    </row>
    <row r="370" spans="15:17" ht="15.6">
      <c r="O370" s="18"/>
      <c r="P370" s="18"/>
      <c r="Q370" s="18"/>
    </row>
    <row r="371" spans="15:17" ht="15.6">
      <c r="O371" s="18"/>
      <c r="P371" s="18"/>
      <c r="Q371" s="18"/>
    </row>
    <row r="372" spans="15:17" ht="15.6">
      <c r="O372" s="18"/>
      <c r="P372" s="18"/>
      <c r="Q372" s="18"/>
    </row>
    <row r="373" spans="15:17" ht="15.6">
      <c r="O373" s="18"/>
      <c r="P373" s="18"/>
      <c r="Q373" s="18"/>
    </row>
    <row r="374" spans="15:17" ht="15.6">
      <c r="O374" s="18"/>
      <c r="P374" s="18"/>
      <c r="Q374" s="18"/>
    </row>
    <row r="375" spans="15:17" ht="15.6">
      <c r="O375" s="18"/>
      <c r="P375" s="18"/>
      <c r="Q375" s="18"/>
    </row>
    <row r="376" spans="15:17" ht="15.6">
      <c r="O376" s="18"/>
      <c r="P376" s="18"/>
      <c r="Q376" s="18"/>
    </row>
    <row r="377" spans="15:17" ht="15.6">
      <c r="O377" s="18"/>
      <c r="P377" s="18"/>
      <c r="Q377" s="18"/>
    </row>
    <row r="378" spans="15:17" ht="15.6">
      <c r="O378" s="18"/>
      <c r="P378" s="18"/>
      <c r="Q378" s="18"/>
    </row>
    <row r="379" spans="15:17" ht="15.6">
      <c r="O379" s="18"/>
      <c r="P379" s="18"/>
      <c r="Q379" s="18"/>
    </row>
    <row r="380" spans="15:17" ht="15.6">
      <c r="O380" s="18"/>
      <c r="P380" s="18"/>
      <c r="Q380" s="18"/>
    </row>
    <row r="381" spans="15:17" ht="15.6">
      <c r="O381" s="18"/>
      <c r="P381" s="18"/>
      <c r="Q381" s="18"/>
    </row>
    <row r="382" spans="15:17" ht="15.6">
      <c r="O382" s="18"/>
      <c r="P382" s="18"/>
      <c r="Q382" s="18"/>
    </row>
    <row r="383" spans="15:17" ht="15.6">
      <c r="O383" s="18"/>
      <c r="P383" s="18"/>
      <c r="Q383" s="18"/>
    </row>
    <row r="384" spans="15:17" ht="15.6">
      <c r="O384" s="18"/>
      <c r="P384" s="18"/>
      <c r="Q384" s="18"/>
    </row>
    <row r="385" spans="15:17" ht="15.6">
      <c r="O385" s="18"/>
      <c r="P385" s="18"/>
      <c r="Q385" s="18"/>
    </row>
    <row r="386" spans="15:17" ht="15.6">
      <c r="O386" s="18"/>
      <c r="P386" s="18"/>
      <c r="Q386" s="18"/>
    </row>
    <row r="387" spans="15:17" ht="15.6">
      <c r="O387" s="18"/>
      <c r="P387" s="18"/>
      <c r="Q387" s="18"/>
    </row>
    <row r="388" spans="15:17" ht="15.6">
      <c r="O388" s="18"/>
      <c r="P388" s="18"/>
      <c r="Q388" s="18"/>
    </row>
    <row r="389" spans="15:17" ht="15.6">
      <c r="O389" s="18"/>
      <c r="P389" s="18"/>
      <c r="Q389" s="18"/>
    </row>
    <row r="390" spans="15:17" ht="15.6">
      <c r="O390" s="18"/>
      <c r="P390" s="18"/>
      <c r="Q390" s="18"/>
    </row>
    <row r="391" spans="15:17" ht="15.6">
      <c r="O391" s="18"/>
      <c r="P391" s="18"/>
      <c r="Q391" s="18"/>
    </row>
    <row r="392" spans="15:17" ht="15.6">
      <c r="O392" s="18"/>
      <c r="P392" s="18"/>
      <c r="Q392" s="18"/>
    </row>
    <row r="393" spans="15:17" ht="15.6">
      <c r="O393" s="18"/>
      <c r="P393" s="18"/>
      <c r="Q393" s="18"/>
    </row>
    <row r="394" spans="15:17" ht="15.6">
      <c r="O394" s="18"/>
      <c r="P394" s="18"/>
      <c r="Q394" s="18"/>
    </row>
    <row r="395" spans="15:17" ht="15.6">
      <c r="O395" s="18"/>
      <c r="P395" s="18"/>
      <c r="Q395" s="18"/>
    </row>
    <row r="396" spans="15:17" ht="15.6">
      <c r="O396" s="18"/>
      <c r="P396" s="18"/>
      <c r="Q396" s="18"/>
    </row>
    <row r="397" spans="15:17" ht="15.6">
      <c r="O397" s="18"/>
      <c r="P397" s="18"/>
      <c r="Q397" s="18"/>
    </row>
    <row r="398" spans="15:17" ht="15.6">
      <c r="O398" s="18"/>
      <c r="P398" s="18"/>
      <c r="Q398" s="18"/>
    </row>
    <row r="399" spans="15:17" ht="15.6">
      <c r="O399" s="18"/>
      <c r="P399" s="18"/>
      <c r="Q399" s="18"/>
    </row>
    <row r="400" spans="15:17" ht="15.6">
      <c r="O400" s="18"/>
      <c r="P400" s="18"/>
      <c r="Q400" s="18"/>
    </row>
    <row r="401" spans="15:17" ht="15.6">
      <c r="O401" s="18"/>
      <c r="P401" s="18"/>
      <c r="Q401" s="18"/>
    </row>
    <row r="402" spans="15:17" ht="15.6">
      <c r="O402" s="18"/>
      <c r="P402" s="18"/>
      <c r="Q402" s="18"/>
    </row>
    <row r="403" spans="15:17" ht="15.6">
      <c r="O403" s="18"/>
      <c r="P403" s="18"/>
      <c r="Q403" s="18"/>
    </row>
    <row r="404" spans="15:17" ht="15.6">
      <c r="O404" s="18"/>
      <c r="P404" s="18"/>
      <c r="Q404" s="18"/>
    </row>
    <row r="405" spans="15:17" ht="15.6">
      <c r="O405" s="18"/>
      <c r="P405" s="18"/>
      <c r="Q405" s="18"/>
    </row>
    <row r="406" spans="15:17" ht="15.6">
      <c r="O406" s="18"/>
      <c r="P406" s="18"/>
      <c r="Q406" s="18"/>
    </row>
    <row r="407" spans="15:17" ht="15.6">
      <c r="O407" s="18"/>
      <c r="P407" s="18"/>
      <c r="Q407" s="18"/>
    </row>
    <row r="408" spans="15:17" ht="15.6">
      <c r="O408" s="18"/>
      <c r="P408" s="18"/>
      <c r="Q408" s="18"/>
    </row>
    <row r="409" spans="15:17" ht="15.6">
      <c r="O409" s="18"/>
      <c r="P409" s="18"/>
      <c r="Q409" s="18"/>
    </row>
    <row r="410" spans="15:17" ht="15.6">
      <c r="O410" s="18"/>
      <c r="P410" s="18"/>
      <c r="Q410" s="18"/>
    </row>
    <row r="411" spans="15:17" ht="15.6">
      <c r="O411" s="18"/>
      <c r="P411" s="18"/>
      <c r="Q411" s="18"/>
    </row>
    <row r="412" spans="15:17" ht="15.6">
      <c r="O412" s="18"/>
      <c r="P412" s="18"/>
      <c r="Q412" s="18"/>
    </row>
    <row r="413" spans="15:17" ht="15.6">
      <c r="O413" s="18"/>
      <c r="P413" s="18"/>
      <c r="Q413" s="18"/>
    </row>
    <row r="414" spans="15:17" ht="15.6">
      <c r="O414" s="18"/>
      <c r="P414" s="18"/>
      <c r="Q414" s="18"/>
    </row>
    <row r="415" spans="15:17" ht="15.6">
      <c r="O415" s="18"/>
      <c r="P415" s="18"/>
      <c r="Q415" s="18"/>
    </row>
    <row r="416" spans="15:17" ht="15.6">
      <c r="O416" s="18"/>
      <c r="P416" s="18"/>
      <c r="Q416" s="18"/>
    </row>
    <row r="417" spans="15:17" ht="15.6">
      <c r="O417" s="18"/>
      <c r="P417" s="18"/>
      <c r="Q417" s="18"/>
    </row>
    <row r="418" spans="15:17" ht="15.6">
      <c r="O418" s="18"/>
      <c r="P418" s="18"/>
      <c r="Q418" s="18"/>
    </row>
    <row r="419" spans="15:17" ht="15.6">
      <c r="O419" s="18"/>
      <c r="P419" s="18"/>
      <c r="Q419" s="18"/>
    </row>
    <row r="420" spans="15:17" ht="15.6">
      <c r="O420" s="18"/>
      <c r="P420" s="18"/>
      <c r="Q420" s="18"/>
    </row>
    <row r="421" spans="15:17" ht="15.6">
      <c r="O421" s="18"/>
      <c r="P421" s="18"/>
      <c r="Q421" s="18"/>
    </row>
    <row r="422" spans="15:17" ht="15.6">
      <c r="O422" s="18"/>
      <c r="P422" s="18"/>
      <c r="Q422" s="18"/>
    </row>
    <row r="423" spans="15:17" ht="15.6">
      <c r="O423" s="18"/>
      <c r="P423" s="18"/>
      <c r="Q423" s="18"/>
    </row>
    <row r="424" spans="15:17" ht="15.6">
      <c r="O424" s="18"/>
      <c r="P424" s="18"/>
      <c r="Q424" s="18"/>
    </row>
    <row r="425" spans="15:17" ht="15.6">
      <c r="O425" s="18"/>
      <c r="P425" s="18"/>
      <c r="Q425" s="18"/>
    </row>
    <row r="426" spans="15:17" ht="15.6">
      <c r="O426" s="18"/>
      <c r="P426" s="18"/>
      <c r="Q426" s="18"/>
    </row>
    <row r="427" spans="15:17" ht="15.6">
      <c r="O427" s="18"/>
      <c r="P427" s="18"/>
      <c r="Q427" s="18"/>
    </row>
    <row r="428" spans="15:17" ht="15.6">
      <c r="O428" s="18"/>
      <c r="P428" s="18"/>
      <c r="Q428" s="18"/>
    </row>
    <row r="429" spans="15:17" ht="15.6">
      <c r="O429" s="18"/>
      <c r="P429" s="18"/>
      <c r="Q429" s="18"/>
    </row>
    <row r="430" spans="15:17" ht="15.6">
      <c r="O430" s="18"/>
      <c r="P430" s="18"/>
      <c r="Q430" s="18"/>
    </row>
    <row r="431" spans="15:17" ht="15.6">
      <c r="O431" s="18"/>
      <c r="P431" s="18"/>
      <c r="Q431" s="18"/>
    </row>
    <row r="432" spans="15:17" ht="15.6">
      <c r="O432" s="18"/>
      <c r="P432" s="18"/>
      <c r="Q432" s="18"/>
    </row>
    <row r="433" spans="15:17" ht="15.6">
      <c r="O433" s="18"/>
      <c r="P433" s="18"/>
      <c r="Q433" s="18"/>
    </row>
    <row r="434" spans="15:17" ht="15.6">
      <c r="O434" s="18"/>
      <c r="P434" s="18"/>
      <c r="Q434" s="18"/>
    </row>
    <row r="435" spans="15:17" ht="15.6">
      <c r="O435" s="18"/>
      <c r="P435" s="18"/>
      <c r="Q435" s="18"/>
    </row>
    <row r="436" spans="15:17" ht="15.6">
      <c r="O436" s="18"/>
      <c r="P436" s="18"/>
      <c r="Q436" s="18"/>
    </row>
    <row r="437" spans="15:17" ht="15.6">
      <c r="O437" s="18"/>
      <c r="P437" s="18"/>
      <c r="Q437" s="18"/>
    </row>
    <row r="438" spans="15:17" ht="15.6">
      <c r="O438" s="18"/>
      <c r="P438" s="18"/>
      <c r="Q438" s="18"/>
    </row>
    <row r="439" spans="15:17" ht="15.6">
      <c r="O439" s="18"/>
      <c r="P439" s="18"/>
      <c r="Q439" s="18"/>
    </row>
    <row r="440" spans="15:17" ht="15.6">
      <c r="O440" s="18"/>
      <c r="P440" s="18"/>
      <c r="Q440" s="18"/>
    </row>
    <row r="441" spans="15:17" ht="15.6">
      <c r="O441" s="18"/>
      <c r="P441" s="18"/>
      <c r="Q441" s="18"/>
    </row>
    <row r="442" spans="15:17" ht="15.6">
      <c r="O442" s="18"/>
      <c r="P442" s="18"/>
      <c r="Q442" s="18"/>
    </row>
    <row r="443" spans="15:17" ht="15.6">
      <c r="O443" s="18"/>
      <c r="P443" s="18"/>
      <c r="Q443" s="18"/>
    </row>
    <row r="444" spans="15:17" ht="15.6">
      <c r="O444" s="18"/>
      <c r="P444" s="18"/>
      <c r="Q444" s="18"/>
    </row>
    <row r="445" spans="15:17" ht="15.6">
      <c r="O445" s="18"/>
      <c r="P445" s="18"/>
      <c r="Q445" s="18"/>
    </row>
    <row r="446" spans="15:17" ht="15.6">
      <c r="O446" s="18"/>
      <c r="P446" s="18"/>
      <c r="Q446" s="18"/>
    </row>
    <row r="447" spans="15:17" ht="15.6">
      <c r="O447" s="18"/>
      <c r="P447" s="18"/>
      <c r="Q447" s="18"/>
    </row>
    <row r="448" spans="15:17" ht="15.6">
      <c r="O448" s="18"/>
      <c r="P448" s="18"/>
      <c r="Q448" s="18"/>
    </row>
    <row r="449" spans="15:17" ht="15.6">
      <c r="O449" s="18"/>
      <c r="P449" s="18"/>
      <c r="Q449" s="18"/>
    </row>
    <row r="450" spans="15:17" ht="15.6">
      <c r="O450" s="18"/>
      <c r="P450" s="18"/>
      <c r="Q450" s="18"/>
    </row>
    <row r="451" spans="15:17" ht="15.6">
      <c r="O451" s="18"/>
      <c r="P451" s="18"/>
      <c r="Q451" s="18"/>
    </row>
    <row r="452" spans="15:17" ht="15.6">
      <c r="O452" s="18"/>
      <c r="P452" s="18"/>
      <c r="Q452" s="18"/>
    </row>
    <row r="453" spans="15:17" ht="15.6">
      <c r="O453" s="18"/>
      <c r="P453" s="18"/>
      <c r="Q453" s="18"/>
    </row>
    <row r="454" spans="15:17" ht="15.6">
      <c r="O454" s="18"/>
      <c r="P454" s="18"/>
      <c r="Q454" s="18"/>
    </row>
    <row r="455" spans="15:17" ht="15.6">
      <c r="O455" s="18"/>
      <c r="P455" s="18"/>
      <c r="Q455" s="18"/>
    </row>
    <row r="456" spans="15:17" ht="15.6">
      <c r="O456" s="18"/>
      <c r="P456" s="18"/>
      <c r="Q456" s="18"/>
    </row>
    <row r="457" spans="15:17" ht="15.6">
      <c r="O457" s="18"/>
      <c r="P457" s="18"/>
      <c r="Q457" s="18"/>
    </row>
    <row r="458" spans="15:17" ht="15.6">
      <c r="O458" s="18"/>
      <c r="P458" s="18"/>
      <c r="Q458" s="18"/>
    </row>
    <row r="459" spans="15:17" ht="15.6">
      <c r="O459" s="18"/>
      <c r="P459" s="18"/>
      <c r="Q459" s="18"/>
    </row>
    <row r="460" spans="15:17" ht="15.6">
      <c r="O460" s="18"/>
      <c r="P460" s="18"/>
      <c r="Q460" s="18"/>
    </row>
    <row r="461" spans="15:17" ht="15.6">
      <c r="O461" s="18"/>
      <c r="P461" s="18"/>
      <c r="Q461" s="18"/>
    </row>
    <row r="462" spans="15:17" ht="15.6">
      <c r="O462" s="18"/>
      <c r="P462" s="18"/>
      <c r="Q462" s="18"/>
    </row>
    <row r="463" spans="15:17" ht="15.6">
      <c r="O463" s="18"/>
      <c r="P463" s="18"/>
      <c r="Q463" s="18"/>
    </row>
    <row r="464" spans="15:17" ht="15.6">
      <c r="O464" s="18"/>
      <c r="P464" s="18"/>
      <c r="Q464" s="18"/>
    </row>
    <row r="465" spans="15:17" ht="15.6">
      <c r="O465" s="18"/>
      <c r="P465" s="18"/>
      <c r="Q465" s="18"/>
    </row>
    <row r="466" spans="15:17" ht="15.6">
      <c r="O466" s="18"/>
      <c r="P466" s="18"/>
      <c r="Q466" s="18"/>
    </row>
    <row r="467" spans="15:17" ht="15.6">
      <c r="O467" s="18"/>
      <c r="P467" s="18"/>
      <c r="Q467" s="18"/>
    </row>
    <row r="468" spans="15:17" ht="15.6">
      <c r="O468" s="18"/>
      <c r="P468" s="18"/>
      <c r="Q468" s="18"/>
    </row>
    <row r="469" spans="15:17" ht="15.6">
      <c r="O469" s="18"/>
      <c r="P469" s="18"/>
      <c r="Q469" s="18"/>
    </row>
    <row r="470" spans="15:17" ht="15.6">
      <c r="O470" s="18"/>
      <c r="P470" s="18"/>
      <c r="Q470" s="18"/>
    </row>
    <row r="471" spans="15:17" ht="15.6">
      <c r="O471" s="18"/>
      <c r="P471" s="18"/>
      <c r="Q471" s="18"/>
    </row>
    <row r="472" spans="15:17" ht="15.6">
      <c r="O472" s="18"/>
      <c r="P472" s="18"/>
      <c r="Q472" s="18"/>
    </row>
    <row r="473" spans="15:17" ht="15.6">
      <c r="O473" s="18"/>
      <c r="P473" s="18"/>
      <c r="Q473" s="18"/>
    </row>
    <row r="474" spans="15:17" ht="15.6">
      <c r="O474" s="18"/>
      <c r="P474" s="18"/>
      <c r="Q474" s="18"/>
    </row>
    <row r="475" spans="15:17" ht="15.6">
      <c r="O475" s="18"/>
      <c r="P475" s="18"/>
      <c r="Q475" s="18"/>
    </row>
    <row r="476" spans="15:17" ht="15.6">
      <c r="O476" s="18"/>
      <c r="P476" s="18"/>
      <c r="Q476" s="18"/>
    </row>
    <row r="477" spans="15:17" ht="15.6">
      <c r="O477" s="18"/>
      <c r="P477" s="18"/>
      <c r="Q477" s="18"/>
    </row>
    <row r="478" spans="15:17" ht="15.6">
      <c r="O478" s="18"/>
      <c r="P478" s="18"/>
      <c r="Q478" s="18"/>
    </row>
    <row r="479" spans="15:17" ht="15.6">
      <c r="O479" s="18"/>
      <c r="P479" s="18"/>
      <c r="Q479" s="18"/>
    </row>
    <row r="480" spans="15:17" ht="15.6">
      <c r="O480" s="18"/>
      <c r="P480" s="18"/>
      <c r="Q480" s="18"/>
    </row>
    <row r="481" spans="15:17" ht="15.6">
      <c r="O481" s="18"/>
      <c r="P481" s="18"/>
      <c r="Q481" s="18"/>
    </row>
    <row r="482" spans="15:17" ht="15.6">
      <c r="O482" s="18"/>
      <c r="P482" s="18"/>
      <c r="Q482" s="18"/>
    </row>
    <row r="483" spans="15:17" ht="15.6">
      <c r="O483" s="18"/>
      <c r="P483" s="18"/>
      <c r="Q483" s="18"/>
    </row>
    <row r="484" spans="15:17" ht="15.6">
      <c r="O484" s="18"/>
      <c r="P484" s="18"/>
      <c r="Q484" s="18"/>
    </row>
    <row r="485" spans="15:17" ht="15.6">
      <c r="O485" s="18"/>
      <c r="P485" s="18"/>
      <c r="Q485" s="18"/>
    </row>
    <row r="486" spans="15:17" ht="15.6">
      <c r="O486" s="18"/>
      <c r="P486" s="18"/>
      <c r="Q486" s="18"/>
    </row>
    <row r="487" spans="15:17" ht="15.6">
      <c r="O487" s="18"/>
      <c r="P487" s="18"/>
      <c r="Q487" s="18"/>
    </row>
    <row r="488" spans="15:17" ht="15.6">
      <c r="O488" s="18"/>
      <c r="P488" s="18"/>
      <c r="Q488" s="18"/>
    </row>
    <row r="489" spans="15:17" ht="15.6">
      <c r="O489" s="18"/>
      <c r="P489" s="18"/>
      <c r="Q489" s="18"/>
    </row>
    <row r="490" spans="15:17" ht="15.6">
      <c r="O490" s="18"/>
      <c r="P490" s="18"/>
      <c r="Q490" s="18"/>
    </row>
    <row r="491" spans="15:17" ht="15.6">
      <c r="O491" s="18"/>
      <c r="P491" s="18"/>
      <c r="Q491" s="18"/>
    </row>
    <row r="492" spans="15:17" ht="15.6">
      <c r="O492" s="18"/>
      <c r="P492" s="18"/>
      <c r="Q492" s="18"/>
    </row>
    <row r="493" spans="15:17" ht="15.6">
      <c r="O493" s="18"/>
      <c r="P493" s="18"/>
      <c r="Q493" s="18"/>
    </row>
    <row r="494" spans="15:17" ht="15.6">
      <c r="O494" s="18"/>
      <c r="P494" s="18"/>
      <c r="Q494" s="18"/>
    </row>
    <row r="495" spans="15:17" ht="15.6">
      <c r="O495" s="18"/>
      <c r="P495" s="18"/>
      <c r="Q495" s="18"/>
    </row>
    <row r="496" spans="15:17" ht="15.6">
      <c r="O496" s="18"/>
      <c r="P496" s="18"/>
      <c r="Q496" s="18"/>
    </row>
    <row r="497" spans="15:17" ht="15.6">
      <c r="O497" s="18"/>
      <c r="P497" s="18"/>
      <c r="Q497" s="18"/>
    </row>
    <row r="498" spans="15:17" ht="15.6">
      <c r="O498" s="18"/>
      <c r="P498" s="18"/>
      <c r="Q498" s="18"/>
    </row>
    <row r="499" spans="15:17" ht="15.6">
      <c r="O499" s="18"/>
      <c r="P499" s="18"/>
      <c r="Q499" s="18"/>
    </row>
    <row r="500" spans="15:17" ht="15.6">
      <c r="O500" s="18"/>
      <c r="P500" s="18"/>
      <c r="Q500" s="18"/>
    </row>
    <row r="501" spans="15:17" ht="15.6">
      <c r="O501" s="18"/>
      <c r="P501" s="18"/>
      <c r="Q501" s="18"/>
    </row>
    <row r="502" spans="15:17" ht="15.6">
      <c r="O502" s="18"/>
      <c r="P502" s="18"/>
      <c r="Q502" s="18"/>
    </row>
    <row r="503" spans="15:17" ht="15.6">
      <c r="O503" s="18"/>
      <c r="P503" s="18"/>
      <c r="Q503" s="18"/>
    </row>
    <row r="504" spans="15:17" ht="15.6">
      <c r="O504" s="18"/>
      <c r="P504" s="18"/>
      <c r="Q504" s="18"/>
    </row>
    <row r="505" spans="15:17" ht="15.6">
      <c r="O505" s="18"/>
      <c r="P505" s="18"/>
      <c r="Q505" s="18"/>
    </row>
    <row r="506" spans="15:17" ht="15.6">
      <c r="O506" s="18"/>
      <c r="P506" s="18"/>
      <c r="Q506" s="18"/>
    </row>
    <row r="507" spans="15:17" ht="15.6">
      <c r="O507" s="18"/>
      <c r="P507" s="18"/>
      <c r="Q507" s="18"/>
    </row>
    <row r="508" spans="15:17" ht="15.6">
      <c r="O508" s="18"/>
      <c r="P508" s="18"/>
      <c r="Q508" s="18"/>
    </row>
    <row r="509" spans="15:17" ht="15.6">
      <c r="O509" s="18"/>
      <c r="P509" s="18"/>
      <c r="Q509" s="18"/>
    </row>
    <row r="510" spans="15:17" ht="15.6">
      <c r="O510" s="18"/>
      <c r="P510" s="18"/>
      <c r="Q510" s="18"/>
    </row>
    <row r="511" spans="15:17" ht="15.6">
      <c r="O511" s="18"/>
      <c r="P511" s="18"/>
      <c r="Q511" s="18"/>
    </row>
    <row r="512" spans="15:17" ht="15.6">
      <c r="O512" s="18"/>
      <c r="P512" s="18"/>
      <c r="Q512" s="18"/>
    </row>
    <row r="513" spans="15:17" ht="15.6">
      <c r="O513" s="18"/>
      <c r="P513" s="18"/>
      <c r="Q513" s="18"/>
    </row>
    <row r="514" spans="15:17" ht="15.6">
      <c r="O514" s="18"/>
      <c r="P514" s="18"/>
      <c r="Q514" s="18"/>
    </row>
    <row r="515" spans="15:17" ht="15.6">
      <c r="O515" s="18"/>
      <c r="P515" s="18"/>
      <c r="Q515" s="18"/>
    </row>
    <row r="516" spans="15:17" ht="15.6">
      <c r="O516" s="18"/>
      <c r="P516" s="18"/>
      <c r="Q516" s="18"/>
    </row>
    <row r="517" spans="15:17" ht="15.6">
      <c r="O517" s="18"/>
      <c r="P517" s="18"/>
      <c r="Q517" s="18"/>
    </row>
    <row r="518" spans="15:17" ht="15.6">
      <c r="O518" s="18"/>
      <c r="P518" s="18"/>
      <c r="Q518" s="18"/>
    </row>
    <row r="519" spans="15:17" ht="15.6">
      <c r="O519" s="18"/>
      <c r="P519" s="18"/>
      <c r="Q519" s="18"/>
    </row>
    <row r="520" spans="15:17" ht="15.6">
      <c r="O520" s="18"/>
      <c r="P520" s="18"/>
      <c r="Q520" s="18"/>
    </row>
    <row r="521" spans="15:17" ht="15.6">
      <c r="O521" s="18"/>
      <c r="P521" s="18"/>
      <c r="Q521" s="18"/>
    </row>
    <row r="522" spans="15:17" ht="15.6">
      <c r="O522" s="18"/>
      <c r="P522" s="18"/>
      <c r="Q522" s="18"/>
    </row>
    <row r="523" spans="15:17" ht="15.6">
      <c r="O523" s="18"/>
      <c r="P523" s="18"/>
      <c r="Q523" s="18"/>
    </row>
    <row r="524" spans="15:17" ht="15.6">
      <c r="O524" s="18"/>
      <c r="P524" s="18"/>
      <c r="Q524" s="18"/>
    </row>
    <row r="525" spans="15:17" ht="15.6">
      <c r="O525" s="18"/>
      <c r="P525" s="18"/>
      <c r="Q525" s="18"/>
    </row>
    <row r="526" spans="15:17" ht="15.6">
      <c r="O526" s="18"/>
      <c r="P526" s="18"/>
      <c r="Q526" s="18"/>
    </row>
    <row r="527" spans="15:17" ht="15.6">
      <c r="O527" s="18"/>
      <c r="P527" s="18"/>
      <c r="Q527" s="18"/>
    </row>
    <row r="528" spans="15:17" ht="15.6">
      <c r="O528" s="18"/>
      <c r="P528" s="18"/>
      <c r="Q528" s="18"/>
    </row>
    <row r="529" spans="15:17" ht="15.6">
      <c r="O529" s="18"/>
      <c r="P529" s="18"/>
      <c r="Q529" s="18"/>
    </row>
    <row r="530" spans="15:17" ht="15.6">
      <c r="O530" s="18"/>
      <c r="P530" s="18"/>
      <c r="Q530" s="18"/>
    </row>
    <row r="531" spans="15:17" ht="15.6">
      <c r="O531" s="18"/>
      <c r="P531" s="18"/>
      <c r="Q531" s="18"/>
    </row>
    <row r="532" spans="15:17" ht="15.6">
      <c r="O532" s="18"/>
      <c r="P532" s="18"/>
      <c r="Q532" s="18"/>
    </row>
    <row r="533" spans="15:17" ht="15.6">
      <c r="O533" s="18"/>
      <c r="P533" s="18"/>
      <c r="Q533" s="18"/>
    </row>
    <row r="534" spans="15:17" ht="15.6">
      <c r="O534" s="18"/>
      <c r="P534" s="18"/>
      <c r="Q534" s="18"/>
    </row>
    <row r="535" spans="15:17" ht="15.6">
      <c r="O535" s="18"/>
      <c r="P535" s="18"/>
      <c r="Q535" s="18"/>
    </row>
    <row r="536" spans="15:17" ht="15.6">
      <c r="O536" s="18"/>
      <c r="P536" s="18"/>
      <c r="Q536" s="18"/>
    </row>
    <row r="537" spans="15:17" ht="15.6">
      <c r="O537" s="18"/>
      <c r="P537" s="18"/>
      <c r="Q537" s="18"/>
    </row>
    <row r="538" spans="15:17" ht="15.6">
      <c r="O538" s="18"/>
      <c r="P538" s="18"/>
      <c r="Q538" s="18"/>
    </row>
    <row r="539" spans="15:17" ht="15.6">
      <c r="O539" s="18"/>
      <c r="P539" s="18"/>
      <c r="Q539" s="18"/>
    </row>
    <row r="540" spans="15:17" ht="15.6">
      <c r="O540" s="18"/>
      <c r="P540" s="18"/>
      <c r="Q540" s="18"/>
    </row>
    <row r="541" spans="15:17" ht="15.6">
      <c r="O541" s="18"/>
      <c r="P541" s="18"/>
      <c r="Q541" s="18"/>
    </row>
    <row r="542" spans="15:17" ht="15.6">
      <c r="O542" s="18"/>
      <c r="P542" s="18"/>
      <c r="Q542" s="18"/>
    </row>
    <row r="543" spans="15:17" ht="15.6">
      <c r="O543" s="18"/>
      <c r="P543" s="18"/>
      <c r="Q543" s="18"/>
    </row>
    <row r="544" spans="15:17" ht="15.6">
      <c r="O544" s="18"/>
      <c r="P544" s="18"/>
      <c r="Q544" s="18"/>
    </row>
    <row r="545" spans="15:17" ht="15.6">
      <c r="O545" s="18"/>
      <c r="P545" s="18"/>
      <c r="Q545" s="18"/>
    </row>
    <row r="546" spans="15:17" ht="15.6">
      <c r="O546" s="18"/>
      <c r="P546" s="18"/>
      <c r="Q546" s="18"/>
    </row>
    <row r="547" spans="15:17" ht="15.6">
      <c r="O547" s="18"/>
      <c r="P547" s="18"/>
      <c r="Q547" s="18"/>
    </row>
    <row r="548" spans="15:17" ht="15.6">
      <c r="O548" s="18"/>
      <c r="P548" s="18"/>
      <c r="Q548" s="18"/>
    </row>
    <row r="549" spans="15:17" ht="15.6">
      <c r="O549" s="18"/>
      <c r="P549" s="18"/>
      <c r="Q549" s="18"/>
    </row>
    <row r="550" spans="15:17" ht="15.6">
      <c r="O550" s="18"/>
      <c r="P550" s="18"/>
      <c r="Q550" s="18"/>
    </row>
    <row r="551" spans="15:17" ht="15.6">
      <c r="O551" s="18"/>
      <c r="P551" s="18"/>
      <c r="Q551" s="18"/>
    </row>
    <row r="552" spans="15:17" ht="15.6">
      <c r="O552" s="18"/>
      <c r="P552" s="18"/>
      <c r="Q552" s="18"/>
    </row>
    <row r="553" spans="15:17" ht="15.6">
      <c r="O553" s="18"/>
      <c r="P553" s="18"/>
      <c r="Q553" s="18"/>
    </row>
    <row r="554" spans="15:17" ht="15.6">
      <c r="O554" s="18"/>
      <c r="P554" s="18"/>
      <c r="Q554" s="18"/>
    </row>
    <row r="555" spans="15:17" ht="15.6">
      <c r="O555" s="18"/>
      <c r="P555" s="18"/>
      <c r="Q555" s="18"/>
    </row>
    <row r="556" spans="15:17" ht="15.6">
      <c r="O556" s="18"/>
      <c r="P556" s="18"/>
      <c r="Q556" s="18"/>
    </row>
    <row r="557" spans="15:17" ht="15.6">
      <c r="O557" s="18"/>
      <c r="P557" s="18"/>
      <c r="Q557" s="18"/>
    </row>
    <row r="558" spans="15:17" ht="15.6">
      <c r="O558" s="18"/>
      <c r="P558" s="18"/>
      <c r="Q558" s="18"/>
    </row>
    <row r="559" spans="15:17" ht="15.6">
      <c r="O559" s="18"/>
      <c r="P559" s="18"/>
      <c r="Q559" s="18"/>
    </row>
    <row r="560" spans="15:17" ht="15.6">
      <c r="O560" s="18"/>
      <c r="P560" s="18"/>
      <c r="Q560" s="18"/>
    </row>
    <row r="561" spans="15:17" ht="15.6">
      <c r="O561" s="18"/>
      <c r="P561" s="18"/>
      <c r="Q561" s="18"/>
    </row>
    <row r="562" spans="15:17" ht="15.6">
      <c r="O562" s="18"/>
      <c r="P562" s="18"/>
      <c r="Q562" s="18"/>
    </row>
    <row r="563" spans="15:17" ht="15.6">
      <c r="O563" s="18"/>
      <c r="P563" s="18"/>
      <c r="Q563" s="18"/>
    </row>
    <row r="564" spans="15:17" ht="15.6">
      <c r="O564" s="18"/>
      <c r="P564" s="18"/>
      <c r="Q564" s="18"/>
    </row>
    <row r="565" spans="15:17" ht="15.6">
      <c r="O565" s="18"/>
      <c r="P565" s="18"/>
      <c r="Q565" s="18"/>
    </row>
    <row r="566" spans="15:17" ht="15.6">
      <c r="O566" s="18"/>
      <c r="P566" s="18"/>
      <c r="Q566" s="18"/>
    </row>
    <row r="567" spans="15:17" ht="15.6">
      <c r="O567" s="18"/>
      <c r="P567" s="18"/>
      <c r="Q567" s="18"/>
    </row>
    <row r="568" spans="15:17" ht="15.6">
      <c r="O568" s="18"/>
      <c r="P568" s="18"/>
      <c r="Q568" s="18"/>
    </row>
    <row r="569" spans="15:17" ht="15.6">
      <c r="O569" s="18"/>
      <c r="P569" s="18"/>
      <c r="Q569" s="18"/>
    </row>
    <row r="570" spans="15:17" ht="15.6">
      <c r="O570" s="18"/>
      <c r="P570" s="18"/>
      <c r="Q570" s="18"/>
    </row>
    <row r="571" spans="15:17" ht="15.6">
      <c r="O571" s="18"/>
      <c r="P571" s="18"/>
      <c r="Q571" s="18"/>
    </row>
    <row r="572" spans="15:17" ht="15.6">
      <c r="O572" s="18"/>
      <c r="P572" s="18"/>
      <c r="Q572" s="18"/>
    </row>
    <row r="573" spans="15:17" ht="15.6">
      <c r="O573" s="18"/>
      <c r="P573" s="18"/>
      <c r="Q573" s="18"/>
    </row>
    <row r="574" spans="15:17" ht="15.6">
      <c r="O574" s="18"/>
      <c r="P574" s="18"/>
      <c r="Q574" s="18"/>
    </row>
    <row r="575" spans="15:17" ht="15.6">
      <c r="O575" s="18"/>
      <c r="P575" s="18"/>
      <c r="Q575" s="18"/>
    </row>
    <row r="576" spans="15:17" ht="15.6">
      <c r="O576" s="18"/>
      <c r="P576" s="18"/>
      <c r="Q576" s="18"/>
    </row>
    <row r="577" spans="15:17" ht="15.6">
      <c r="O577" s="18"/>
      <c r="P577" s="18"/>
      <c r="Q577" s="18"/>
    </row>
    <row r="578" spans="15:17" ht="15.6">
      <c r="O578" s="18"/>
      <c r="P578" s="18"/>
      <c r="Q578" s="18"/>
    </row>
    <row r="579" spans="15:17" ht="15.6">
      <c r="O579" s="18"/>
      <c r="P579" s="18"/>
      <c r="Q579" s="18"/>
    </row>
    <row r="580" spans="15:17" ht="15.6">
      <c r="O580" s="18"/>
      <c r="P580" s="18"/>
      <c r="Q580" s="18"/>
    </row>
    <row r="581" spans="15:17" ht="15.6">
      <c r="O581" s="18"/>
      <c r="P581" s="18"/>
      <c r="Q581" s="18"/>
    </row>
    <row r="582" spans="15:17" ht="15.6">
      <c r="O582" s="18"/>
      <c r="P582" s="18"/>
      <c r="Q582" s="18"/>
    </row>
    <row r="583" spans="15:17" ht="15.6">
      <c r="O583" s="18"/>
      <c r="P583" s="18"/>
      <c r="Q583" s="18"/>
    </row>
    <row r="584" spans="15:17" ht="15.6">
      <c r="O584" s="18"/>
      <c r="P584" s="18"/>
      <c r="Q584" s="18"/>
    </row>
    <row r="585" spans="15:17" ht="15.6">
      <c r="O585" s="18"/>
      <c r="P585" s="18"/>
      <c r="Q585" s="18"/>
    </row>
    <row r="586" spans="15:17" ht="15.6">
      <c r="O586" s="18"/>
      <c r="P586" s="18"/>
      <c r="Q586" s="18"/>
    </row>
    <row r="587" spans="15:17" ht="15.6">
      <c r="O587" s="18"/>
      <c r="P587" s="18"/>
      <c r="Q587" s="18"/>
    </row>
    <row r="588" spans="15:17" ht="15.6">
      <c r="O588" s="18"/>
      <c r="P588" s="18"/>
      <c r="Q588" s="18"/>
    </row>
    <row r="589" spans="15:17" ht="15.6">
      <c r="O589" s="18"/>
      <c r="P589" s="18"/>
      <c r="Q589" s="18"/>
    </row>
    <row r="590" spans="15:17" ht="15.6">
      <c r="O590" s="18"/>
      <c r="P590" s="18"/>
      <c r="Q590" s="18"/>
    </row>
    <row r="591" spans="15:17" ht="15.6">
      <c r="O591" s="18"/>
      <c r="P591" s="18"/>
      <c r="Q591" s="18"/>
    </row>
    <row r="592" spans="15:17" ht="15.6">
      <c r="O592" s="18"/>
      <c r="P592" s="18"/>
      <c r="Q592" s="18"/>
    </row>
    <row r="593" spans="15:17" ht="15.6">
      <c r="O593" s="18"/>
      <c r="P593" s="18"/>
      <c r="Q593" s="18"/>
    </row>
    <row r="594" spans="15:17" ht="15.6">
      <c r="O594" s="18"/>
      <c r="P594" s="18"/>
      <c r="Q594" s="18"/>
    </row>
    <row r="595" spans="15:17" ht="15.6">
      <c r="O595" s="18"/>
      <c r="P595" s="18"/>
      <c r="Q595" s="18"/>
    </row>
    <row r="596" spans="15:17" ht="15.6">
      <c r="O596" s="18"/>
      <c r="P596" s="18"/>
      <c r="Q596" s="18"/>
    </row>
    <row r="597" spans="15:17" ht="15.6">
      <c r="O597" s="18"/>
      <c r="P597" s="18"/>
      <c r="Q597" s="18"/>
    </row>
    <row r="598" spans="15:17" ht="15.6">
      <c r="O598" s="18"/>
      <c r="P598" s="18"/>
      <c r="Q598" s="18"/>
    </row>
    <row r="599" spans="15:17" ht="15.6">
      <c r="O599" s="18"/>
      <c r="P599" s="18"/>
      <c r="Q599" s="18"/>
    </row>
    <row r="600" spans="15:17" ht="15.6">
      <c r="O600" s="18"/>
      <c r="P600" s="18"/>
      <c r="Q600" s="18"/>
    </row>
    <row r="601" spans="15:17" ht="15.6">
      <c r="O601" s="18"/>
      <c r="P601" s="18"/>
      <c r="Q601" s="18"/>
    </row>
    <row r="602" spans="15:17" ht="15.6">
      <c r="O602" s="18"/>
      <c r="P602" s="18"/>
      <c r="Q602" s="18"/>
    </row>
    <row r="603" spans="15:17" ht="15.6">
      <c r="O603" s="18"/>
      <c r="P603" s="18"/>
      <c r="Q603" s="18"/>
    </row>
    <row r="604" spans="15:17" ht="15.6">
      <c r="O604" s="18"/>
      <c r="P604" s="18"/>
      <c r="Q604" s="18"/>
    </row>
    <row r="605" spans="15:17" ht="15.6">
      <c r="O605" s="18"/>
      <c r="P605" s="18"/>
      <c r="Q605" s="18"/>
    </row>
    <row r="606" spans="15:17" ht="15.6">
      <c r="O606" s="18"/>
      <c r="P606" s="18"/>
      <c r="Q606" s="18"/>
    </row>
    <row r="607" spans="15:17" ht="15.6">
      <c r="O607" s="18"/>
      <c r="P607" s="18"/>
      <c r="Q607" s="18"/>
    </row>
    <row r="608" spans="15:17" ht="15.6">
      <c r="O608" s="18"/>
      <c r="P608" s="18"/>
      <c r="Q608" s="18"/>
    </row>
    <row r="609" spans="15:17" ht="15.6">
      <c r="O609" s="18"/>
      <c r="P609" s="18"/>
      <c r="Q609" s="18"/>
    </row>
    <row r="610" spans="15:17" ht="15.6">
      <c r="O610" s="18"/>
      <c r="P610" s="18"/>
      <c r="Q610" s="18"/>
    </row>
    <row r="611" spans="15:17" ht="15.6">
      <c r="O611" s="18"/>
      <c r="P611" s="18"/>
      <c r="Q611" s="18"/>
    </row>
    <row r="612" spans="15:17" ht="15.6">
      <c r="O612" s="18"/>
      <c r="P612" s="18"/>
      <c r="Q612" s="18"/>
    </row>
    <row r="613" spans="15:17" ht="15.6">
      <c r="O613" s="18"/>
      <c r="P613" s="18"/>
      <c r="Q613" s="18"/>
    </row>
    <row r="614" spans="15:17" ht="15.6">
      <c r="O614" s="18"/>
      <c r="P614" s="18"/>
      <c r="Q614" s="18"/>
    </row>
    <row r="615" spans="15:17" ht="15.6">
      <c r="O615" s="18"/>
      <c r="P615" s="18"/>
      <c r="Q615" s="18"/>
    </row>
    <row r="616" spans="15:17" ht="15.6">
      <c r="O616" s="18"/>
      <c r="P616" s="18"/>
      <c r="Q616" s="18"/>
    </row>
    <row r="617" spans="15:17" ht="15.6">
      <c r="O617" s="18"/>
      <c r="P617" s="18"/>
      <c r="Q617" s="18"/>
    </row>
    <row r="618" spans="15:17" ht="15.6">
      <c r="O618" s="18"/>
      <c r="P618" s="18"/>
      <c r="Q618" s="18"/>
    </row>
    <row r="619" spans="15:17" ht="15.6">
      <c r="O619" s="18"/>
      <c r="P619" s="18"/>
      <c r="Q619" s="18"/>
    </row>
    <row r="620" spans="15:17" ht="15.6">
      <c r="O620" s="18"/>
      <c r="P620" s="18"/>
      <c r="Q620" s="18"/>
    </row>
    <row r="621" spans="15:17" ht="15.6">
      <c r="O621" s="18"/>
      <c r="P621" s="18"/>
      <c r="Q621" s="18"/>
    </row>
    <row r="622" spans="15:17" ht="15.6">
      <c r="O622" s="18"/>
      <c r="P622" s="18"/>
      <c r="Q622" s="18"/>
    </row>
    <row r="623" spans="15:17" ht="15.6">
      <c r="O623" s="18"/>
      <c r="P623" s="18"/>
      <c r="Q623" s="18"/>
    </row>
    <row r="624" spans="15:17" ht="15.6">
      <c r="O624" s="18"/>
      <c r="P624" s="18"/>
      <c r="Q624" s="18"/>
    </row>
    <row r="625" spans="15:17" ht="15.6">
      <c r="O625" s="18"/>
      <c r="P625" s="18"/>
      <c r="Q625" s="18"/>
    </row>
    <row r="626" spans="15:17" ht="15.6">
      <c r="O626" s="18"/>
      <c r="P626" s="18"/>
      <c r="Q626" s="18"/>
    </row>
    <row r="627" spans="15:17" ht="15.6">
      <c r="O627" s="18"/>
      <c r="P627" s="18"/>
      <c r="Q627" s="18"/>
    </row>
    <row r="628" spans="15:17" ht="15.6">
      <c r="O628" s="18"/>
      <c r="P628" s="18"/>
      <c r="Q628" s="18"/>
    </row>
    <row r="629" spans="15:17" ht="15.6">
      <c r="O629" s="18"/>
      <c r="P629" s="18"/>
      <c r="Q629" s="18"/>
    </row>
    <row r="630" spans="15:17" ht="15.6">
      <c r="O630" s="18"/>
      <c r="P630" s="18"/>
      <c r="Q630" s="18"/>
    </row>
    <row r="631" spans="15:17" ht="15.6">
      <c r="O631" s="18"/>
      <c r="P631" s="18"/>
      <c r="Q631" s="18"/>
    </row>
    <row r="632" spans="15:17" ht="15.6">
      <c r="O632" s="18"/>
      <c r="P632" s="18"/>
      <c r="Q632" s="18"/>
    </row>
    <row r="633" spans="15:17" ht="15.6">
      <c r="O633" s="18"/>
      <c r="P633" s="18"/>
      <c r="Q633" s="18"/>
    </row>
    <row r="634" spans="15:17" ht="15.6">
      <c r="O634" s="18"/>
      <c r="P634" s="18"/>
      <c r="Q634" s="18"/>
    </row>
    <row r="635" spans="15:17" ht="15.6">
      <c r="O635" s="18"/>
      <c r="P635" s="18"/>
      <c r="Q635" s="18"/>
    </row>
    <row r="636" spans="15:17" ht="15.6">
      <c r="O636" s="18"/>
      <c r="P636" s="18"/>
      <c r="Q636" s="18"/>
    </row>
    <row r="637" spans="15:17" ht="15.6">
      <c r="O637" s="18"/>
      <c r="P637" s="18"/>
      <c r="Q637" s="18"/>
    </row>
    <row r="638" spans="15:17" ht="15.6">
      <c r="O638" s="18"/>
      <c r="P638" s="18"/>
      <c r="Q638" s="18"/>
    </row>
    <row r="639" spans="15:17" ht="15.6">
      <c r="O639" s="18"/>
      <c r="P639" s="18"/>
      <c r="Q639" s="18"/>
    </row>
    <row r="640" spans="15:17" ht="15.6">
      <c r="O640" s="18"/>
      <c r="P640" s="18"/>
      <c r="Q640" s="18"/>
    </row>
    <row r="641" spans="15:17" ht="15.6">
      <c r="O641" s="18"/>
      <c r="P641" s="18"/>
      <c r="Q641" s="18"/>
    </row>
    <row r="642" spans="15:17" ht="15.6">
      <c r="O642" s="18"/>
      <c r="P642" s="18"/>
      <c r="Q642" s="18"/>
    </row>
    <row r="643" spans="15:17" ht="15.6">
      <c r="O643" s="18"/>
      <c r="P643" s="18"/>
      <c r="Q643" s="18"/>
    </row>
    <row r="644" spans="15:17" ht="15.6">
      <c r="O644" s="18"/>
      <c r="P644" s="18"/>
      <c r="Q644" s="18"/>
    </row>
    <row r="645" spans="15:17" ht="15.6">
      <c r="O645" s="18"/>
      <c r="P645" s="18"/>
      <c r="Q645" s="18"/>
    </row>
    <row r="646" spans="15:17" ht="15.6">
      <c r="O646" s="18"/>
      <c r="P646" s="18"/>
      <c r="Q646" s="18"/>
    </row>
    <row r="647" spans="15:17" ht="15.6">
      <c r="O647" s="18"/>
      <c r="P647" s="18"/>
      <c r="Q647" s="18"/>
    </row>
    <row r="648" spans="15:17" ht="15.6">
      <c r="O648" s="18"/>
      <c r="P648" s="18"/>
      <c r="Q648" s="18"/>
    </row>
    <row r="649" spans="15:17" ht="15.6">
      <c r="O649" s="18"/>
      <c r="P649" s="18"/>
      <c r="Q649" s="18"/>
    </row>
    <row r="650" spans="15:17" ht="15.6">
      <c r="O650" s="18"/>
      <c r="P650" s="18"/>
      <c r="Q650" s="18"/>
    </row>
    <row r="651" spans="15:17" ht="15.6">
      <c r="O651" s="18"/>
      <c r="P651" s="18"/>
      <c r="Q651" s="18"/>
    </row>
    <row r="652" spans="15:17" ht="15.6">
      <c r="O652" s="18"/>
      <c r="P652" s="18"/>
      <c r="Q652" s="18"/>
    </row>
    <row r="653" spans="15:17" ht="15.6">
      <c r="O653" s="18"/>
      <c r="P653" s="18"/>
      <c r="Q653" s="18"/>
    </row>
    <row r="654" spans="15:17" ht="15.6">
      <c r="O654" s="18"/>
      <c r="P654" s="18"/>
      <c r="Q654" s="18"/>
    </row>
    <row r="655" spans="15:17" ht="15.6">
      <c r="O655" s="18"/>
      <c r="P655" s="18"/>
      <c r="Q655" s="18"/>
    </row>
    <row r="656" spans="15:17" ht="15.6">
      <c r="O656" s="18"/>
      <c r="P656" s="18"/>
      <c r="Q656" s="18"/>
    </row>
    <row r="657" spans="15:17" ht="15.6">
      <c r="O657" s="18"/>
      <c r="P657" s="18"/>
      <c r="Q657" s="18"/>
    </row>
    <row r="658" spans="15:17" ht="15.6">
      <c r="O658" s="18"/>
      <c r="P658" s="18"/>
      <c r="Q658" s="18"/>
    </row>
    <row r="659" spans="15:17" ht="15.6">
      <c r="O659" s="18"/>
      <c r="P659" s="18"/>
      <c r="Q659" s="18"/>
    </row>
    <row r="660" spans="15:17" ht="15.6">
      <c r="O660" s="18"/>
      <c r="P660" s="18"/>
      <c r="Q660" s="18"/>
    </row>
    <row r="661" spans="15:17" ht="15.6">
      <c r="O661" s="18"/>
      <c r="P661" s="18"/>
      <c r="Q661" s="18"/>
    </row>
    <row r="662" spans="15:17" ht="15.6">
      <c r="O662" s="18"/>
      <c r="P662" s="18"/>
      <c r="Q662" s="18"/>
    </row>
    <row r="663" spans="15:17" ht="15.6">
      <c r="O663" s="18"/>
      <c r="P663" s="18"/>
      <c r="Q663" s="18"/>
    </row>
    <row r="664" spans="15:17" ht="15.6">
      <c r="O664" s="18"/>
      <c r="P664" s="18"/>
      <c r="Q664" s="18"/>
    </row>
    <row r="665" spans="15:17" ht="15.6">
      <c r="O665" s="18"/>
      <c r="P665" s="18"/>
      <c r="Q665" s="18"/>
    </row>
    <row r="666" spans="15:17" ht="15.6">
      <c r="O666" s="18"/>
      <c r="P666" s="18"/>
      <c r="Q666" s="18"/>
    </row>
    <row r="667" spans="15:17" ht="15.6">
      <c r="O667" s="18"/>
      <c r="P667" s="18"/>
      <c r="Q667" s="18"/>
    </row>
    <row r="668" spans="15:17" ht="15.6">
      <c r="O668" s="18"/>
      <c r="P668" s="18"/>
      <c r="Q668" s="18"/>
    </row>
    <row r="669" spans="15:17" ht="15.6">
      <c r="O669" s="18"/>
      <c r="P669" s="18"/>
      <c r="Q669" s="18"/>
    </row>
    <row r="670" spans="15:17" ht="15.6">
      <c r="O670" s="18"/>
      <c r="P670" s="18"/>
      <c r="Q670" s="18"/>
    </row>
    <row r="671" spans="15:17" ht="15.6">
      <c r="O671" s="18"/>
      <c r="P671" s="18"/>
      <c r="Q671" s="18"/>
    </row>
    <row r="672" spans="15:17" ht="15.6">
      <c r="O672" s="18"/>
      <c r="P672" s="18"/>
      <c r="Q672" s="18"/>
    </row>
    <row r="673" spans="15:17" ht="15.6">
      <c r="O673" s="18"/>
      <c r="P673" s="18"/>
      <c r="Q673" s="18"/>
    </row>
    <row r="674" spans="15:17" ht="15.6">
      <c r="O674" s="18"/>
      <c r="P674" s="18"/>
      <c r="Q674" s="18"/>
    </row>
    <row r="675" spans="15:17" ht="15.6">
      <c r="O675" s="18"/>
      <c r="P675" s="18"/>
      <c r="Q675" s="18"/>
    </row>
    <row r="676" spans="15:17" ht="15.6">
      <c r="O676" s="18"/>
      <c r="P676" s="18"/>
      <c r="Q676" s="18"/>
    </row>
    <row r="677" spans="15:17" ht="15.6">
      <c r="O677" s="18"/>
      <c r="P677" s="18"/>
      <c r="Q677" s="18"/>
    </row>
    <row r="678" spans="15:17" ht="15.6">
      <c r="O678" s="18"/>
      <c r="P678" s="18"/>
      <c r="Q678" s="18"/>
    </row>
    <row r="679" spans="15:17" ht="15.6">
      <c r="O679" s="18"/>
      <c r="P679" s="18"/>
      <c r="Q679" s="18"/>
    </row>
    <row r="680" spans="15:17" ht="15.6">
      <c r="O680" s="18"/>
      <c r="P680" s="18"/>
      <c r="Q680" s="18"/>
    </row>
    <row r="681" spans="15:17" ht="15.6">
      <c r="O681" s="18"/>
      <c r="P681" s="18"/>
      <c r="Q681" s="18"/>
    </row>
    <row r="682" spans="15:17" ht="15.6">
      <c r="O682" s="18"/>
      <c r="P682" s="18"/>
      <c r="Q682" s="18"/>
    </row>
    <row r="683" spans="15:17" ht="15.6">
      <c r="O683" s="18"/>
      <c r="P683" s="18"/>
      <c r="Q683" s="18"/>
    </row>
    <row r="684" spans="15:17" ht="15.6">
      <c r="O684" s="18"/>
      <c r="P684" s="18"/>
      <c r="Q684" s="18"/>
    </row>
    <row r="685" spans="15:17" ht="15.6">
      <c r="O685" s="18"/>
      <c r="P685" s="18"/>
      <c r="Q685" s="18"/>
    </row>
    <row r="686" spans="15:17" ht="15.6">
      <c r="O686" s="18"/>
      <c r="P686" s="18"/>
      <c r="Q686" s="18"/>
    </row>
    <row r="687" spans="15:17" ht="15.6">
      <c r="O687" s="18"/>
      <c r="P687" s="18"/>
      <c r="Q687" s="18"/>
    </row>
    <row r="688" spans="15:17" ht="15.6">
      <c r="O688" s="18"/>
      <c r="P688" s="18"/>
      <c r="Q688" s="18"/>
    </row>
    <row r="689" spans="15:17" ht="15.6">
      <c r="O689" s="18"/>
      <c r="P689" s="18"/>
      <c r="Q689" s="18"/>
    </row>
    <row r="690" spans="15:17" ht="15.6">
      <c r="O690" s="18"/>
      <c r="P690" s="18"/>
      <c r="Q690" s="18"/>
    </row>
    <row r="691" spans="15:17" ht="15.6">
      <c r="O691" s="18"/>
      <c r="P691" s="18"/>
      <c r="Q691" s="18"/>
    </row>
    <row r="692" spans="15:17" ht="15.6">
      <c r="O692" s="18"/>
      <c r="P692" s="18"/>
      <c r="Q692" s="18"/>
    </row>
    <row r="693" spans="15:17" ht="15.6">
      <c r="O693" s="18"/>
      <c r="P693" s="18"/>
      <c r="Q693" s="18"/>
    </row>
    <row r="694" spans="15:17" ht="15.6">
      <c r="O694" s="18"/>
      <c r="P694" s="18"/>
      <c r="Q694" s="18"/>
    </row>
    <row r="695" spans="15:17" ht="15.6">
      <c r="O695" s="18"/>
      <c r="P695" s="18"/>
      <c r="Q695" s="18"/>
    </row>
    <row r="696" spans="15:17" ht="15.6">
      <c r="O696" s="18"/>
      <c r="P696" s="18"/>
      <c r="Q696" s="18"/>
    </row>
    <row r="697" spans="15:17" ht="15.6">
      <c r="O697" s="18"/>
      <c r="P697" s="18"/>
      <c r="Q697" s="18"/>
    </row>
    <row r="698" spans="15:17" ht="15.6">
      <c r="O698" s="18"/>
      <c r="P698" s="18"/>
      <c r="Q698" s="18"/>
    </row>
    <row r="699" spans="15:17" ht="15.6">
      <c r="O699" s="18"/>
      <c r="P699" s="18"/>
      <c r="Q699" s="18"/>
    </row>
    <row r="700" spans="15:17" ht="15.6">
      <c r="O700" s="18"/>
      <c r="P700" s="18"/>
      <c r="Q700" s="18"/>
    </row>
    <row r="701" spans="15:17" ht="15.6">
      <c r="O701" s="18"/>
      <c r="P701" s="18"/>
      <c r="Q701" s="18"/>
    </row>
    <row r="702" spans="15:17" ht="15.6">
      <c r="O702" s="18"/>
      <c r="P702" s="18"/>
      <c r="Q702" s="18"/>
    </row>
    <row r="703" spans="15:17" ht="15.6">
      <c r="O703" s="18"/>
      <c r="P703" s="18"/>
      <c r="Q703" s="18"/>
    </row>
    <row r="704" spans="15:17" ht="15.6">
      <c r="O704" s="18"/>
      <c r="P704" s="18"/>
      <c r="Q704" s="18"/>
    </row>
    <row r="705" spans="15:17" ht="15.6">
      <c r="O705" s="18"/>
      <c r="P705" s="18"/>
      <c r="Q705" s="18"/>
    </row>
    <row r="706" spans="15:17" ht="15.6">
      <c r="O706" s="18"/>
      <c r="P706" s="18"/>
      <c r="Q706" s="18"/>
    </row>
    <row r="707" spans="15:17" ht="15.6">
      <c r="O707" s="18"/>
      <c r="P707" s="18"/>
      <c r="Q707" s="18"/>
    </row>
    <row r="708" spans="15:17" ht="15.6">
      <c r="O708" s="18"/>
      <c r="P708" s="18"/>
      <c r="Q708" s="18"/>
    </row>
    <row r="709" spans="15:17" ht="15.6">
      <c r="O709" s="18"/>
      <c r="P709" s="18"/>
      <c r="Q709" s="18"/>
    </row>
    <row r="710" spans="15:17" ht="15.6">
      <c r="O710" s="18"/>
      <c r="P710" s="18"/>
      <c r="Q710" s="18"/>
    </row>
    <row r="711" spans="15:17" ht="15.6">
      <c r="O711" s="18"/>
      <c r="P711" s="18"/>
      <c r="Q711" s="18"/>
    </row>
    <row r="712" spans="15:17" ht="15.6">
      <c r="O712" s="18"/>
      <c r="P712" s="18"/>
      <c r="Q712" s="18"/>
    </row>
    <row r="713" spans="15:17" ht="15.6">
      <c r="O713" s="18"/>
      <c r="P713" s="18"/>
      <c r="Q713" s="18"/>
    </row>
    <row r="714" spans="15:17" ht="15.6">
      <c r="O714" s="18"/>
      <c r="P714" s="18"/>
      <c r="Q714" s="18"/>
    </row>
    <row r="715" spans="15:17" ht="15.6">
      <c r="O715" s="18"/>
      <c r="P715" s="18"/>
      <c r="Q715" s="18"/>
    </row>
    <row r="716" spans="15:17" ht="15.6">
      <c r="O716" s="18"/>
      <c r="P716" s="18"/>
      <c r="Q716" s="18"/>
    </row>
    <row r="717" spans="15:17" ht="15.6">
      <c r="O717" s="18"/>
      <c r="P717" s="18"/>
      <c r="Q717" s="18"/>
    </row>
    <row r="718" spans="15:17" ht="15.6">
      <c r="O718" s="18"/>
      <c r="P718" s="18"/>
      <c r="Q718" s="18"/>
    </row>
    <row r="719" spans="15:17" ht="15.6">
      <c r="O719" s="18"/>
      <c r="P719" s="18"/>
      <c r="Q719" s="18"/>
    </row>
    <row r="720" spans="15:17" ht="15.6">
      <c r="O720" s="18"/>
      <c r="P720" s="18"/>
      <c r="Q720" s="18"/>
    </row>
    <row r="721" spans="15:17" ht="15.6">
      <c r="O721" s="18"/>
      <c r="P721" s="18"/>
      <c r="Q721" s="18"/>
    </row>
    <row r="722" spans="15:17" ht="15.6">
      <c r="O722" s="18"/>
      <c r="P722" s="18"/>
      <c r="Q722" s="18"/>
    </row>
    <row r="723" spans="15:17" ht="15.6">
      <c r="O723" s="18"/>
      <c r="P723" s="18"/>
      <c r="Q723" s="18"/>
    </row>
    <row r="724" spans="15:17" ht="15.6">
      <c r="O724" s="18"/>
      <c r="P724" s="18"/>
      <c r="Q724" s="18"/>
    </row>
    <row r="725" spans="15:17" ht="15.6">
      <c r="O725" s="18"/>
      <c r="P725" s="18"/>
      <c r="Q725" s="18"/>
    </row>
    <row r="726" spans="15:17" ht="15.6">
      <c r="O726" s="18"/>
      <c r="P726" s="18"/>
      <c r="Q726" s="18"/>
    </row>
    <row r="727" spans="15:17" ht="15.6">
      <c r="O727" s="18"/>
      <c r="P727" s="18"/>
      <c r="Q727" s="18"/>
    </row>
    <row r="728" spans="15:17" ht="15.6">
      <c r="O728" s="18"/>
      <c r="P728" s="18"/>
      <c r="Q728" s="18"/>
    </row>
    <row r="729" spans="15:17" ht="15.6">
      <c r="O729" s="18"/>
      <c r="P729" s="18"/>
      <c r="Q729" s="18"/>
    </row>
    <row r="730" spans="15:17" ht="15.6">
      <c r="O730" s="18"/>
      <c r="P730" s="18"/>
      <c r="Q730" s="18"/>
    </row>
    <row r="731" spans="15:17" ht="15.6">
      <c r="O731" s="18"/>
      <c r="P731" s="18"/>
      <c r="Q731" s="18"/>
    </row>
    <row r="732" spans="15:17" ht="15.6">
      <c r="O732" s="18"/>
      <c r="P732" s="18"/>
      <c r="Q732" s="18"/>
    </row>
    <row r="733" spans="15:17" ht="15.6">
      <c r="O733" s="18"/>
      <c r="P733" s="18"/>
      <c r="Q733" s="18"/>
    </row>
    <row r="734" spans="15:17" ht="15.6">
      <c r="O734" s="18"/>
      <c r="P734" s="18"/>
      <c r="Q734" s="18"/>
    </row>
    <row r="735" spans="15:17" ht="15.6">
      <c r="O735" s="18"/>
      <c r="P735" s="18"/>
      <c r="Q735" s="18"/>
    </row>
    <row r="736" spans="15:17" ht="15.6">
      <c r="O736" s="18"/>
      <c r="P736" s="18"/>
      <c r="Q736" s="18"/>
    </row>
    <row r="737" spans="15:17" ht="15.6">
      <c r="O737" s="18"/>
      <c r="P737" s="18"/>
      <c r="Q737" s="18"/>
    </row>
    <row r="738" spans="15:17" ht="15.6">
      <c r="O738" s="18"/>
      <c r="P738" s="18"/>
      <c r="Q738" s="18"/>
    </row>
    <row r="739" spans="15:17" ht="15.6">
      <c r="O739" s="18"/>
      <c r="P739" s="18"/>
      <c r="Q739" s="18"/>
    </row>
    <row r="740" spans="15:17" ht="15.6">
      <c r="O740" s="18"/>
      <c r="P740" s="18"/>
      <c r="Q740" s="18"/>
    </row>
    <row r="741" spans="15:17" ht="15.6">
      <c r="O741" s="18"/>
      <c r="P741" s="18"/>
      <c r="Q741" s="18"/>
    </row>
    <row r="742" spans="15:17" ht="15.6">
      <c r="O742" s="18"/>
      <c r="P742" s="18"/>
      <c r="Q742" s="18"/>
    </row>
    <row r="743" spans="15:17" ht="15.6">
      <c r="O743" s="18"/>
      <c r="P743" s="18"/>
      <c r="Q743" s="18"/>
    </row>
    <row r="744" spans="15:17" ht="15.6">
      <c r="O744" s="18"/>
      <c r="P744" s="18"/>
      <c r="Q744" s="18"/>
    </row>
    <row r="745" spans="15:17" ht="15.6">
      <c r="O745" s="18"/>
      <c r="P745" s="18"/>
      <c r="Q745" s="18"/>
    </row>
    <row r="746" spans="15:17" ht="15.6">
      <c r="O746" s="18"/>
      <c r="P746" s="18"/>
      <c r="Q746" s="18"/>
    </row>
    <row r="747" spans="15:17" ht="15.6">
      <c r="O747" s="18"/>
      <c r="P747" s="18"/>
      <c r="Q747" s="18"/>
    </row>
    <row r="748" spans="15:17" ht="15.6">
      <c r="O748" s="18"/>
      <c r="P748" s="18"/>
      <c r="Q748" s="18"/>
    </row>
    <row r="749" spans="15:17" ht="15.6">
      <c r="O749" s="18"/>
      <c r="P749" s="18"/>
      <c r="Q749" s="18"/>
    </row>
    <row r="750" spans="15:17" ht="15.6">
      <c r="O750" s="18"/>
      <c r="P750" s="18"/>
      <c r="Q750" s="18"/>
    </row>
    <row r="751" spans="15:17" ht="15.6">
      <c r="O751" s="18"/>
      <c r="P751" s="18"/>
      <c r="Q751" s="18"/>
    </row>
    <row r="752" spans="15:17" ht="15.6">
      <c r="O752" s="18"/>
      <c r="P752" s="18"/>
      <c r="Q752" s="18"/>
    </row>
    <row r="753" spans="15:17" ht="15.6">
      <c r="O753" s="18"/>
      <c r="P753" s="18"/>
      <c r="Q753" s="18"/>
    </row>
    <row r="754" spans="15:17" ht="15.6">
      <c r="O754" s="18"/>
      <c r="P754" s="18"/>
      <c r="Q754" s="18"/>
    </row>
    <row r="755" spans="15:17" ht="15.6">
      <c r="O755" s="18"/>
      <c r="P755" s="18"/>
      <c r="Q755" s="18"/>
    </row>
    <row r="756" spans="15:17" ht="15.6">
      <c r="O756" s="18"/>
      <c r="P756" s="18"/>
      <c r="Q756" s="18"/>
    </row>
    <row r="757" spans="15:17" ht="15.6">
      <c r="O757" s="18"/>
      <c r="P757" s="18"/>
      <c r="Q757" s="18"/>
    </row>
    <row r="758" spans="15:17" ht="15.6">
      <c r="O758" s="18"/>
      <c r="P758" s="18"/>
      <c r="Q758" s="18"/>
    </row>
    <row r="759" spans="15:17" ht="15.6">
      <c r="O759" s="18"/>
      <c r="P759" s="18"/>
      <c r="Q759" s="18"/>
    </row>
    <row r="760" spans="15:17" ht="15.6">
      <c r="O760" s="18"/>
      <c r="P760" s="18"/>
      <c r="Q760" s="18"/>
    </row>
    <row r="761" spans="15:17" ht="15.6">
      <c r="O761" s="18"/>
      <c r="P761" s="18"/>
      <c r="Q761" s="18"/>
    </row>
    <row r="762" spans="15:17" ht="15.6">
      <c r="O762" s="18"/>
      <c r="P762" s="18"/>
      <c r="Q762" s="18"/>
    </row>
    <row r="763" spans="15:17" ht="15.6">
      <c r="O763" s="18"/>
      <c r="P763" s="18"/>
      <c r="Q763" s="18"/>
    </row>
    <row r="764" spans="15:17" ht="15.6">
      <c r="O764" s="18"/>
      <c r="P764" s="18"/>
      <c r="Q764" s="18"/>
    </row>
    <row r="765" spans="15:17" ht="15.6">
      <c r="O765" s="18"/>
      <c r="P765" s="18"/>
      <c r="Q765" s="18"/>
    </row>
    <row r="766" spans="15:17" ht="15.6">
      <c r="O766" s="18"/>
      <c r="P766" s="18"/>
      <c r="Q766" s="18"/>
    </row>
    <row r="767" spans="15:17" ht="15.6">
      <c r="O767" s="18"/>
      <c r="P767" s="18"/>
      <c r="Q767" s="18"/>
    </row>
    <row r="768" spans="15:17" ht="15.6">
      <c r="O768" s="18"/>
      <c r="P768" s="18"/>
      <c r="Q768" s="18"/>
    </row>
    <row r="769" spans="15:17" ht="15.6">
      <c r="O769" s="18"/>
      <c r="P769" s="18"/>
      <c r="Q769" s="18"/>
    </row>
    <row r="770" spans="15:17" ht="15.6">
      <c r="O770" s="18"/>
      <c r="P770" s="18"/>
      <c r="Q770" s="18"/>
    </row>
    <row r="771" spans="15:17" ht="15.6">
      <c r="O771" s="18"/>
      <c r="P771" s="18"/>
      <c r="Q771" s="18"/>
    </row>
    <row r="772" spans="15:17" ht="15.6">
      <c r="O772" s="18"/>
      <c r="P772" s="18"/>
      <c r="Q772" s="18"/>
    </row>
    <row r="773" spans="15:17" ht="15.6">
      <c r="O773" s="18"/>
      <c r="P773" s="18"/>
      <c r="Q773" s="18"/>
    </row>
    <row r="774" spans="15:17" ht="15.6">
      <c r="O774" s="18"/>
      <c r="P774" s="18"/>
      <c r="Q774" s="18"/>
    </row>
    <row r="775" spans="15:17" ht="15.6">
      <c r="O775" s="18"/>
      <c r="P775" s="18"/>
      <c r="Q775" s="18"/>
    </row>
    <row r="776" spans="15:17" ht="15.6">
      <c r="O776" s="18"/>
      <c r="P776" s="18"/>
      <c r="Q776" s="18"/>
    </row>
    <row r="777" spans="15:17" ht="15.6">
      <c r="O777" s="18"/>
      <c r="P777" s="18"/>
      <c r="Q777" s="18"/>
    </row>
    <row r="778" spans="15:17" ht="15.6">
      <c r="O778" s="18"/>
      <c r="P778" s="18"/>
      <c r="Q778" s="18"/>
    </row>
    <row r="779" spans="15:17" ht="15.6">
      <c r="O779" s="18"/>
      <c r="P779" s="18"/>
      <c r="Q779" s="18"/>
    </row>
    <row r="780" spans="15:17" ht="15.6">
      <c r="O780" s="18"/>
      <c r="P780" s="18"/>
      <c r="Q780" s="18"/>
    </row>
    <row r="781" spans="15:17" ht="15.6">
      <c r="O781" s="18"/>
      <c r="P781" s="18"/>
      <c r="Q781" s="18"/>
    </row>
    <row r="782" spans="15:17" ht="15.6">
      <c r="O782" s="18"/>
      <c r="P782" s="18"/>
      <c r="Q782" s="18"/>
    </row>
    <row r="783" spans="15:17" ht="15.6">
      <c r="O783" s="18"/>
      <c r="P783" s="18"/>
      <c r="Q783" s="18"/>
    </row>
    <row r="784" spans="15:17" ht="15.6">
      <c r="O784" s="18"/>
      <c r="P784" s="18"/>
      <c r="Q784" s="18"/>
    </row>
    <row r="785" spans="15:17" ht="15.6">
      <c r="O785" s="18"/>
      <c r="P785" s="18"/>
      <c r="Q785" s="18"/>
    </row>
    <row r="786" spans="15:17" ht="15.6">
      <c r="O786" s="18"/>
      <c r="P786" s="18"/>
      <c r="Q786" s="18"/>
    </row>
    <row r="787" spans="15:17" ht="15.6">
      <c r="O787" s="18"/>
      <c r="P787" s="18"/>
      <c r="Q787" s="18"/>
    </row>
    <row r="788" spans="15:17" ht="15.6">
      <c r="O788" s="18"/>
      <c r="P788" s="18"/>
      <c r="Q788" s="18"/>
    </row>
    <row r="789" spans="15:17" ht="15.6">
      <c r="O789" s="18"/>
      <c r="P789" s="18"/>
      <c r="Q789" s="18"/>
    </row>
    <row r="790" spans="15:17" ht="15.6">
      <c r="O790" s="18"/>
      <c r="P790" s="18"/>
      <c r="Q790" s="18"/>
    </row>
    <row r="791" spans="15:17" ht="15.6">
      <c r="O791" s="18"/>
      <c r="P791" s="18"/>
      <c r="Q791" s="18"/>
    </row>
    <row r="792" spans="15:17" ht="15.6">
      <c r="O792" s="18"/>
      <c r="P792" s="18"/>
      <c r="Q792" s="18"/>
    </row>
    <row r="793" spans="15:17" ht="15.6">
      <c r="O793" s="18"/>
      <c r="P793" s="18"/>
      <c r="Q793" s="18"/>
    </row>
    <row r="794" spans="15:17" ht="15.6">
      <c r="O794" s="18"/>
      <c r="P794" s="18"/>
      <c r="Q794" s="18"/>
    </row>
    <row r="795" spans="15:17" ht="15.6">
      <c r="O795" s="18"/>
      <c r="P795" s="18"/>
      <c r="Q795" s="18"/>
    </row>
    <row r="796" spans="15:17" ht="15.6">
      <c r="O796" s="18"/>
      <c r="P796" s="18"/>
      <c r="Q796" s="18"/>
    </row>
    <row r="797" spans="15:17" ht="15.6">
      <c r="O797" s="18"/>
      <c r="P797" s="18"/>
      <c r="Q797" s="18"/>
    </row>
    <row r="798" spans="15:17" ht="15.6">
      <c r="O798" s="18"/>
      <c r="P798" s="18"/>
      <c r="Q798" s="18"/>
    </row>
    <row r="799" spans="15:17" ht="15.6">
      <c r="O799" s="18"/>
      <c r="P799" s="18"/>
      <c r="Q799" s="18"/>
    </row>
    <row r="800" spans="15:17" ht="15.6">
      <c r="O800" s="18"/>
      <c r="P800" s="18"/>
      <c r="Q800" s="18"/>
    </row>
    <row r="801" spans="15:17" ht="15.6">
      <c r="O801" s="18"/>
      <c r="P801" s="18"/>
      <c r="Q801" s="18"/>
    </row>
    <row r="802" spans="15:17" ht="15.6">
      <c r="O802" s="18"/>
      <c r="P802" s="18"/>
      <c r="Q802" s="18"/>
    </row>
    <row r="803" spans="15:17" ht="15.6">
      <c r="O803" s="18"/>
      <c r="P803" s="18"/>
      <c r="Q803" s="18"/>
    </row>
    <row r="804" spans="15:17" ht="15.6">
      <c r="O804" s="18"/>
      <c r="P804" s="18"/>
      <c r="Q804" s="18"/>
    </row>
    <row r="805" spans="15:17" ht="15.6">
      <c r="O805" s="18"/>
      <c r="P805" s="18"/>
      <c r="Q805" s="18"/>
    </row>
    <row r="806" spans="15:17" ht="15.6">
      <c r="O806" s="18"/>
      <c r="P806" s="18"/>
      <c r="Q806" s="18"/>
    </row>
    <row r="807" spans="15:17" ht="15.6">
      <c r="O807" s="18"/>
      <c r="P807" s="18"/>
      <c r="Q807" s="18"/>
    </row>
    <row r="808" spans="15:17" ht="15.6">
      <c r="O808" s="18"/>
      <c r="P808" s="18"/>
      <c r="Q808" s="18"/>
    </row>
    <row r="809" spans="15:17" ht="15.6">
      <c r="O809" s="18"/>
      <c r="P809" s="18"/>
      <c r="Q809" s="18"/>
    </row>
    <row r="810" spans="15:17" ht="15.6">
      <c r="O810" s="18"/>
      <c r="P810" s="18"/>
      <c r="Q810" s="18"/>
    </row>
    <row r="811" spans="15:17" ht="15.6">
      <c r="O811" s="18"/>
      <c r="P811" s="18"/>
      <c r="Q811" s="18"/>
    </row>
    <row r="812" spans="15:17" ht="15.6">
      <c r="O812" s="18"/>
      <c r="P812" s="18"/>
      <c r="Q812" s="18"/>
    </row>
    <row r="813" spans="15:17" ht="15.6">
      <c r="O813" s="18"/>
      <c r="P813" s="18"/>
      <c r="Q813" s="18"/>
    </row>
    <row r="814" spans="15:17" ht="15.6">
      <c r="O814" s="18"/>
      <c r="P814" s="18"/>
      <c r="Q814" s="18"/>
    </row>
    <row r="815" spans="15:17" ht="15.6">
      <c r="O815" s="18"/>
      <c r="P815" s="18"/>
      <c r="Q815" s="18"/>
    </row>
    <row r="816" spans="15:17" ht="15.6">
      <c r="O816" s="18"/>
      <c r="P816" s="18"/>
      <c r="Q816" s="18"/>
    </row>
    <row r="817" spans="15:17" ht="15.6">
      <c r="O817" s="18"/>
      <c r="P817" s="18"/>
      <c r="Q817" s="18"/>
    </row>
    <row r="818" spans="15:17" ht="15.6">
      <c r="O818" s="18"/>
      <c r="P818" s="18"/>
      <c r="Q818" s="18"/>
    </row>
    <row r="819" spans="15:17" ht="15.6">
      <c r="O819" s="18"/>
      <c r="P819" s="18"/>
      <c r="Q819" s="18"/>
    </row>
    <row r="820" spans="15:17" ht="15.6">
      <c r="O820" s="18"/>
      <c r="P820" s="18"/>
      <c r="Q820" s="18"/>
    </row>
    <row r="821" spans="15:17" ht="15.6">
      <c r="O821" s="18"/>
      <c r="P821" s="18"/>
      <c r="Q821" s="18"/>
    </row>
    <row r="822" spans="15:17" ht="15.6">
      <c r="O822" s="18"/>
      <c r="P822" s="18"/>
      <c r="Q822" s="18"/>
    </row>
    <row r="823" spans="15:17" ht="15.6">
      <c r="O823" s="18"/>
      <c r="P823" s="18"/>
      <c r="Q823" s="18"/>
    </row>
    <row r="824" spans="15:17" ht="15.6">
      <c r="O824" s="18"/>
      <c r="P824" s="18"/>
      <c r="Q824" s="18"/>
    </row>
    <row r="825" spans="15:17" ht="15.6">
      <c r="O825" s="18"/>
      <c r="P825" s="18"/>
      <c r="Q825" s="18"/>
    </row>
    <row r="826" spans="15:17" ht="15.6">
      <c r="O826" s="18"/>
      <c r="P826" s="18"/>
      <c r="Q826" s="18"/>
    </row>
    <row r="827" spans="15:17" ht="15.6">
      <c r="O827" s="18"/>
      <c r="P827" s="18"/>
      <c r="Q827" s="18"/>
    </row>
    <row r="828" spans="15:17" ht="15.6">
      <c r="O828" s="18"/>
      <c r="P828" s="18"/>
      <c r="Q828" s="18"/>
    </row>
    <row r="829" spans="15:17" ht="15.6">
      <c r="O829" s="18"/>
      <c r="P829" s="18"/>
      <c r="Q829" s="18"/>
    </row>
    <row r="830" spans="15:17" ht="15.6">
      <c r="O830" s="18"/>
      <c r="P830" s="18"/>
      <c r="Q830" s="18"/>
    </row>
    <row r="831" spans="15:17" ht="15.6">
      <c r="O831" s="18"/>
      <c r="P831" s="18"/>
      <c r="Q831" s="18"/>
    </row>
    <row r="832" spans="15:17" ht="15.6">
      <c r="O832" s="18"/>
      <c r="P832" s="18"/>
      <c r="Q832" s="18"/>
    </row>
    <row r="833" spans="15:17" ht="15.6">
      <c r="O833" s="18"/>
      <c r="P833" s="18"/>
      <c r="Q833" s="18"/>
    </row>
    <row r="834" spans="15:17" ht="15.6">
      <c r="O834" s="18"/>
      <c r="P834" s="18"/>
      <c r="Q834" s="18"/>
    </row>
    <row r="835" spans="15:17" ht="15.6">
      <c r="O835" s="18"/>
      <c r="P835" s="18"/>
      <c r="Q835" s="18"/>
    </row>
    <row r="836" spans="15:17" ht="15.6">
      <c r="O836" s="18"/>
      <c r="P836" s="18"/>
      <c r="Q836" s="18"/>
    </row>
    <row r="837" spans="15:17" ht="15.6">
      <c r="O837" s="18"/>
      <c r="P837" s="18"/>
      <c r="Q837" s="18"/>
    </row>
    <row r="838" spans="15:17" ht="15.6">
      <c r="O838" s="18"/>
      <c r="P838" s="18"/>
      <c r="Q838" s="18"/>
    </row>
    <row r="839" spans="15:17" ht="15.6">
      <c r="O839" s="18"/>
      <c r="P839" s="18"/>
      <c r="Q839" s="18"/>
    </row>
    <row r="840" spans="15:17" ht="15.6">
      <c r="O840" s="18"/>
      <c r="P840" s="18"/>
      <c r="Q840" s="18"/>
    </row>
    <row r="841" spans="15:17" ht="15.6">
      <c r="O841" s="18"/>
      <c r="P841" s="18"/>
      <c r="Q841" s="18"/>
    </row>
    <row r="842" spans="15:17" ht="15.6">
      <c r="O842" s="18"/>
      <c r="P842" s="18"/>
      <c r="Q842" s="18"/>
    </row>
    <row r="843" spans="15:17" ht="15.6">
      <c r="O843" s="18"/>
      <c r="P843" s="18"/>
      <c r="Q843" s="18"/>
    </row>
    <row r="844" spans="15:17" ht="15.6">
      <c r="O844" s="18"/>
      <c r="P844" s="18"/>
      <c r="Q844" s="18"/>
    </row>
    <row r="845" spans="15:17" ht="15.6">
      <c r="O845" s="18"/>
      <c r="P845" s="18"/>
      <c r="Q845" s="18"/>
    </row>
    <row r="846" spans="15:17" ht="15.6">
      <c r="O846" s="18"/>
      <c r="P846" s="18"/>
      <c r="Q846" s="18"/>
    </row>
    <row r="847" spans="15:17" ht="15.6">
      <c r="O847" s="18"/>
      <c r="P847" s="18"/>
      <c r="Q847" s="18"/>
    </row>
    <row r="848" spans="15:17" ht="15.6">
      <c r="O848" s="18"/>
      <c r="P848" s="18"/>
      <c r="Q848" s="18"/>
    </row>
    <row r="849" spans="15:17" ht="15.6">
      <c r="O849" s="18"/>
      <c r="P849" s="18"/>
      <c r="Q849" s="18"/>
    </row>
    <row r="850" spans="15:17" ht="15.6">
      <c r="O850" s="18"/>
      <c r="P850" s="18"/>
      <c r="Q850" s="18"/>
    </row>
    <row r="851" spans="15:17" ht="15.6">
      <c r="O851" s="18"/>
      <c r="P851" s="18"/>
      <c r="Q851" s="18"/>
    </row>
    <row r="852" spans="15:17" ht="15.6">
      <c r="O852" s="18"/>
      <c r="P852" s="18"/>
      <c r="Q852" s="18"/>
    </row>
    <row r="853" spans="15:17" ht="15.6">
      <c r="O853" s="18"/>
      <c r="P853" s="18"/>
      <c r="Q853" s="18"/>
    </row>
    <row r="854" spans="15:17" ht="15.6">
      <c r="O854" s="18"/>
      <c r="P854" s="18"/>
      <c r="Q854" s="18"/>
    </row>
    <row r="855" spans="15:17" ht="15.6">
      <c r="O855" s="18"/>
      <c r="P855" s="18"/>
      <c r="Q855" s="18"/>
    </row>
    <row r="856" spans="15:17" ht="15.6">
      <c r="O856" s="18"/>
      <c r="P856" s="18"/>
      <c r="Q856" s="18"/>
    </row>
    <row r="857" spans="15:17" ht="15.6">
      <c r="O857" s="18"/>
      <c r="P857" s="18"/>
      <c r="Q857" s="18"/>
    </row>
    <row r="858" spans="15:17" ht="15.6">
      <c r="O858" s="18"/>
      <c r="P858" s="18"/>
      <c r="Q858" s="18"/>
    </row>
    <row r="859" spans="15:17" ht="15.6">
      <c r="O859" s="18"/>
      <c r="P859" s="18"/>
      <c r="Q859" s="18"/>
    </row>
    <row r="860" spans="15:17" ht="15.6">
      <c r="O860" s="18"/>
      <c r="P860" s="18"/>
      <c r="Q860" s="18"/>
    </row>
    <row r="861" spans="15:17" ht="15.6">
      <c r="O861" s="18"/>
      <c r="P861" s="18"/>
      <c r="Q861" s="18"/>
    </row>
    <row r="862" spans="15:17" ht="15.6">
      <c r="O862" s="18"/>
      <c r="P862" s="18"/>
      <c r="Q862" s="18"/>
    </row>
    <row r="863" spans="15:17" ht="15.6">
      <c r="O863" s="18"/>
      <c r="P863" s="18"/>
      <c r="Q863" s="18"/>
    </row>
    <row r="864" spans="15:17" ht="15.6">
      <c r="O864" s="18"/>
      <c r="P864" s="18"/>
      <c r="Q864" s="18"/>
    </row>
    <row r="865" spans="15:17" ht="15.6">
      <c r="O865" s="18"/>
      <c r="P865" s="18"/>
      <c r="Q865" s="18"/>
    </row>
    <row r="866" spans="15:17" ht="15.6">
      <c r="O866" s="18"/>
      <c r="P866" s="18"/>
      <c r="Q866" s="18"/>
    </row>
    <row r="867" spans="15:17" ht="15.6">
      <c r="O867" s="18"/>
      <c r="P867" s="18"/>
      <c r="Q867" s="18"/>
    </row>
    <row r="868" spans="15:17" ht="15.6">
      <c r="O868" s="18"/>
      <c r="P868" s="18"/>
      <c r="Q868" s="18"/>
    </row>
    <row r="869" spans="15:17" ht="15.6">
      <c r="O869" s="18"/>
      <c r="P869" s="18"/>
      <c r="Q869" s="18"/>
    </row>
    <row r="870" spans="15:17" ht="15.6">
      <c r="O870" s="18"/>
      <c r="P870" s="18"/>
      <c r="Q870" s="18"/>
    </row>
    <row r="871" spans="15:17" ht="15.6">
      <c r="O871" s="18"/>
      <c r="P871" s="18"/>
      <c r="Q871" s="18"/>
    </row>
    <row r="872" spans="15:17" ht="15.6">
      <c r="O872" s="18"/>
      <c r="P872" s="18"/>
      <c r="Q872" s="18"/>
    </row>
    <row r="873" spans="15:17" ht="15.6">
      <c r="O873" s="18"/>
      <c r="P873" s="18"/>
      <c r="Q873" s="18"/>
    </row>
    <row r="874" spans="15:17" ht="15.6">
      <c r="O874" s="18"/>
      <c r="P874" s="18"/>
      <c r="Q874" s="18"/>
    </row>
    <row r="875" spans="15:17" ht="15.6">
      <c r="O875" s="18"/>
      <c r="P875" s="18"/>
      <c r="Q875" s="18"/>
    </row>
    <row r="876" spans="15:17" ht="15.6">
      <c r="O876" s="18"/>
      <c r="P876" s="18"/>
      <c r="Q876" s="18"/>
    </row>
    <row r="877" spans="15:17" ht="15.6">
      <c r="O877" s="18"/>
      <c r="P877" s="18"/>
      <c r="Q877" s="18"/>
    </row>
    <row r="878" spans="15:17" ht="15.6">
      <c r="O878" s="18"/>
      <c r="P878" s="18"/>
      <c r="Q878" s="18"/>
    </row>
    <row r="879" spans="15:17" ht="15.6">
      <c r="O879" s="18"/>
      <c r="P879" s="18"/>
      <c r="Q879" s="18"/>
    </row>
    <row r="880" spans="15:17" ht="15.6">
      <c r="O880" s="18"/>
      <c r="P880" s="18"/>
      <c r="Q880" s="18"/>
    </row>
    <row r="881" spans="15:17" ht="15.6">
      <c r="O881" s="18"/>
      <c r="P881" s="18"/>
      <c r="Q881" s="18"/>
    </row>
    <row r="882" spans="15:17" ht="15.6">
      <c r="O882" s="18"/>
      <c r="P882" s="18"/>
      <c r="Q882" s="18"/>
    </row>
    <row r="883" spans="15:17" ht="15.6">
      <c r="O883" s="18"/>
      <c r="P883" s="18"/>
      <c r="Q883" s="18"/>
    </row>
    <row r="884" spans="15:17" ht="15.6">
      <c r="O884" s="18"/>
      <c r="P884" s="18"/>
      <c r="Q884" s="18"/>
    </row>
    <row r="885" spans="15:17" ht="15.6">
      <c r="O885" s="18"/>
      <c r="P885" s="18"/>
      <c r="Q885" s="18"/>
    </row>
    <row r="886" spans="15:17" ht="15.6">
      <c r="O886" s="18"/>
      <c r="P886" s="18"/>
      <c r="Q886" s="18"/>
    </row>
    <row r="887" spans="15:17" ht="15.6">
      <c r="O887" s="18"/>
      <c r="P887" s="18"/>
      <c r="Q887" s="18"/>
    </row>
    <row r="888" spans="15:17" ht="15.6">
      <c r="O888" s="18"/>
      <c r="P888" s="18"/>
      <c r="Q888" s="18"/>
    </row>
    <row r="889" spans="15:17" ht="15.6">
      <c r="O889" s="18"/>
      <c r="P889" s="18"/>
      <c r="Q889" s="18"/>
    </row>
    <row r="890" spans="15:17" ht="15.6">
      <c r="O890" s="18"/>
      <c r="P890" s="18"/>
      <c r="Q890" s="18"/>
    </row>
    <row r="891" spans="15:17" ht="15.6">
      <c r="O891" s="18"/>
      <c r="P891" s="18"/>
      <c r="Q891" s="18"/>
    </row>
    <row r="892" spans="15:17" ht="15.6">
      <c r="O892" s="18"/>
      <c r="P892" s="18"/>
      <c r="Q892" s="18"/>
    </row>
    <row r="893" spans="15:17" ht="15.6">
      <c r="O893" s="18"/>
      <c r="P893" s="18"/>
      <c r="Q893" s="18"/>
    </row>
    <row r="894" spans="15:17" ht="15.6">
      <c r="O894" s="18"/>
      <c r="P894" s="18"/>
      <c r="Q894" s="18"/>
    </row>
    <row r="895" spans="15:17" ht="15.6">
      <c r="O895" s="18"/>
      <c r="P895" s="18"/>
      <c r="Q895" s="18"/>
    </row>
    <row r="896" spans="15:17" ht="15.6">
      <c r="O896" s="18"/>
      <c r="P896" s="18"/>
      <c r="Q896" s="18"/>
    </row>
    <row r="897" spans="15:17" ht="15.6">
      <c r="O897" s="18"/>
      <c r="P897" s="18"/>
      <c r="Q897" s="18"/>
    </row>
    <row r="898" spans="15:17" ht="15.6">
      <c r="O898" s="18"/>
      <c r="P898" s="18"/>
      <c r="Q898" s="18"/>
    </row>
    <row r="899" spans="15:17" ht="15.6">
      <c r="O899" s="18"/>
      <c r="P899" s="18"/>
      <c r="Q899" s="18"/>
    </row>
    <row r="900" spans="15:17" ht="15.6">
      <c r="O900" s="18"/>
      <c r="P900" s="18"/>
      <c r="Q900" s="18"/>
    </row>
    <row r="901" spans="15:17" ht="15.6">
      <c r="O901" s="18"/>
      <c r="P901" s="18"/>
      <c r="Q901" s="18"/>
    </row>
    <row r="902" spans="15:17" ht="15.6">
      <c r="O902" s="18"/>
      <c r="P902" s="18"/>
      <c r="Q902" s="18"/>
    </row>
    <row r="903" spans="15:17" ht="15.6">
      <c r="O903" s="18"/>
      <c r="P903" s="18"/>
      <c r="Q903" s="18"/>
    </row>
    <row r="904" spans="15:17" ht="15.6">
      <c r="O904" s="18"/>
      <c r="P904" s="18"/>
      <c r="Q904" s="18"/>
    </row>
    <row r="905" spans="15:17" ht="15.6">
      <c r="O905" s="18"/>
      <c r="P905" s="18"/>
      <c r="Q905" s="18"/>
    </row>
    <row r="906" spans="15:17" ht="15.6">
      <c r="O906" s="18"/>
      <c r="P906" s="18"/>
      <c r="Q906" s="18"/>
    </row>
    <row r="907" spans="15:17" ht="15.6">
      <c r="O907" s="18"/>
      <c r="P907" s="18"/>
      <c r="Q907" s="18"/>
    </row>
    <row r="908" spans="15:17" ht="15.6">
      <c r="O908" s="18"/>
      <c r="P908" s="18"/>
      <c r="Q908" s="18"/>
    </row>
    <row r="909" spans="15:17" ht="15.6">
      <c r="O909" s="18"/>
      <c r="P909" s="18"/>
      <c r="Q909" s="18"/>
    </row>
    <row r="910" spans="15:17" ht="15.6">
      <c r="O910" s="18"/>
      <c r="P910" s="18"/>
      <c r="Q910" s="18"/>
    </row>
    <row r="911" spans="15:17" ht="15.6">
      <c r="O911" s="18"/>
      <c r="P911" s="18"/>
      <c r="Q911" s="18"/>
    </row>
    <row r="912" spans="15:17" ht="15.6">
      <c r="O912" s="18"/>
      <c r="P912" s="18"/>
      <c r="Q912" s="18"/>
    </row>
    <row r="913" spans="15:17" ht="15.6">
      <c r="O913" s="18"/>
      <c r="P913" s="18"/>
      <c r="Q913" s="18"/>
    </row>
    <row r="914" spans="15:17" ht="15.6">
      <c r="O914" s="18"/>
      <c r="P914" s="18"/>
      <c r="Q914" s="18"/>
    </row>
    <row r="915" spans="15:17" ht="15.6">
      <c r="O915" s="18"/>
      <c r="P915" s="18"/>
      <c r="Q915" s="18"/>
    </row>
    <row r="916" spans="15:17" ht="15.6">
      <c r="O916" s="18"/>
      <c r="P916" s="18"/>
      <c r="Q916" s="18"/>
    </row>
    <row r="917" spans="15:17" ht="15.6">
      <c r="O917" s="18"/>
      <c r="P917" s="18"/>
      <c r="Q917" s="18"/>
    </row>
    <row r="918" spans="15:17" ht="15.6">
      <c r="O918" s="18"/>
      <c r="P918" s="18"/>
      <c r="Q918" s="18"/>
    </row>
    <row r="919" spans="15:17" ht="15.6">
      <c r="O919" s="18"/>
      <c r="P919" s="18"/>
      <c r="Q919" s="18"/>
    </row>
    <row r="920" spans="15:17" ht="15.6">
      <c r="O920" s="18"/>
      <c r="P920" s="18"/>
      <c r="Q920" s="18"/>
    </row>
    <row r="921" spans="15:17" ht="15.6">
      <c r="O921" s="18"/>
      <c r="P921" s="18"/>
      <c r="Q921" s="18"/>
    </row>
    <row r="922" spans="15:17" ht="15.6">
      <c r="O922" s="18"/>
      <c r="P922" s="18"/>
      <c r="Q922" s="18"/>
    </row>
    <row r="923" spans="15:17" ht="15.6">
      <c r="O923" s="18"/>
      <c r="P923" s="18"/>
      <c r="Q923" s="18"/>
    </row>
    <row r="924" spans="15:17" ht="15.6">
      <c r="O924" s="18"/>
      <c r="P924" s="18"/>
      <c r="Q924" s="18"/>
    </row>
    <row r="925" spans="15:17" ht="15.6">
      <c r="O925" s="18"/>
      <c r="P925" s="18"/>
      <c r="Q925" s="18"/>
    </row>
    <row r="926" spans="15:17" ht="15.6">
      <c r="O926" s="18"/>
      <c r="P926" s="18"/>
      <c r="Q926" s="18"/>
    </row>
    <row r="927" spans="15:17" ht="15.6">
      <c r="O927" s="18"/>
      <c r="P927" s="18"/>
      <c r="Q927" s="18"/>
    </row>
    <row r="928" spans="15:17" ht="15.6">
      <c r="O928" s="18"/>
      <c r="P928" s="18"/>
      <c r="Q928" s="18"/>
    </row>
    <row r="929" spans="15:17" ht="15.6">
      <c r="O929" s="18"/>
      <c r="P929" s="18"/>
      <c r="Q929" s="18"/>
    </row>
    <row r="930" spans="15:17" ht="15.6">
      <c r="O930" s="18"/>
      <c r="P930" s="18"/>
      <c r="Q930" s="18"/>
    </row>
    <row r="931" spans="15:17" ht="15.6">
      <c r="O931" s="18"/>
      <c r="P931" s="18"/>
      <c r="Q931" s="18"/>
    </row>
    <row r="932" spans="15:17" ht="15.6">
      <c r="O932" s="18"/>
      <c r="P932" s="18"/>
      <c r="Q932" s="18"/>
    </row>
    <row r="933" spans="15:17" ht="15.6">
      <c r="O933" s="18"/>
      <c r="P933" s="18"/>
      <c r="Q933" s="18"/>
    </row>
    <row r="934" spans="15:17" ht="15.6">
      <c r="O934" s="18"/>
      <c r="P934" s="18"/>
      <c r="Q934" s="18"/>
    </row>
    <row r="935" spans="15:17" ht="15.6">
      <c r="O935" s="18"/>
      <c r="P935" s="18"/>
      <c r="Q935" s="18"/>
    </row>
    <row r="936" spans="15:17" ht="15.6">
      <c r="O936" s="18"/>
      <c r="P936" s="18"/>
      <c r="Q936" s="18"/>
    </row>
    <row r="937" spans="15:17" ht="15.6">
      <c r="O937" s="18"/>
      <c r="P937" s="18"/>
      <c r="Q937" s="18"/>
    </row>
    <row r="938" spans="15:17" ht="15.6">
      <c r="O938" s="18"/>
      <c r="P938" s="18"/>
      <c r="Q938" s="18"/>
    </row>
    <row r="939" spans="15:17" ht="15.6">
      <c r="O939" s="18"/>
      <c r="P939" s="18"/>
      <c r="Q939" s="18"/>
    </row>
    <row r="940" spans="15:17" ht="15.6">
      <c r="O940" s="18"/>
      <c r="P940" s="18"/>
      <c r="Q940" s="18"/>
    </row>
    <row r="941" spans="15:17" ht="15.6">
      <c r="O941" s="18"/>
      <c r="P941" s="18"/>
      <c r="Q941" s="18"/>
    </row>
    <row r="942" spans="15:17" ht="15.6">
      <c r="O942" s="18"/>
      <c r="P942" s="18"/>
      <c r="Q942" s="18"/>
    </row>
    <row r="943" spans="15:17" ht="15.6">
      <c r="O943" s="18"/>
      <c r="P943" s="18"/>
      <c r="Q943" s="18"/>
    </row>
    <row r="944" spans="15:17" ht="15.6">
      <c r="O944" s="18"/>
      <c r="P944" s="18"/>
      <c r="Q944" s="18"/>
    </row>
    <row r="945" spans="15:17" ht="15.6">
      <c r="O945" s="18"/>
      <c r="P945" s="18"/>
      <c r="Q945" s="18"/>
    </row>
    <row r="946" spans="15:17" ht="15.6">
      <c r="O946" s="18"/>
      <c r="P946" s="18"/>
      <c r="Q946" s="18"/>
    </row>
    <row r="947" spans="15:17" ht="15.6">
      <c r="O947" s="18"/>
      <c r="P947" s="18"/>
      <c r="Q947" s="18"/>
    </row>
    <row r="948" spans="15:17" ht="15.6">
      <c r="O948" s="18"/>
      <c r="P948" s="18"/>
      <c r="Q948" s="18"/>
    </row>
    <row r="949" spans="15:17" ht="15.6">
      <c r="O949" s="18"/>
      <c r="P949" s="18"/>
      <c r="Q949" s="18"/>
    </row>
    <row r="950" spans="15:17" ht="15.6">
      <c r="O950" s="18"/>
      <c r="P950" s="18"/>
      <c r="Q950" s="18"/>
    </row>
    <row r="951" spans="15:17" ht="15.6">
      <c r="O951" s="18"/>
      <c r="P951" s="18"/>
      <c r="Q951" s="18"/>
    </row>
    <row r="952" spans="15:17" ht="15.6">
      <c r="O952" s="18"/>
      <c r="P952" s="18"/>
      <c r="Q952" s="18"/>
    </row>
    <row r="953" spans="15:17" ht="15.6">
      <c r="O953" s="18"/>
      <c r="P953" s="18"/>
      <c r="Q953" s="18"/>
    </row>
    <row r="954" spans="15:17" ht="15.6">
      <c r="O954" s="18"/>
      <c r="P954" s="18"/>
      <c r="Q954" s="18"/>
    </row>
    <row r="955" spans="15:17" ht="15.6">
      <c r="O955" s="18"/>
      <c r="P955" s="18"/>
      <c r="Q955" s="18"/>
    </row>
    <row r="956" spans="15:17" ht="15.6">
      <c r="O956" s="18"/>
      <c r="P956" s="18"/>
      <c r="Q956" s="18"/>
    </row>
    <row r="957" spans="15:17" ht="15.6">
      <c r="O957" s="18"/>
      <c r="P957" s="18"/>
      <c r="Q957" s="18"/>
    </row>
    <row r="958" spans="15:17" ht="15.6">
      <c r="O958" s="18"/>
      <c r="P958" s="18"/>
      <c r="Q958" s="18"/>
    </row>
    <row r="959" spans="15:17" ht="15.6">
      <c r="O959" s="18"/>
      <c r="P959" s="18"/>
      <c r="Q959" s="18"/>
    </row>
    <row r="960" spans="15:17" ht="15.6">
      <c r="O960" s="18"/>
      <c r="P960" s="18"/>
      <c r="Q960" s="18"/>
    </row>
    <row r="961" spans="15:17" ht="15.6">
      <c r="O961" s="18"/>
      <c r="P961" s="18"/>
      <c r="Q961" s="18"/>
    </row>
    <row r="962" spans="15:17" ht="15.6">
      <c r="O962" s="18"/>
      <c r="P962" s="18"/>
      <c r="Q962" s="18"/>
    </row>
    <row r="963" spans="15:17" ht="15.6">
      <c r="O963" s="18"/>
      <c r="P963" s="18"/>
      <c r="Q963" s="18"/>
    </row>
    <row r="964" spans="15:17" ht="15.6">
      <c r="O964" s="18"/>
      <c r="P964" s="18"/>
      <c r="Q964" s="18"/>
    </row>
    <row r="965" spans="15:17" ht="15.6">
      <c r="O965" s="18"/>
      <c r="P965" s="18"/>
      <c r="Q965" s="18"/>
    </row>
    <row r="966" spans="15:17" ht="15.6">
      <c r="O966" s="18"/>
      <c r="P966" s="18"/>
      <c r="Q966" s="18"/>
    </row>
    <row r="967" spans="15:17" ht="15.6">
      <c r="O967" s="18"/>
      <c r="P967" s="18"/>
      <c r="Q967" s="18"/>
    </row>
    <row r="968" spans="15:17" ht="15.6">
      <c r="O968" s="18"/>
      <c r="P968" s="18"/>
      <c r="Q968" s="18"/>
    </row>
    <row r="969" spans="15:17" ht="15.6">
      <c r="O969" s="18"/>
      <c r="P969" s="18"/>
      <c r="Q969" s="18"/>
    </row>
    <row r="970" spans="15:17" ht="15.6">
      <c r="O970" s="18"/>
      <c r="P970" s="18"/>
      <c r="Q970" s="18"/>
    </row>
    <row r="971" spans="15:17" ht="15.6">
      <c r="O971" s="18"/>
      <c r="P971" s="18"/>
      <c r="Q971" s="18"/>
    </row>
    <row r="972" spans="15:17" ht="15.6">
      <c r="O972" s="18"/>
      <c r="P972" s="18"/>
      <c r="Q972" s="18"/>
    </row>
    <row r="973" spans="15:17" ht="15.6">
      <c r="O973" s="18"/>
      <c r="P973" s="18"/>
      <c r="Q973" s="18"/>
    </row>
    <row r="974" spans="15:17" ht="15.6">
      <c r="O974" s="18"/>
      <c r="P974" s="18"/>
      <c r="Q974" s="18"/>
    </row>
    <row r="975" spans="15:17" ht="15.6">
      <c r="O975" s="18"/>
      <c r="P975" s="18"/>
      <c r="Q975" s="18"/>
    </row>
    <row r="976" spans="15:17" ht="15.6">
      <c r="O976" s="18"/>
      <c r="P976" s="18"/>
      <c r="Q976" s="18"/>
    </row>
    <row r="977" spans="15:17" ht="15.6">
      <c r="O977" s="18"/>
      <c r="P977" s="18"/>
      <c r="Q977" s="18"/>
    </row>
    <row r="978" spans="15:17" ht="15.6">
      <c r="O978" s="18"/>
      <c r="P978" s="18"/>
      <c r="Q978" s="18"/>
    </row>
    <row r="979" spans="15:17" ht="15.6">
      <c r="O979" s="18"/>
      <c r="P979" s="18"/>
      <c r="Q979" s="18"/>
    </row>
    <row r="980" spans="15:17" ht="15.6">
      <c r="O980" s="18"/>
      <c r="P980" s="18"/>
      <c r="Q980" s="18"/>
    </row>
    <row r="981" spans="15:17" ht="15.6">
      <c r="O981" s="18"/>
      <c r="P981" s="18"/>
      <c r="Q981" s="18"/>
    </row>
    <row r="982" spans="15:17" ht="15.6">
      <c r="O982" s="18"/>
      <c r="P982" s="18"/>
      <c r="Q982" s="18"/>
    </row>
    <row r="983" spans="15:17" ht="15.6">
      <c r="O983" s="18"/>
      <c r="P983" s="18"/>
      <c r="Q983" s="18"/>
    </row>
    <row r="984" spans="15:17" ht="15.6">
      <c r="O984" s="18"/>
      <c r="P984" s="18"/>
      <c r="Q984" s="18"/>
    </row>
  </sheetData>
  <mergeCells count="1">
    <mergeCell ref="A1:X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06"/>
  <sheetViews>
    <sheetView zoomScaleSheetLayoutView="100" workbookViewId="0">
      <pane ySplit="5" topLeftCell="A27" activePane="bottomLeft" state="frozen"/>
      <selection pane="bottomLeft" activeCell="K6" sqref="K6:N103"/>
    </sheetView>
  </sheetViews>
  <sheetFormatPr defaultColWidth="11.19921875" defaultRowHeight="15" customHeight="1"/>
  <cols>
    <col min="1" max="1" width="8" style="122" customWidth="1"/>
    <col min="2" max="7" width="5.69921875" customWidth="1"/>
    <col min="8" max="8" width="4.796875" customWidth="1"/>
    <col min="9" max="9" width="13.69921875" customWidth="1"/>
    <col min="10" max="10" width="4.296875" customWidth="1"/>
    <col min="11" max="11" width="14" customWidth="1"/>
    <col min="12" max="12" width="4.69921875" customWidth="1"/>
    <col min="13" max="13" width="14" customWidth="1"/>
    <col min="14" max="14" width="5.3984375" customWidth="1"/>
    <col min="15" max="15" width="11.5" customWidth="1"/>
    <col min="16" max="16" width="4.19921875" customWidth="1"/>
    <col min="17" max="17" width="12.09765625" customWidth="1"/>
    <col min="18" max="18" width="4.3984375" customWidth="1"/>
    <col min="19" max="22" width="5.09765625" customWidth="1"/>
    <col min="23" max="31" width="10.796875" customWidth="1"/>
  </cols>
  <sheetData>
    <row r="1" spans="1:34" ht="34.200000000000003" customHeight="1" thickBot="1">
      <c r="A1" s="417" t="s">
        <v>314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106"/>
      <c r="X1" s="106"/>
    </row>
    <row r="2" spans="1:34" ht="15" customHeight="1" thickBot="1">
      <c r="A2" s="418" t="s">
        <v>0</v>
      </c>
      <c r="B2" s="419"/>
      <c r="C2" s="419"/>
      <c r="D2" s="419"/>
      <c r="E2" s="419"/>
      <c r="F2" s="419"/>
      <c r="G2" s="419"/>
      <c r="H2" s="420"/>
      <c r="I2" s="421" t="s">
        <v>1</v>
      </c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3"/>
      <c r="W2" s="266"/>
      <c r="X2" s="267"/>
    </row>
    <row r="3" spans="1:34" ht="15" customHeight="1" thickBot="1">
      <c r="A3" s="394" t="s">
        <v>111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6"/>
      <c r="W3" s="268"/>
      <c r="X3" s="269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9.5" customHeight="1" thickBot="1">
      <c r="A4" s="484" t="s">
        <v>112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6"/>
      <c r="W4" s="326"/>
      <c r="X4" s="327"/>
      <c r="Y4" s="2"/>
      <c r="Z4" s="65" t="s">
        <v>2</v>
      </c>
      <c r="AA4" s="66"/>
      <c r="AB4" s="66"/>
      <c r="AC4" s="66"/>
      <c r="AD4" s="66"/>
      <c r="AE4" s="66"/>
      <c r="AF4" s="66"/>
      <c r="AG4" s="66"/>
      <c r="AH4" s="66"/>
    </row>
    <row r="5" spans="1:34" ht="15" customHeight="1" thickBot="1">
      <c r="A5" s="320" t="s">
        <v>3</v>
      </c>
      <c r="B5" s="73" t="s">
        <v>4</v>
      </c>
      <c r="C5" s="73" t="s">
        <v>5</v>
      </c>
      <c r="D5" s="73" t="s">
        <v>6</v>
      </c>
      <c r="E5" s="73" t="s">
        <v>7</v>
      </c>
      <c r="F5" s="73" t="s">
        <v>8</v>
      </c>
      <c r="G5" s="73" t="s">
        <v>9</v>
      </c>
      <c r="H5" s="73" t="s">
        <v>10</v>
      </c>
      <c r="I5" s="31" t="s">
        <v>11</v>
      </c>
      <c r="J5" s="31" t="s">
        <v>12</v>
      </c>
      <c r="K5" s="74" t="s">
        <v>13</v>
      </c>
      <c r="L5" s="31" t="s">
        <v>12</v>
      </c>
      <c r="M5" s="31" t="s">
        <v>14</v>
      </c>
      <c r="N5" s="31" t="s">
        <v>12</v>
      </c>
      <c r="O5" s="31" t="s">
        <v>16</v>
      </c>
      <c r="P5" s="31" t="s">
        <v>12</v>
      </c>
      <c r="Q5" s="31" t="s">
        <v>17</v>
      </c>
      <c r="R5" s="31" t="s">
        <v>12</v>
      </c>
      <c r="S5" s="31" t="s">
        <v>86</v>
      </c>
      <c r="T5" s="31" t="s">
        <v>12</v>
      </c>
      <c r="U5" s="31" t="s">
        <v>86</v>
      </c>
      <c r="V5" s="58" t="s">
        <v>86</v>
      </c>
      <c r="W5" s="4"/>
      <c r="X5" s="4" t="s">
        <v>11</v>
      </c>
      <c r="Y5" s="4" t="s">
        <v>13</v>
      </c>
      <c r="Z5" s="4" t="s">
        <v>14</v>
      </c>
      <c r="AA5" s="4" t="s">
        <v>16</v>
      </c>
      <c r="AB5" s="4" t="s">
        <v>17</v>
      </c>
      <c r="AC5" s="4" t="s">
        <v>89</v>
      </c>
      <c r="AD5" s="4" t="s">
        <v>89</v>
      </c>
      <c r="AE5" s="4" t="s">
        <v>89</v>
      </c>
    </row>
    <row r="6" spans="1:34" ht="15" customHeight="1">
      <c r="A6" s="113" t="s">
        <v>114</v>
      </c>
      <c r="B6" s="135">
        <v>5</v>
      </c>
      <c r="C6" s="135">
        <v>2.2000000000000002</v>
      </c>
      <c r="D6" s="132">
        <v>2</v>
      </c>
      <c r="E6" s="135">
        <v>3</v>
      </c>
      <c r="F6" s="135">
        <v>0</v>
      </c>
      <c r="G6" s="136">
        <v>0</v>
      </c>
      <c r="H6" s="137">
        <v>700</v>
      </c>
      <c r="I6" s="405" t="s">
        <v>32</v>
      </c>
      <c r="J6" s="408"/>
      <c r="K6" s="483" t="s">
        <v>249</v>
      </c>
      <c r="L6" s="445"/>
      <c r="M6" s="473" t="s">
        <v>250</v>
      </c>
      <c r="N6" s="445"/>
      <c r="O6" s="71" t="s">
        <v>19</v>
      </c>
      <c r="P6" s="71"/>
      <c r="Q6" s="489" t="s">
        <v>279</v>
      </c>
      <c r="R6" s="442"/>
      <c r="S6" s="67" t="s">
        <v>246</v>
      </c>
      <c r="T6" s="68"/>
      <c r="U6" s="99"/>
      <c r="V6" s="99"/>
      <c r="W6" s="62" t="str">
        <f>A6</f>
        <v>T2</v>
      </c>
      <c r="X6" s="62" t="str">
        <f>I7&amp;" "&amp;I8&amp;" "&amp;I9&amp;" "&amp;I10&amp;" "&amp;I11&amp;" "&amp;I12</f>
        <v xml:space="preserve">米 糙米    </v>
      </c>
      <c r="Y6" s="62" t="str">
        <f>K7&amp;" "&amp;K8&amp;" "&amp;K9&amp;" "&amp;K10&amp;" "&amp;K11&amp;" "&amp;K12</f>
        <v>麵腸 芹菜 胡蘿蔔 薑 醬油 紅砂糖</v>
      </c>
      <c r="Z6" s="62" t="str">
        <f>M7&amp;" "&amp;M8&amp;" "&amp;M9&amp;" "&amp;M10&amp;" "&amp;M11&amp;" "&amp;M12</f>
        <v xml:space="preserve">雞蛋 時瓜 胡蘿蔔 乾木耳 薑 </v>
      </c>
      <c r="AA6" s="62" t="str">
        <f>O7&amp;" "&amp;O8&amp;" "&amp;O9&amp;" "&amp;O10&amp;" "&amp;O11&amp;" "&amp;O12</f>
        <v xml:space="preserve">蔬菜 薑    </v>
      </c>
      <c r="AB6" s="62" t="str">
        <f>Q7&amp;" "&amp;Q8&amp;" "&amp;Q9&amp;" "&amp;Q10&amp;" "&amp;Q11&amp;" "&amp;Q12</f>
        <v xml:space="preserve">牛蒡 素羊肉 薑 枸杞  </v>
      </c>
      <c r="AC6" s="62" t="str">
        <f>S7&amp;" "&amp;S8&amp;" "&amp;S9&amp;" "&amp;S10&amp;" "&amp;S11&amp;" "&amp;S12</f>
        <v xml:space="preserve">點心     </v>
      </c>
      <c r="AD6" s="62" t="str">
        <f>U7&amp;" "&amp;U8&amp;" "&amp;U9&amp;" "&amp;U10&amp;" "&amp;U11&amp;" "&amp;U12</f>
        <v xml:space="preserve">     </v>
      </c>
      <c r="AE6" s="62" t="str">
        <f>V7&amp;" "&amp;V8&amp;" "&amp;V9&amp;" "&amp;V10&amp;" "&amp;V11&amp;" "&amp;V12</f>
        <v xml:space="preserve">     </v>
      </c>
    </row>
    <row r="7" spans="1:34" ht="15" customHeight="1">
      <c r="A7" s="321"/>
      <c r="B7" s="132"/>
      <c r="C7" s="132"/>
      <c r="D7" s="132"/>
      <c r="E7" s="132"/>
      <c r="F7" s="132"/>
      <c r="G7" s="133"/>
      <c r="H7" s="134"/>
      <c r="I7" s="141" t="s">
        <v>20</v>
      </c>
      <c r="J7" s="141">
        <v>8</v>
      </c>
      <c r="K7" s="299" t="s">
        <v>251</v>
      </c>
      <c r="L7" s="300">
        <v>6</v>
      </c>
      <c r="M7" s="80" t="s">
        <v>34</v>
      </c>
      <c r="N7" s="82">
        <v>2.7</v>
      </c>
      <c r="O7" s="23" t="s">
        <v>16</v>
      </c>
      <c r="P7" s="23">
        <v>7</v>
      </c>
      <c r="Q7" s="150" t="s">
        <v>221</v>
      </c>
      <c r="R7" s="228">
        <v>2</v>
      </c>
      <c r="S7" s="21" t="s">
        <v>246</v>
      </c>
      <c r="T7" s="20">
        <v>5</v>
      </c>
      <c r="U7" s="97"/>
      <c r="V7" s="97"/>
      <c r="W7" s="6"/>
      <c r="X7" s="6"/>
      <c r="Y7" s="6"/>
      <c r="Z7" s="6"/>
      <c r="AA7" s="6"/>
      <c r="AB7" s="6"/>
      <c r="AC7" s="6"/>
      <c r="AD7" s="6"/>
      <c r="AE7" s="6"/>
    </row>
    <row r="8" spans="1:34" ht="15" customHeight="1">
      <c r="A8" s="322">
        <v>45293</v>
      </c>
      <c r="B8" s="132"/>
      <c r="C8" s="132"/>
      <c r="D8" s="132"/>
      <c r="E8" s="132"/>
      <c r="F8" s="132"/>
      <c r="G8" s="133"/>
      <c r="H8" s="134"/>
      <c r="I8" s="141" t="s">
        <v>35</v>
      </c>
      <c r="J8" s="141">
        <v>2</v>
      </c>
      <c r="K8" s="86" t="s">
        <v>67</v>
      </c>
      <c r="L8" s="80">
        <v>2.5</v>
      </c>
      <c r="M8" s="80" t="s">
        <v>148</v>
      </c>
      <c r="N8" s="80">
        <v>6</v>
      </c>
      <c r="O8" s="22" t="s">
        <v>31</v>
      </c>
      <c r="P8" s="22">
        <v>0.05</v>
      </c>
      <c r="Q8" s="193" t="s">
        <v>83</v>
      </c>
      <c r="R8" s="226">
        <v>1</v>
      </c>
      <c r="S8" s="20"/>
      <c r="T8" s="20"/>
      <c r="U8" s="97"/>
      <c r="V8" s="97"/>
      <c r="W8" s="6"/>
      <c r="X8" s="6"/>
      <c r="Y8" s="6"/>
      <c r="Z8" s="6"/>
      <c r="AA8" s="6"/>
      <c r="AB8" s="6"/>
      <c r="AC8" s="6"/>
      <c r="AD8" s="6"/>
      <c r="AE8" s="6"/>
    </row>
    <row r="9" spans="1:34" ht="15" customHeight="1">
      <c r="A9" s="322"/>
      <c r="B9" s="132"/>
      <c r="C9" s="132"/>
      <c r="D9" s="132"/>
      <c r="E9" s="132"/>
      <c r="F9" s="132"/>
      <c r="G9" s="133"/>
      <c r="H9" s="134"/>
      <c r="I9" s="141"/>
      <c r="J9" s="141"/>
      <c r="K9" s="86" t="s">
        <v>25</v>
      </c>
      <c r="L9" s="80">
        <v>0.5</v>
      </c>
      <c r="M9" s="86" t="s">
        <v>25</v>
      </c>
      <c r="N9" s="80">
        <v>0.5</v>
      </c>
      <c r="O9" s="22"/>
      <c r="P9" s="22"/>
      <c r="Q9" s="150" t="s">
        <v>31</v>
      </c>
      <c r="R9" s="228">
        <v>0.05</v>
      </c>
      <c r="S9" s="20"/>
      <c r="T9" s="20"/>
      <c r="U9" s="97"/>
      <c r="V9" s="97"/>
      <c r="W9" s="6"/>
      <c r="X9" s="6"/>
      <c r="Y9" s="6"/>
      <c r="Z9" s="6"/>
      <c r="AA9" s="6"/>
      <c r="AB9" s="6"/>
      <c r="AC9" s="6"/>
      <c r="AD9" s="6"/>
      <c r="AE9" s="6"/>
    </row>
    <row r="10" spans="1:34" ht="15" customHeight="1">
      <c r="A10" s="322" t="s">
        <v>115</v>
      </c>
      <c r="B10" s="135"/>
      <c r="C10" s="135"/>
      <c r="D10" s="132"/>
      <c r="E10" s="135"/>
      <c r="F10" s="135"/>
      <c r="G10" s="136"/>
      <c r="H10" s="137"/>
      <c r="I10" s="141"/>
      <c r="J10" s="141"/>
      <c r="K10" s="147" t="s">
        <v>31</v>
      </c>
      <c r="L10" s="147">
        <v>0.05</v>
      </c>
      <c r="M10" s="82" t="s">
        <v>38</v>
      </c>
      <c r="N10" s="82">
        <v>0.01</v>
      </c>
      <c r="O10" s="22"/>
      <c r="P10" s="22"/>
      <c r="Q10" s="150" t="s">
        <v>64</v>
      </c>
      <c r="R10" s="228"/>
      <c r="S10" s="20"/>
      <c r="T10" s="20"/>
      <c r="U10" s="97"/>
      <c r="V10" s="97"/>
      <c r="W10" s="6"/>
      <c r="X10" s="6"/>
      <c r="Y10" s="6"/>
      <c r="Z10" s="6"/>
      <c r="AA10" s="6"/>
      <c r="AB10" s="6"/>
      <c r="AC10" s="6"/>
      <c r="AD10" s="6"/>
      <c r="AE10" s="6"/>
    </row>
    <row r="11" spans="1:34" ht="15" customHeight="1">
      <c r="A11" s="322"/>
      <c r="B11" s="132"/>
      <c r="C11" s="132"/>
      <c r="D11" s="132"/>
      <c r="E11" s="132"/>
      <c r="F11" s="132"/>
      <c r="G11" s="133"/>
      <c r="H11" s="134"/>
      <c r="I11" s="141"/>
      <c r="J11" s="141"/>
      <c r="K11" s="86" t="s">
        <v>101</v>
      </c>
      <c r="L11" s="80"/>
      <c r="M11" s="80" t="s">
        <v>31</v>
      </c>
      <c r="N11" s="80">
        <v>0.05</v>
      </c>
      <c r="O11" s="22"/>
      <c r="P11" s="22"/>
      <c r="Q11" s="193"/>
      <c r="R11" s="226"/>
      <c r="S11" s="20"/>
      <c r="T11" s="20"/>
      <c r="U11" s="97"/>
      <c r="V11" s="97"/>
      <c r="W11" s="6"/>
      <c r="X11" s="6"/>
      <c r="Y11" s="6"/>
      <c r="Z11" s="6"/>
      <c r="AA11" s="6"/>
      <c r="AB11" s="6"/>
      <c r="AC11" s="6"/>
      <c r="AD11" s="6"/>
      <c r="AE11" s="6"/>
    </row>
    <row r="12" spans="1:34" ht="15" customHeight="1" thickBot="1">
      <c r="A12" s="323"/>
      <c r="B12" s="286"/>
      <c r="C12" s="286"/>
      <c r="D12" s="286"/>
      <c r="E12" s="286"/>
      <c r="F12" s="286"/>
      <c r="G12" s="287"/>
      <c r="H12" s="288"/>
      <c r="I12" s="143"/>
      <c r="J12" s="143"/>
      <c r="K12" s="301" t="s">
        <v>96</v>
      </c>
      <c r="L12" s="77"/>
      <c r="M12" s="77"/>
      <c r="N12" s="77"/>
      <c r="O12" s="26"/>
      <c r="P12" s="26"/>
      <c r="Q12" s="157"/>
      <c r="R12" s="229"/>
      <c r="S12" s="25"/>
      <c r="T12" s="25"/>
      <c r="U12" s="98"/>
      <c r="V12" s="98"/>
      <c r="W12" s="8"/>
      <c r="X12" s="8"/>
      <c r="Y12" s="8"/>
      <c r="Z12" s="8"/>
      <c r="AA12" s="8"/>
      <c r="AB12" s="8"/>
      <c r="AC12" s="8"/>
      <c r="AD12" s="8"/>
      <c r="AE12" s="8"/>
    </row>
    <row r="13" spans="1:34" ht="15" customHeight="1">
      <c r="A13" s="113" t="s">
        <v>116</v>
      </c>
      <c r="B13" s="138">
        <v>5</v>
      </c>
      <c r="C13" s="138">
        <v>2</v>
      </c>
      <c r="D13" s="138">
        <v>1.4</v>
      </c>
      <c r="E13" s="138">
        <v>3</v>
      </c>
      <c r="F13" s="138">
        <v>0</v>
      </c>
      <c r="G13" s="138">
        <v>0</v>
      </c>
      <c r="H13" s="139">
        <v>670</v>
      </c>
      <c r="I13" s="145" t="s">
        <v>253</v>
      </c>
      <c r="J13" s="145"/>
      <c r="K13" s="473" t="s">
        <v>254</v>
      </c>
      <c r="L13" s="445"/>
      <c r="M13" s="333" t="s">
        <v>170</v>
      </c>
      <c r="N13" s="333"/>
      <c r="O13" s="71" t="s">
        <v>19</v>
      </c>
      <c r="P13" s="71"/>
      <c r="Q13" s="405" t="s">
        <v>223</v>
      </c>
      <c r="R13" s="453"/>
      <c r="S13" s="67" t="s">
        <v>246</v>
      </c>
      <c r="T13" s="68"/>
      <c r="U13" s="99"/>
      <c r="V13" s="99"/>
      <c r="W13" s="61" t="str">
        <f t="shared" ref="W13" si="0">A13</f>
        <v>T3</v>
      </c>
      <c r="X13" s="62" t="str">
        <f t="shared" ref="X13" si="1">I14&amp;" "&amp;I15&amp;" "&amp;I16&amp;" "&amp;I17&amp;" "&amp;I18&amp;" "&amp;I19</f>
        <v xml:space="preserve">麵條     </v>
      </c>
      <c r="Y13" s="62" t="str">
        <f>K14&amp;" "&amp;K15&amp;" "&amp;K16&amp;" "&amp;K17&amp;" "&amp;K18&amp;" "&amp;K19</f>
        <v xml:space="preserve">雞蛋     </v>
      </c>
      <c r="Z13" s="62" t="str">
        <f>M14&amp;" "&amp;M15&amp;" "&amp;M16&amp;" "&amp;M17&amp;" "&amp;M18&amp;" "&amp;M19</f>
        <v>豆干 時蔬 冷凍毛豆仁 胡蘿蔔 薑 甜麵醬</v>
      </c>
      <c r="AA13" s="62" t="str">
        <f>O14&amp;" "&amp;O15&amp;" "&amp;O16&amp;" "&amp;O17&amp;" "&amp;O18&amp;" "&amp;O19</f>
        <v xml:space="preserve">蔬菜 薑    </v>
      </c>
      <c r="AB13" s="62" t="str">
        <f>Q14&amp;" "&amp;Q15&amp;" "&amp;Q16&amp;" "&amp;Q17&amp;" "&amp;Q18&amp;" "&amp;Q19</f>
        <v xml:space="preserve">脆筍 豆腐 雞蛋 時蔬 乾木耳 </v>
      </c>
      <c r="AC13" s="62" t="str">
        <f>S14&amp;" "&amp;S15&amp;" "&amp;S16&amp;" "&amp;S17&amp;" "&amp;S18&amp;" "&amp;S19</f>
        <v xml:space="preserve">點心     </v>
      </c>
      <c r="AD13" s="62" t="str">
        <f>U14&amp;" "&amp;U15&amp;" "&amp;U16&amp;" "&amp;U17&amp;" "&amp;U18&amp;" "&amp;U19</f>
        <v xml:space="preserve">     </v>
      </c>
      <c r="AE13" s="62" t="str">
        <f>V14&amp;" "&amp;V15&amp;" "&amp;V16&amp;" "&amp;V17&amp;" "&amp;V18&amp;" "&amp;V19</f>
        <v xml:space="preserve">     </v>
      </c>
    </row>
    <row r="14" spans="1:34" ht="15" customHeight="1">
      <c r="A14" s="324"/>
      <c r="B14" s="138"/>
      <c r="C14" s="138"/>
      <c r="D14" s="138"/>
      <c r="E14" s="138"/>
      <c r="F14" s="138"/>
      <c r="G14" s="138"/>
      <c r="H14" s="139"/>
      <c r="I14" s="141" t="s">
        <v>56</v>
      </c>
      <c r="J14" s="141">
        <v>15</v>
      </c>
      <c r="K14" s="80" t="s">
        <v>34</v>
      </c>
      <c r="L14" s="80">
        <v>5.5</v>
      </c>
      <c r="M14" s="204" t="s">
        <v>171</v>
      </c>
      <c r="N14" s="204">
        <v>3</v>
      </c>
      <c r="O14" s="23" t="s">
        <v>16</v>
      </c>
      <c r="P14" s="23">
        <v>7</v>
      </c>
      <c r="Q14" s="197" t="s">
        <v>42</v>
      </c>
      <c r="R14" s="231">
        <v>1</v>
      </c>
      <c r="S14" s="21" t="s">
        <v>246</v>
      </c>
      <c r="T14" s="20">
        <v>5</v>
      </c>
      <c r="U14" s="97"/>
      <c r="V14" s="97"/>
      <c r="W14" s="63"/>
      <c r="X14" s="6"/>
      <c r="Y14" s="6"/>
      <c r="Z14" s="6"/>
      <c r="AA14" s="6"/>
      <c r="AB14" s="6"/>
      <c r="AC14" s="6"/>
      <c r="AD14" s="6"/>
      <c r="AE14" s="6"/>
    </row>
    <row r="15" spans="1:34" ht="15" customHeight="1">
      <c r="A15" s="322">
        <v>45294</v>
      </c>
      <c r="B15" s="138"/>
      <c r="C15" s="138"/>
      <c r="D15" s="138"/>
      <c r="E15" s="138"/>
      <c r="F15" s="138"/>
      <c r="G15" s="138"/>
      <c r="H15" s="139"/>
      <c r="I15" s="141"/>
      <c r="J15" s="141"/>
      <c r="K15" s="80"/>
      <c r="L15" s="80"/>
      <c r="M15" s="141" t="s">
        <v>146</v>
      </c>
      <c r="N15" s="141">
        <v>2</v>
      </c>
      <c r="O15" s="22" t="s">
        <v>31</v>
      </c>
      <c r="P15" s="22">
        <v>0.05</v>
      </c>
      <c r="Q15" s="141" t="s">
        <v>224</v>
      </c>
      <c r="R15" s="230">
        <v>2</v>
      </c>
      <c r="S15" s="20"/>
      <c r="T15" s="20"/>
      <c r="U15" s="97"/>
      <c r="V15" s="97"/>
      <c r="W15" s="63"/>
      <c r="X15" s="6"/>
      <c r="Y15" s="6"/>
      <c r="Z15" s="6"/>
      <c r="AA15" s="6"/>
      <c r="AB15" s="6"/>
      <c r="AC15" s="6"/>
      <c r="AD15" s="6"/>
      <c r="AE15" s="6"/>
    </row>
    <row r="16" spans="1:34" ht="15" customHeight="1">
      <c r="A16" s="322"/>
      <c r="B16" s="138"/>
      <c r="C16" s="138"/>
      <c r="D16" s="138"/>
      <c r="E16" s="138"/>
      <c r="F16" s="138"/>
      <c r="G16" s="138"/>
      <c r="H16" s="139"/>
      <c r="I16" s="141"/>
      <c r="J16" s="141"/>
      <c r="K16" s="80"/>
      <c r="L16" s="80"/>
      <c r="M16" s="179" t="s">
        <v>177</v>
      </c>
      <c r="N16" s="179">
        <v>2</v>
      </c>
      <c r="O16" s="22"/>
      <c r="P16" s="22"/>
      <c r="Q16" s="147" t="s">
        <v>34</v>
      </c>
      <c r="R16" s="232">
        <v>0.6</v>
      </c>
      <c r="S16" s="20"/>
      <c r="T16" s="20"/>
      <c r="U16" s="97"/>
      <c r="V16" s="97"/>
      <c r="W16" s="63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22" t="s">
        <v>117</v>
      </c>
      <c r="B17" s="138"/>
      <c r="C17" s="138"/>
      <c r="D17" s="138"/>
      <c r="E17" s="138"/>
      <c r="F17" s="138"/>
      <c r="G17" s="138"/>
      <c r="H17" s="139"/>
      <c r="I17" s="141"/>
      <c r="J17" s="141"/>
      <c r="K17" s="80"/>
      <c r="L17" s="80"/>
      <c r="M17" s="179" t="s">
        <v>25</v>
      </c>
      <c r="N17" s="179">
        <v>1</v>
      </c>
      <c r="O17" s="22"/>
      <c r="P17" s="22"/>
      <c r="Q17" s="141" t="s">
        <v>146</v>
      </c>
      <c r="R17" s="230">
        <v>2.5</v>
      </c>
      <c r="S17" s="20"/>
      <c r="T17" s="20"/>
      <c r="U17" s="97"/>
      <c r="V17" s="97"/>
      <c r="W17" s="63"/>
      <c r="X17" s="6"/>
      <c r="Y17" s="6"/>
      <c r="Z17" s="6"/>
      <c r="AA17" s="6"/>
      <c r="AB17" s="6"/>
      <c r="AC17" s="6"/>
      <c r="AD17" s="6"/>
      <c r="AE17" s="6"/>
    </row>
    <row r="18" spans="1:31" ht="15" customHeight="1">
      <c r="A18" s="322"/>
      <c r="B18" s="138"/>
      <c r="C18" s="138"/>
      <c r="D18" s="138"/>
      <c r="E18" s="138"/>
      <c r="F18" s="138"/>
      <c r="G18" s="138"/>
      <c r="H18" s="139"/>
      <c r="I18" s="141"/>
      <c r="J18" s="141"/>
      <c r="K18" s="80"/>
      <c r="L18" s="80"/>
      <c r="M18" s="147" t="s">
        <v>31</v>
      </c>
      <c r="N18" s="147">
        <v>0.05</v>
      </c>
      <c r="O18" s="22"/>
      <c r="P18" s="22"/>
      <c r="Q18" s="147" t="s">
        <v>38</v>
      </c>
      <c r="R18" s="232">
        <v>0.01</v>
      </c>
      <c r="S18" s="20"/>
      <c r="T18" s="20"/>
      <c r="U18" s="97"/>
      <c r="V18" s="97"/>
      <c r="W18" s="63"/>
      <c r="X18" s="6"/>
      <c r="Y18" s="6"/>
      <c r="Z18" s="6"/>
      <c r="AA18" s="6"/>
      <c r="AB18" s="6"/>
      <c r="AC18" s="6"/>
      <c r="AD18" s="6"/>
      <c r="AE18" s="6"/>
    </row>
    <row r="19" spans="1:31" ht="15" customHeight="1" thickBot="1">
      <c r="A19" s="323"/>
      <c r="B19" s="284"/>
      <c r="C19" s="284"/>
      <c r="D19" s="284"/>
      <c r="E19" s="284"/>
      <c r="F19" s="284"/>
      <c r="G19" s="284"/>
      <c r="H19" s="285"/>
      <c r="I19" s="143"/>
      <c r="J19" s="143"/>
      <c r="K19" s="77"/>
      <c r="L19" s="77"/>
      <c r="M19" s="143" t="s">
        <v>172</v>
      </c>
      <c r="N19" s="143"/>
      <c r="O19" s="26"/>
      <c r="P19" s="26"/>
      <c r="Q19" s="149"/>
      <c r="R19" s="233"/>
      <c r="S19" s="25"/>
      <c r="T19" s="25"/>
      <c r="U19" s="98"/>
      <c r="V19" s="98"/>
      <c r="W19" s="64"/>
      <c r="X19" s="8"/>
      <c r="Y19" s="8"/>
      <c r="Z19" s="8"/>
      <c r="AA19" s="8"/>
      <c r="AB19" s="8"/>
      <c r="AC19" s="8"/>
      <c r="AD19" s="8"/>
      <c r="AE19" s="8"/>
    </row>
    <row r="20" spans="1:31" ht="15" customHeight="1">
      <c r="A20" s="113" t="s">
        <v>118</v>
      </c>
      <c r="B20" s="138">
        <v>6</v>
      </c>
      <c r="C20" s="138">
        <v>1.2</v>
      </c>
      <c r="D20" s="138">
        <v>1.4</v>
      </c>
      <c r="E20" s="138">
        <v>3</v>
      </c>
      <c r="F20" s="138">
        <v>0</v>
      </c>
      <c r="G20" s="138">
        <v>0</v>
      </c>
      <c r="H20" s="139">
        <v>680</v>
      </c>
      <c r="I20" s="405" t="s">
        <v>32</v>
      </c>
      <c r="J20" s="408"/>
      <c r="K20" s="476" t="s">
        <v>262</v>
      </c>
      <c r="L20" s="445"/>
      <c r="M20" s="476" t="s">
        <v>84</v>
      </c>
      <c r="N20" s="445"/>
      <c r="O20" s="71" t="s">
        <v>19</v>
      </c>
      <c r="P20" s="71"/>
      <c r="Q20" s="399" t="s">
        <v>225</v>
      </c>
      <c r="R20" s="487"/>
      <c r="S20" s="67" t="s">
        <v>246</v>
      </c>
      <c r="T20" s="68"/>
      <c r="U20" s="99"/>
      <c r="V20" s="99"/>
      <c r="W20" s="61" t="str">
        <f t="shared" ref="W20:W76" si="2">A20</f>
        <v>T4</v>
      </c>
      <c r="X20" s="62" t="str">
        <f t="shared" ref="X20:X76" si="3">I21&amp;" "&amp;I22&amp;" "&amp;I23&amp;" "&amp;I24&amp;" "&amp;I25&amp;" "&amp;I26</f>
        <v xml:space="preserve">米 糙米    </v>
      </c>
      <c r="Y20" s="62" t="str">
        <f t="shared" ref="Y20:Y76" si="4">K21&amp;" "&amp;K22&amp;" "&amp;K23&amp;" "&amp;K24&amp;" "&amp;K25&amp;" "&amp;K26</f>
        <v>豆腐 甜椒(紅皮) 鴻喜菇 芹菜 素絞肉 薑</v>
      </c>
      <c r="Z20" s="62" t="str">
        <f t="shared" ref="Z20:Z76" si="5">M21&amp;" "&amp;M22&amp;" "&amp;M23&amp;" "&amp;M24&amp;" "&amp;M25&amp;" "&amp;M26</f>
        <v xml:space="preserve">雞蛋 時蔬 薑   </v>
      </c>
      <c r="AA20" s="62" t="str">
        <f t="shared" ref="AA20:AA76" si="6">O21&amp;" "&amp;O22&amp;" "&amp;O23&amp;" "&amp;O24&amp;" "&amp;O25&amp;" "&amp;O26</f>
        <v xml:space="preserve">蔬菜 薑    </v>
      </c>
      <c r="AB20" s="62" t="str">
        <f t="shared" ref="AB20:AB76" si="7">Q21&amp;" "&amp;Q22&amp;" "&amp;Q23&amp;" "&amp;Q24&amp;" "&amp;Q25&amp;" "&amp;Q26</f>
        <v xml:space="preserve">西米露 紅砂糖 芋頭   </v>
      </c>
      <c r="AC20" s="62" t="str">
        <f>S21&amp;" "&amp;S22&amp;" "&amp;S23&amp;" "&amp;S24&amp;" "&amp;S25&amp;" "&amp;S26</f>
        <v xml:space="preserve">點心     </v>
      </c>
      <c r="AD20" s="62" t="str">
        <f>U21&amp;" "&amp;U22&amp;" "&amp;U23&amp;" "&amp;U24&amp;" "&amp;U25&amp;" "&amp;U26</f>
        <v xml:space="preserve">     </v>
      </c>
      <c r="AE20" s="62" t="str">
        <f>V21&amp;" "&amp;V22&amp;" "&amp;V23&amp;" "&amp;V24&amp;" "&amp;V25&amp;" "&amp;V26</f>
        <v xml:space="preserve">     </v>
      </c>
    </row>
    <row r="21" spans="1:31" ht="15" customHeight="1">
      <c r="A21" s="325"/>
      <c r="B21" s="138"/>
      <c r="C21" s="138"/>
      <c r="D21" s="138"/>
      <c r="E21" s="138"/>
      <c r="F21" s="138"/>
      <c r="G21" s="138"/>
      <c r="H21" s="139"/>
      <c r="I21" s="141" t="s">
        <v>20</v>
      </c>
      <c r="J21" s="141">
        <v>8</v>
      </c>
      <c r="K21" s="193" t="s">
        <v>22</v>
      </c>
      <c r="L21" s="193">
        <v>8</v>
      </c>
      <c r="M21" s="193" t="s">
        <v>34</v>
      </c>
      <c r="N21" s="193">
        <v>1</v>
      </c>
      <c r="O21" s="23" t="s">
        <v>16</v>
      </c>
      <c r="P21" s="23">
        <v>7</v>
      </c>
      <c r="Q21" s="153" t="s">
        <v>280</v>
      </c>
      <c r="R21" s="234">
        <v>1</v>
      </c>
      <c r="S21" s="21" t="s">
        <v>246</v>
      </c>
      <c r="T21" s="20">
        <v>5</v>
      </c>
      <c r="U21" s="97"/>
      <c r="V21" s="97"/>
      <c r="W21" s="63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22">
        <v>45295</v>
      </c>
      <c r="B22" s="138"/>
      <c r="C22" s="138"/>
      <c r="D22" s="138"/>
      <c r="E22" s="138"/>
      <c r="F22" s="138"/>
      <c r="G22" s="138"/>
      <c r="H22" s="139"/>
      <c r="I22" s="141" t="s">
        <v>35</v>
      </c>
      <c r="J22" s="141">
        <v>2</v>
      </c>
      <c r="K22" s="75" t="s">
        <v>264</v>
      </c>
      <c r="L22" s="75">
        <v>1</v>
      </c>
      <c r="M22" s="75" t="s">
        <v>19</v>
      </c>
      <c r="N22" s="75">
        <v>4</v>
      </c>
      <c r="O22" s="22" t="s">
        <v>31</v>
      </c>
      <c r="P22" s="22">
        <v>0.05</v>
      </c>
      <c r="Q22" s="153" t="s">
        <v>96</v>
      </c>
      <c r="R22" s="234">
        <v>1</v>
      </c>
      <c r="S22" s="20"/>
      <c r="T22" s="20"/>
      <c r="U22" s="97"/>
      <c r="V22" s="97"/>
      <c r="W22" s="63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22"/>
      <c r="B23" s="138"/>
      <c r="C23" s="138"/>
      <c r="D23" s="138"/>
      <c r="E23" s="138"/>
      <c r="F23" s="138"/>
      <c r="G23" s="138"/>
      <c r="H23" s="139"/>
      <c r="I23" s="141"/>
      <c r="J23" s="141"/>
      <c r="K23" s="75" t="s">
        <v>265</v>
      </c>
      <c r="L23" s="75">
        <v>1</v>
      </c>
      <c r="M23" s="75" t="s">
        <v>31</v>
      </c>
      <c r="N23" s="75">
        <v>0.05</v>
      </c>
      <c r="O23" s="22"/>
      <c r="P23" s="22"/>
      <c r="Q23" s="153" t="s">
        <v>281</v>
      </c>
      <c r="R23" s="234">
        <v>2</v>
      </c>
      <c r="S23" s="20"/>
      <c r="T23" s="20"/>
      <c r="U23" s="97"/>
      <c r="V23" s="97"/>
      <c r="W23" s="63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22" t="s">
        <v>119</v>
      </c>
      <c r="B24" s="138"/>
      <c r="C24" s="138"/>
      <c r="D24" s="138"/>
      <c r="E24" s="138"/>
      <c r="F24" s="138"/>
      <c r="G24" s="138"/>
      <c r="H24" s="139"/>
      <c r="I24" s="141"/>
      <c r="J24" s="141"/>
      <c r="K24" s="75" t="s">
        <v>67</v>
      </c>
      <c r="L24" s="75">
        <v>1</v>
      </c>
      <c r="M24" s="75"/>
      <c r="N24" s="75"/>
      <c r="O24" s="22"/>
      <c r="P24" s="22"/>
      <c r="Q24" s="153"/>
      <c r="R24" s="234"/>
      <c r="S24" s="20"/>
      <c r="T24" s="20"/>
      <c r="U24" s="97"/>
      <c r="V24" s="97"/>
      <c r="W24" s="63"/>
      <c r="X24" s="6"/>
      <c r="Y24" s="6"/>
      <c r="Z24" s="6"/>
      <c r="AA24" s="6"/>
      <c r="AB24" s="6"/>
      <c r="AC24" s="6"/>
      <c r="AD24" s="6"/>
      <c r="AE24" s="6"/>
    </row>
    <row r="25" spans="1:31" ht="15" customHeight="1">
      <c r="A25" s="322"/>
      <c r="B25" s="138"/>
      <c r="C25" s="138"/>
      <c r="D25" s="138"/>
      <c r="E25" s="138"/>
      <c r="F25" s="138"/>
      <c r="G25" s="138"/>
      <c r="H25" s="139"/>
      <c r="I25" s="141"/>
      <c r="J25" s="141"/>
      <c r="K25" s="75" t="s">
        <v>267</v>
      </c>
      <c r="L25" s="75">
        <v>0.2</v>
      </c>
      <c r="M25" s="75"/>
      <c r="N25" s="75"/>
      <c r="O25" s="22"/>
      <c r="P25" s="22"/>
      <c r="Q25" s="153"/>
      <c r="R25" s="234"/>
      <c r="S25" s="20"/>
      <c r="T25" s="20"/>
      <c r="U25" s="97"/>
      <c r="V25" s="97"/>
      <c r="W25" s="63"/>
      <c r="X25" s="6"/>
      <c r="Y25" s="6"/>
      <c r="Z25" s="6"/>
      <c r="AA25" s="6"/>
      <c r="AB25" s="6"/>
      <c r="AC25" s="6"/>
      <c r="AD25" s="6"/>
      <c r="AE25" s="6"/>
    </row>
    <row r="26" spans="1:31" ht="15" customHeight="1" thickBot="1">
      <c r="A26" s="323"/>
      <c r="B26" s="284"/>
      <c r="C26" s="284"/>
      <c r="D26" s="284"/>
      <c r="E26" s="284"/>
      <c r="F26" s="284"/>
      <c r="G26" s="284"/>
      <c r="H26" s="285"/>
      <c r="I26" s="143"/>
      <c r="J26" s="143"/>
      <c r="K26" s="77" t="s">
        <v>31</v>
      </c>
      <c r="L26" s="77">
        <v>0.05</v>
      </c>
      <c r="M26" s="77"/>
      <c r="N26" s="77"/>
      <c r="O26" s="26"/>
      <c r="P26" s="26"/>
      <c r="Q26" s="77"/>
      <c r="R26" s="235"/>
      <c r="S26" s="25"/>
      <c r="T26" s="25"/>
      <c r="U26" s="98"/>
      <c r="V26" s="98"/>
      <c r="W26" s="64"/>
      <c r="X26" s="8"/>
      <c r="Y26" s="8"/>
      <c r="Z26" s="8"/>
      <c r="AA26" s="8"/>
      <c r="AB26" s="8"/>
      <c r="AC26" s="8"/>
      <c r="AD26" s="8"/>
      <c r="AE26" s="8"/>
    </row>
    <row r="27" spans="1:31" ht="15" customHeight="1">
      <c r="A27" s="113" t="s">
        <v>120</v>
      </c>
      <c r="B27" s="280">
        <v>5.2</v>
      </c>
      <c r="C27" s="280">
        <v>1.6</v>
      </c>
      <c r="D27" s="280">
        <v>1.9</v>
      </c>
      <c r="E27" s="280">
        <v>3</v>
      </c>
      <c r="F27" s="280">
        <v>0</v>
      </c>
      <c r="G27" s="280">
        <v>0</v>
      </c>
      <c r="H27" s="281">
        <v>667</v>
      </c>
      <c r="I27" s="405" t="s">
        <v>65</v>
      </c>
      <c r="J27" s="408"/>
      <c r="K27" s="476" t="s">
        <v>268</v>
      </c>
      <c r="L27" s="445"/>
      <c r="M27" s="333" t="s">
        <v>98</v>
      </c>
      <c r="N27" s="334"/>
      <c r="O27" s="33" t="s">
        <v>19</v>
      </c>
      <c r="P27" s="33"/>
      <c r="Q27" s="236" t="s">
        <v>282</v>
      </c>
      <c r="R27" s="237"/>
      <c r="S27" s="67" t="s">
        <v>246</v>
      </c>
      <c r="T27" s="68"/>
      <c r="U27" s="99"/>
      <c r="V27" s="99"/>
      <c r="W27" s="62" t="str">
        <f t="shared" si="2"/>
        <v>T5</v>
      </c>
      <c r="X27" s="62" t="str">
        <f t="shared" si="3"/>
        <v xml:space="preserve">米 黑糯米 糙米   </v>
      </c>
      <c r="Y27" s="62" t="str">
        <f t="shared" si="4"/>
        <v xml:space="preserve">豆干 時瓜 大番茄 九層塔 薑 </v>
      </c>
      <c r="Z27" s="62" t="str">
        <f t="shared" si="5"/>
        <v xml:space="preserve">雞蛋 時蔬 川耳 薑  </v>
      </c>
      <c r="AA27" s="62" t="str">
        <f t="shared" si="6"/>
        <v xml:space="preserve">蔬菜 薑    </v>
      </c>
      <c r="AB27" s="62" t="str">
        <f t="shared" si="7"/>
        <v xml:space="preserve">乾裙帶菜 味噌 豆腐 薑  </v>
      </c>
      <c r="AC27" s="62" t="str">
        <f>S28&amp;" "&amp;S29&amp;" "&amp;S30&amp;" "&amp;S31&amp;" "&amp;S32&amp;" "&amp;S33</f>
        <v xml:space="preserve">點心     </v>
      </c>
      <c r="AD27" s="62" t="str">
        <f>U28&amp;" "&amp;U29&amp;" "&amp;U30&amp;" "&amp;U31&amp;" "&amp;U32&amp;" "&amp;U33</f>
        <v xml:space="preserve">     有機豆奶</v>
      </c>
      <c r="AE27" s="62" t="str">
        <f>V28&amp;" "&amp;V29&amp;" "&amp;V30&amp;" "&amp;V31&amp;" "&amp;V32&amp;" "&amp;V33</f>
        <v xml:space="preserve">     </v>
      </c>
    </row>
    <row r="28" spans="1:31" ht="15" customHeight="1">
      <c r="A28" s="325"/>
      <c r="B28" s="135"/>
      <c r="C28" s="135"/>
      <c r="D28" s="135"/>
      <c r="E28" s="135"/>
      <c r="F28" s="135"/>
      <c r="G28" s="135"/>
      <c r="H28" s="137"/>
      <c r="I28" s="141" t="s">
        <v>20</v>
      </c>
      <c r="J28" s="141">
        <v>8</v>
      </c>
      <c r="K28" s="193" t="s">
        <v>55</v>
      </c>
      <c r="L28" s="193">
        <v>6</v>
      </c>
      <c r="M28" s="192" t="s">
        <v>34</v>
      </c>
      <c r="N28" s="192">
        <v>2.7</v>
      </c>
      <c r="O28" s="23" t="s">
        <v>16</v>
      </c>
      <c r="P28" s="23">
        <v>7</v>
      </c>
      <c r="Q28" s="194" t="s">
        <v>41</v>
      </c>
      <c r="R28" s="238">
        <v>0.05</v>
      </c>
      <c r="S28" s="21" t="s">
        <v>246</v>
      </c>
      <c r="T28" s="20">
        <v>5</v>
      </c>
      <c r="U28" s="97"/>
      <c r="V28" s="97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22">
        <v>45296</v>
      </c>
      <c r="B29" s="135"/>
      <c r="C29" s="135"/>
      <c r="D29" s="135"/>
      <c r="E29" s="135"/>
      <c r="F29" s="135"/>
      <c r="G29" s="135"/>
      <c r="H29" s="137"/>
      <c r="I29" s="141" t="s">
        <v>66</v>
      </c>
      <c r="J29" s="141">
        <v>0.4</v>
      </c>
      <c r="K29" s="75" t="s">
        <v>148</v>
      </c>
      <c r="L29" s="75">
        <v>4</v>
      </c>
      <c r="M29" s="141" t="s">
        <v>146</v>
      </c>
      <c r="N29" s="141">
        <v>5</v>
      </c>
      <c r="O29" s="22" t="s">
        <v>31</v>
      </c>
      <c r="P29" s="22">
        <v>0.05</v>
      </c>
      <c r="Q29" s="194" t="s">
        <v>43</v>
      </c>
      <c r="R29" s="238">
        <v>0.6</v>
      </c>
      <c r="S29" s="20"/>
      <c r="T29" s="20"/>
      <c r="U29" s="97"/>
      <c r="V29" s="97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22"/>
      <c r="B30" s="135"/>
      <c r="C30" s="135"/>
      <c r="D30" s="135"/>
      <c r="E30" s="135"/>
      <c r="F30" s="135"/>
      <c r="G30" s="135"/>
      <c r="H30" s="137"/>
      <c r="I30" s="141" t="s">
        <v>35</v>
      </c>
      <c r="J30" s="141">
        <v>2</v>
      </c>
      <c r="K30" s="193" t="s">
        <v>271</v>
      </c>
      <c r="L30" s="193">
        <v>2</v>
      </c>
      <c r="M30" s="141" t="s">
        <v>99</v>
      </c>
      <c r="N30" s="141">
        <v>0.1</v>
      </c>
      <c r="O30" s="22"/>
      <c r="P30" s="22"/>
      <c r="Q30" s="194" t="s">
        <v>224</v>
      </c>
      <c r="R30" s="238">
        <v>1.2</v>
      </c>
      <c r="S30" s="20"/>
      <c r="T30" s="20"/>
      <c r="U30" s="97"/>
      <c r="V30" s="97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22" t="s">
        <v>121</v>
      </c>
      <c r="B31" s="135"/>
      <c r="C31" s="135"/>
      <c r="D31" s="135"/>
      <c r="E31" s="135"/>
      <c r="F31" s="135"/>
      <c r="G31" s="135"/>
      <c r="H31" s="137"/>
      <c r="I31" s="141"/>
      <c r="J31" s="141"/>
      <c r="K31" s="75" t="s">
        <v>273</v>
      </c>
      <c r="L31" s="75">
        <v>0.1</v>
      </c>
      <c r="M31" s="75" t="s">
        <v>31</v>
      </c>
      <c r="N31" s="75">
        <v>0.05</v>
      </c>
      <c r="O31" s="22"/>
      <c r="P31" s="22"/>
      <c r="Q31" s="193" t="s">
        <v>31</v>
      </c>
      <c r="R31" s="226">
        <v>0.05</v>
      </c>
      <c r="S31" s="20"/>
      <c r="T31" s="20"/>
      <c r="U31" s="97"/>
      <c r="V31" s="97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" customHeight="1">
      <c r="A32" s="322"/>
      <c r="B32" s="135"/>
      <c r="C32" s="135"/>
      <c r="D32" s="135"/>
      <c r="E32" s="135"/>
      <c r="F32" s="135"/>
      <c r="G32" s="135"/>
      <c r="H32" s="137"/>
      <c r="I32" s="141"/>
      <c r="J32" s="141"/>
      <c r="K32" s="75" t="s">
        <v>31</v>
      </c>
      <c r="L32" s="75">
        <v>0.05</v>
      </c>
      <c r="M32" s="75"/>
      <c r="N32" s="75"/>
      <c r="O32" s="22"/>
      <c r="P32" s="22"/>
      <c r="Q32" s="194"/>
      <c r="R32" s="238"/>
      <c r="S32" s="20"/>
      <c r="T32" s="20"/>
      <c r="U32" s="97"/>
      <c r="V32" s="97"/>
      <c r="W32" s="6"/>
      <c r="X32" s="6"/>
      <c r="Y32" s="6"/>
      <c r="Z32" s="6"/>
      <c r="AA32" s="6"/>
      <c r="AB32" s="6"/>
      <c r="AC32" s="6"/>
      <c r="AD32" s="6"/>
      <c r="AE32" s="6"/>
    </row>
    <row r="33" spans="1:31" ht="15" customHeight="1" thickBot="1">
      <c r="A33" s="323"/>
      <c r="B33" s="277"/>
      <c r="C33" s="277"/>
      <c r="D33" s="277"/>
      <c r="E33" s="277"/>
      <c r="F33" s="277"/>
      <c r="G33" s="277"/>
      <c r="H33" s="278"/>
      <c r="I33" s="143"/>
      <c r="J33" s="143"/>
      <c r="K33" s="77"/>
      <c r="L33" s="77"/>
      <c r="M33" s="77"/>
      <c r="N33" s="77"/>
      <c r="O33" s="26"/>
      <c r="P33" s="26"/>
      <c r="Q33" s="239"/>
      <c r="R33" s="240"/>
      <c r="S33" s="25"/>
      <c r="T33" s="25"/>
      <c r="U33" s="98" t="s">
        <v>247</v>
      </c>
      <c r="V33" s="9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5" customHeight="1">
      <c r="A34" s="115" t="s">
        <v>122</v>
      </c>
      <c r="B34" s="135">
        <v>5.3</v>
      </c>
      <c r="C34" s="135">
        <v>2.8</v>
      </c>
      <c r="D34" s="132">
        <v>1.8</v>
      </c>
      <c r="E34" s="135">
        <v>3</v>
      </c>
      <c r="F34" s="135">
        <v>0</v>
      </c>
      <c r="G34" s="136">
        <v>0</v>
      </c>
      <c r="H34" s="137">
        <v>761</v>
      </c>
      <c r="I34" s="397" t="s">
        <v>18</v>
      </c>
      <c r="J34" s="408"/>
      <c r="K34" s="476" t="s">
        <v>274</v>
      </c>
      <c r="L34" s="445"/>
      <c r="M34" s="332" t="s">
        <v>216</v>
      </c>
      <c r="N34" s="334"/>
      <c r="O34" s="71" t="s">
        <v>19</v>
      </c>
      <c r="P34" s="71"/>
      <c r="Q34" s="397" t="s">
        <v>229</v>
      </c>
      <c r="R34" s="398"/>
      <c r="S34" s="67" t="s">
        <v>246</v>
      </c>
      <c r="T34" s="68"/>
      <c r="U34" s="99"/>
      <c r="V34" s="99"/>
      <c r="W34" s="61" t="str">
        <f t="shared" si="2"/>
        <v>A1</v>
      </c>
      <c r="X34" s="62" t="str">
        <f t="shared" si="3"/>
        <v xml:space="preserve">米     </v>
      </c>
      <c r="Y34" s="62" t="str">
        <f t="shared" si="4"/>
        <v xml:space="preserve">豆包 薑    </v>
      </c>
      <c r="Z34" s="62" t="str">
        <f t="shared" si="5"/>
        <v xml:space="preserve">冷凍花椰菜 素腰花 甜椒(紅皮) 薑  </v>
      </c>
      <c r="AA34" s="62" t="str">
        <f t="shared" si="6"/>
        <v xml:space="preserve">蔬菜 薑    </v>
      </c>
      <c r="AB34" s="62" t="str">
        <f t="shared" si="7"/>
        <v xml:space="preserve">素蘿蔔糕 時蔬 胡蘿蔔 乾香菇 素肉燥 </v>
      </c>
      <c r="AC34" s="62" t="str">
        <f>S35&amp;" "&amp;S36&amp;" "&amp;S37&amp;" "&amp;S38&amp;" "&amp;S39&amp;" "&amp;S40</f>
        <v xml:space="preserve">點心     </v>
      </c>
      <c r="AD34" s="62" t="str">
        <f>U35&amp;" "&amp;U36&amp;" "&amp;U37&amp;" "&amp;U38&amp;" "&amp;U39&amp;" "&amp;U40</f>
        <v xml:space="preserve">     </v>
      </c>
      <c r="AE34" s="62" t="str">
        <f>V35&amp;" "&amp;V36&amp;" "&amp;V37&amp;" "&amp;V38&amp;" "&amp;V39&amp;" "&amp;V40</f>
        <v xml:space="preserve">     </v>
      </c>
    </row>
    <row r="35" spans="1:31" ht="15" customHeight="1">
      <c r="A35" s="325"/>
      <c r="B35" s="132"/>
      <c r="C35" s="132"/>
      <c r="D35" s="132"/>
      <c r="E35" s="132"/>
      <c r="F35" s="132"/>
      <c r="G35" s="133"/>
      <c r="H35" s="134"/>
      <c r="I35" s="147" t="s">
        <v>20</v>
      </c>
      <c r="J35" s="147">
        <v>10</v>
      </c>
      <c r="K35" s="75" t="s">
        <v>46</v>
      </c>
      <c r="L35" s="75">
        <v>6</v>
      </c>
      <c r="M35" s="147" t="s">
        <v>45</v>
      </c>
      <c r="N35" s="147">
        <v>7</v>
      </c>
      <c r="O35" s="23" t="s">
        <v>16</v>
      </c>
      <c r="P35" s="23">
        <v>7</v>
      </c>
      <c r="Q35" s="160" t="s">
        <v>230</v>
      </c>
      <c r="R35" s="311">
        <v>1.5</v>
      </c>
      <c r="S35" s="21" t="s">
        <v>246</v>
      </c>
      <c r="T35" s="20">
        <v>5</v>
      </c>
      <c r="U35" s="97"/>
      <c r="V35" s="97"/>
      <c r="W35" s="63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22">
        <v>45299</v>
      </c>
      <c r="B36" s="132"/>
      <c r="C36" s="132"/>
      <c r="D36" s="132"/>
      <c r="E36" s="132"/>
      <c r="F36" s="132"/>
      <c r="G36" s="133"/>
      <c r="H36" s="134"/>
      <c r="I36" s="147"/>
      <c r="J36" s="147"/>
      <c r="K36" s="75" t="s">
        <v>31</v>
      </c>
      <c r="L36" s="75">
        <v>0.05</v>
      </c>
      <c r="M36" s="147" t="s">
        <v>289</v>
      </c>
      <c r="N36" s="147">
        <v>2</v>
      </c>
      <c r="O36" s="22" t="s">
        <v>31</v>
      </c>
      <c r="P36" s="22">
        <v>0.05</v>
      </c>
      <c r="Q36" s="147" t="s">
        <v>146</v>
      </c>
      <c r="R36" s="232">
        <v>3</v>
      </c>
      <c r="S36" s="20"/>
      <c r="T36" s="20"/>
      <c r="U36" s="97"/>
      <c r="V36" s="97"/>
      <c r="W36" s="63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22"/>
      <c r="B37" s="132"/>
      <c r="C37" s="132"/>
      <c r="D37" s="132"/>
      <c r="E37" s="132"/>
      <c r="F37" s="132"/>
      <c r="G37" s="133"/>
      <c r="H37" s="134"/>
      <c r="I37" s="147"/>
      <c r="J37" s="147"/>
      <c r="K37" s="75"/>
      <c r="L37" s="302"/>
      <c r="M37" s="160" t="s">
        <v>316</v>
      </c>
      <c r="N37" s="160">
        <v>0.5</v>
      </c>
      <c r="O37" s="22"/>
      <c r="P37" s="22"/>
      <c r="Q37" s="220" t="s">
        <v>25</v>
      </c>
      <c r="R37" s="259">
        <v>0.5</v>
      </c>
      <c r="S37" s="20"/>
      <c r="T37" s="20"/>
      <c r="U37" s="97"/>
      <c r="V37" s="97"/>
      <c r="W37" s="63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22" t="s">
        <v>123</v>
      </c>
      <c r="B38" s="135"/>
      <c r="C38" s="135"/>
      <c r="D38" s="132"/>
      <c r="E38" s="135"/>
      <c r="F38" s="135"/>
      <c r="G38" s="136"/>
      <c r="H38" s="137"/>
      <c r="I38" s="147"/>
      <c r="J38" s="147"/>
      <c r="K38" s="76"/>
      <c r="L38" s="303"/>
      <c r="M38" s="75" t="s">
        <v>31</v>
      </c>
      <c r="N38" s="75">
        <v>0.05</v>
      </c>
      <c r="O38" s="22"/>
      <c r="P38" s="22"/>
      <c r="Q38" s="147" t="s">
        <v>180</v>
      </c>
      <c r="R38" s="232">
        <v>0.01</v>
      </c>
      <c r="S38" s="20"/>
      <c r="T38" s="20"/>
      <c r="U38" s="97"/>
      <c r="V38" s="97"/>
      <c r="W38" s="63"/>
      <c r="X38" s="6"/>
      <c r="Y38" s="6"/>
      <c r="Z38" s="6"/>
      <c r="AA38" s="6"/>
      <c r="AB38" s="6"/>
      <c r="AC38" s="6"/>
      <c r="AD38" s="6"/>
      <c r="AE38" s="6"/>
    </row>
    <row r="39" spans="1:31" ht="15" customHeight="1">
      <c r="A39" s="322"/>
      <c r="B39" s="132"/>
      <c r="C39" s="132"/>
      <c r="D39" s="132"/>
      <c r="E39" s="132"/>
      <c r="F39" s="132"/>
      <c r="G39" s="133"/>
      <c r="H39" s="134"/>
      <c r="I39" s="147"/>
      <c r="J39" s="147"/>
      <c r="K39" s="141"/>
      <c r="L39" s="141"/>
      <c r="M39" s="147"/>
      <c r="N39" s="147"/>
      <c r="O39" s="22"/>
      <c r="P39" s="22"/>
      <c r="Q39" s="147" t="s">
        <v>283</v>
      </c>
      <c r="R39" s="232">
        <v>0.05</v>
      </c>
      <c r="S39" s="20"/>
      <c r="T39" s="20"/>
      <c r="U39" s="97"/>
      <c r="V39" s="97"/>
      <c r="W39" s="63"/>
      <c r="X39" s="6"/>
      <c r="Y39" s="6"/>
      <c r="Z39" s="6"/>
      <c r="AA39" s="6"/>
      <c r="AB39" s="6"/>
      <c r="AC39" s="6"/>
      <c r="AD39" s="6"/>
      <c r="AE39" s="6"/>
    </row>
    <row r="40" spans="1:31" ht="15" customHeight="1" thickBot="1">
      <c r="A40" s="323"/>
      <c r="B40" s="286"/>
      <c r="C40" s="286"/>
      <c r="D40" s="286"/>
      <c r="E40" s="286"/>
      <c r="F40" s="286"/>
      <c r="G40" s="287"/>
      <c r="H40" s="288"/>
      <c r="I40" s="149"/>
      <c r="J40" s="149"/>
      <c r="K40" s="143"/>
      <c r="L40" s="143"/>
      <c r="M40" s="149"/>
      <c r="N40" s="149"/>
      <c r="O40" s="26"/>
      <c r="P40" s="26"/>
      <c r="Q40" s="149"/>
      <c r="R40" s="233"/>
      <c r="S40" s="25"/>
      <c r="T40" s="25"/>
      <c r="U40" s="98"/>
      <c r="V40" s="98"/>
      <c r="W40" s="64"/>
      <c r="X40" s="8"/>
      <c r="Y40" s="8"/>
      <c r="Z40" s="8"/>
      <c r="AA40" s="8"/>
      <c r="AB40" s="8"/>
      <c r="AC40" s="8"/>
      <c r="AD40" s="8"/>
      <c r="AE40" s="8"/>
    </row>
    <row r="41" spans="1:31" ht="15" customHeight="1">
      <c r="A41" s="115" t="s">
        <v>124</v>
      </c>
      <c r="B41" s="138">
        <v>5</v>
      </c>
      <c r="C41" s="138">
        <v>3.1</v>
      </c>
      <c r="D41" s="138">
        <v>1.4</v>
      </c>
      <c r="E41" s="138">
        <v>3</v>
      </c>
      <c r="F41" s="138">
        <v>0</v>
      </c>
      <c r="G41" s="138">
        <v>0</v>
      </c>
      <c r="H41" s="139">
        <v>753</v>
      </c>
      <c r="I41" s="397" t="s">
        <v>32</v>
      </c>
      <c r="J41" s="412"/>
      <c r="K41" s="333" t="s">
        <v>275</v>
      </c>
      <c r="L41" s="333"/>
      <c r="M41" s="479" t="s">
        <v>290</v>
      </c>
      <c r="N41" s="480"/>
      <c r="O41" s="71" t="s">
        <v>19</v>
      </c>
      <c r="P41" s="71"/>
      <c r="Q41" s="405" t="s">
        <v>284</v>
      </c>
      <c r="R41" s="398"/>
      <c r="S41" s="67" t="s">
        <v>246</v>
      </c>
      <c r="T41" s="68"/>
      <c r="U41" s="99"/>
      <c r="V41" s="99"/>
      <c r="W41" s="61" t="str">
        <f t="shared" si="2"/>
        <v>A2</v>
      </c>
      <c r="X41" s="62" t="str">
        <f t="shared" si="3"/>
        <v xml:space="preserve">米 糙米    </v>
      </c>
      <c r="Y41" s="62" t="str">
        <f t="shared" si="4"/>
        <v xml:space="preserve">素排     </v>
      </c>
      <c r="Z41" s="62" t="str">
        <f t="shared" si="5"/>
        <v xml:space="preserve">時瓜 雞蛋 冷凍毛豆仁 胡蘿蔔 薑 </v>
      </c>
      <c r="AA41" s="62" t="str">
        <f t="shared" si="6"/>
        <v xml:space="preserve">蔬菜 薑    </v>
      </c>
      <c r="AB41" s="62" t="str">
        <f t="shared" si="7"/>
        <v xml:space="preserve">紫菜 金針菇 時蔬 素羊肉 薑 </v>
      </c>
      <c r="AC41" s="62" t="str">
        <f t="shared" ref="AC41" si="8">S42&amp;" "&amp;S43&amp;" "&amp;S44&amp;" "&amp;S45&amp;" "&amp;S46&amp;" "&amp;S47</f>
        <v xml:space="preserve">點心     </v>
      </c>
      <c r="AD41" s="62" t="str">
        <f t="shared" ref="AD41:AE41" si="9">U42&amp;" "&amp;U43&amp;" "&amp;U44&amp;" "&amp;U45&amp;" "&amp;U46&amp;" "&amp;U47</f>
        <v xml:space="preserve">     </v>
      </c>
      <c r="AE41" s="62" t="str">
        <f t="shared" si="9"/>
        <v xml:space="preserve">     </v>
      </c>
    </row>
    <row r="42" spans="1:31" ht="15" customHeight="1">
      <c r="A42" s="325"/>
      <c r="B42" s="138"/>
      <c r="C42" s="138"/>
      <c r="D42" s="138"/>
      <c r="E42" s="138"/>
      <c r="F42" s="138"/>
      <c r="G42" s="138"/>
      <c r="H42" s="139"/>
      <c r="I42" s="147" t="s">
        <v>20</v>
      </c>
      <c r="J42" s="147">
        <v>8</v>
      </c>
      <c r="K42" s="141" t="s">
        <v>85</v>
      </c>
      <c r="L42" s="141">
        <v>6</v>
      </c>
      <c r="M42" s="160" t="s">
        <v>148</v>
      </c>
      <c r="N42" s="160">
        <v>2</v>
      </c>
      <c r="O42" s="23" t="s">
        <v>16</v>
      </c>
      <c r="P42" s="23">
        <v>7</v>
      </c>
      <c r="Q42" s="192" t="s">
        <v>70</v>
      </c>
      <c r="R42" s="248">
        <v>0.1</v>
      </c>
      <c r="S42" s="21" t="s">
        <v>246</v>
      </c>
      <c r="T42" s="20">
        <v>5</v>
      </c>
      <c r="U42" s="97"/>
      <c r="V42" s="97"/>
      <c r="W42" s="63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22"/>
      <c r="B43" s="138"/>
      <c r="C43" s="138"/>
      <c r="D43" s="138"/>
      <c r="E43" s="138"/>
      <c r="F43" s="138"/>
      <c r="G43" s="138"/>
      <c r="H43" s="139"/>
      <c r="I43" s="147" t="s">
        <v>35</v>
      </c>
      <c r="J43" s="147">
        <v>2</v>
      </c>
      <c r="K43" s="141"/>
      <c r="L43" s="141"/>
      <c r="M43" s="184" t="s">
        <v>34</v>
      </c>
      <c r="N43" s="184">
        <v>2.7</v>
      </c>
      <c r="O43" s="22" t="s">
        <v>31</v>
      </c>
      <c r="P43" s="22">
        <v>0.05</v>
      </c>
      <c r="Q43" s="192" t="s">
        <v>233</v>
      </c>
      <c r="R43" s="248">
        <v>1</v>
      </c>
      <c r="S43" s="20"/>
      <c r="T43" s="20"/>
      <c r="U43" s="97"/>
      <c r="V43" s="97"/>
      <c r="W43" s="63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22">
        <v>45300</v>
      </c>
      <c r="B44" s="138"/>
      <c r="C44" s="138"/>
      <c r="D44" s="138"/>
      <c r="E44" s="138"/>
      <c r="F44" s="138"/>
      <c r="G44" s="138"/>
      <c r="H44" s="139"/>
      <c r="I44" s="147"/>
      <c r="J44" s="147"/>
      <c r="K44" s="141"/>
      <c r="L44" s="141"/>
      <c r="M44" s="152" t="s">
        <v>177</v>
      </c>
      <c r="N44" s="147">
        <v>1</v>
      </c>
      <c r="O44" s="22"/>
      <c r="P44" s="22"/>
      <c r="Q44" s="147" t="s">
        <v>19</v>
      </c>
      <c r="R44" s="230">
        <v>2</v>
      </c>
      <c r="S44" s="20"/>
      <c r="T44" s="20"/>
      <c r="U44" s="97"/>
      <c r="V44" s="97"/>
      <c r="W44" s="63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22"/>
      <c r="B45" s="138"/>
      <c r="C45" s="138"/>
      <c r="D45" s="138"/>
      <c r="E45" s="138"/>
      <c r="F45" s="138"/>
      <c r="G45" s="138"/>
      <c r="H45" s="139"/>
      <c r="I45" s="147"/>
      <c r="J45" s="147"/>
      <c r="K45" s="141"/>
      <c r="L45" s="141"/>
      <c r="M45" s="152" t="s">
        <v>25</v>
      </c>
      <c r="N45" s="152">
        <v>0.5</v>
      </c>
      <c r="O45" s="22"/>
      <c r="P45" s="22"/>
      <c r="Q45" s="193" t="s">
        <v>83</v>
      </c>
      <c r="R45" s="226">
        <v>1</v>
      </c>
      <c r="S45" s="20"/>
      <c r="T45" s="20"/>
      <c r="U45" s="97"/>
      <c r="V45" s="97"/>
      <c r="W45" s="63"/>
      <c r="X45" s="6"/>
      <c r="Y45" s="6"/>
      <c r="Z45" s="6"/>
      <c r="AA45" s="6"/>
      <c r="AB45" s="6"/>
      <c r="AC45" s="6"/>
      <c r="AD45" s="6"/>
      <c r="AE45" s="6"/>
    </row>
    <row r="46" spans="1:31" ht="15" customHeight="1">
      <c r="A46" s="322" t="s">
        <v>115</v>
      </c>
      <c r="B46" s="138"/>
      <c r="C46" s="138"/>
      <c r="D46" s="138"/>
      <c r="E46" s="138"/>
      <c r="F46" s="138"/>
      <c r="G46" s="138"/>
      <c r="H46" s="139"/>
      <c r="I46" s="147"/>
      <c r="J46" s="147"/>
      <c r="K46" s="75"/>
      <c r="L46" s="75"/>
      <c r="M46" s="75" t="s">
        <v>31</v>
      </c>
      <c r="N46" s="75">
        <v>0.05</v>
      </c>
      <c r="O46" s="22"/>
      <c r="P46" s="22"/>
      <c r="Q46" s="75" t="s">
        <v>31</v>
      </c>
      <c r="R46" s="312">
        <v>0.05</v>
      </c>
      <c r="S46" s="20"/>
      <c r="T46" s="20"/>
      <c r="U46" s="97"/>
      <c r="V46" s="97"/>
      <c r="W46" s="63"/>
      <c r="X46" s="6"/>
      <c r="Y46" s="6"/>
      <c r="Z46" s="6"/>
      <c r="AA46" s="6"/>
      <c r="AB46" s="6"/>
      <c r="AC46" s="6"/>
      <c r="AD46" s="6"/>
      <c r="AE46" s="6"/>
    </row>
    <row r="47" spans="1:31" ht="15" customHeight="1" thickBot="1">
      <c r="A47" s="323"/>
      <c r="B47" s="284"/>
      <c r="C47" s="284"/>
      <c r="D47" s="284"/>
      <c r="E47" s="284"/>
      <c r="F47" s="284"/>
      <c r="G47" s="284"/>
      <c r="H47" s="285"/>
      <c r="I47" s="149"/>
      <c r="J47" s="149"/>
      <c r="K47" s="77"/>
      <c r="L47" s="77"/>
      <c r="M47" s="149"/>
      <c r="N47" s="149"/>
      <c r="O47" s="26"/>
      <c r="P47" s="26"/>
      <c r="Q47" s="143"/>
      <c r="R47" s="251"/>
      <c r="S47" s="25"/>
      <c r="T47" s="25"/>
      <c r="U47" s="98"/>
      <c r="V47" s="98"/>
      <c r="W47" s="64"/>
      <c r="X47" s="8"/>
      <c r="Y47" s="8"/>
      <c r="Z47" s="8"/>
      <c r="AA47" s="8"/>
      <c r="AB47" s="8"/>
      <c r="AC47" s="8"/>
      <c r="AD47" s="8"/>
      <c r="AE47" s="8"/>
    </row>
    <row r="48" spans="1:31" ht="15" customHeight="1">
      <c r="A48" s="115" t="s">
        <v>125</v>
      </c>
      <c r="B48" s="138">
        <v>5.7</v>
      </c>
      <c r="C48" s="138">
        <v>1.6</v>
      </c>
      <c r="D48" s="138">
        <v>1.8</v>
      </c>
      <c r="E48" s="138">
        <v>3</v>
      </c>
      <c r="F48" s="138">
        <v>0</v>
      </c>
      <c r="G48" s="138">
        <v>0</v>
      </c>
      <c r="H48" s="139">
        <v>699</v>
      </c>
      <c r="I48" s="405" t="s">
        <v>138</v>
      </c>
      <c r="J48" s="408"/>
      <c r="K48" s="397" t="s">
        <v>292</v>
      </c>
      <c r="L48" s="412"/>
      <c r="M48" s="431" t="s">
        <v>183</v>
      </c>
      <c r="N48" s="432"/>
      <c r="O48" s="71" t="s">
        <v>19</v>
      </c>
      <c r="P48" s="71"/>
      <c r="Q48" s="405" t="s">
        <v>234</v>
      </c>
      <c r="R48" s="398"/>
      <c r="S48" s="67" t="s">
        <v>246</v>
      </c>
      <c r="T48" s="68"/>
      <c r="U48" s="99"/>
      <c r="V48" s="99"/>
      <c r="W48" s="61" t="str">
        <f t="shared" si="2"/>
        <v>A3</v>
      </c>
      <c r="X48" s="62" t="str">
        <f t="shared" si="3"/>
        <v xml:space="preserve">米 糙米 海苔絲   </v>
      </c>
      <c r="Y48" s="62" t="str">
        <f t="shared" si="4"/>
        <v xml:space="preserve">四角油豆腐 韓式泡菜 時蔬 薑  </v>
      </c>
      <c r="Z48" s="62" t="str">
        <f t="shared" si="5"/>
        <v>年糕 豆包 結球白菜 雞蛋 胡蘿蔔 薑</v>
      </c>
      <c r="AA48" s="62" t="str">
        <f t="shared" si="6"/>
        <v xml:space="preserve">蔬菜 薑    </v>
      </c>
      <c r="AB48" s="62" t="str">
        <f t="shared" si="7"/>
        <v xml:space="preserve">豆腐 杏鮑菇 味噌 味醂  </v>
      </c>
      <c r="AC48" s="62" t="str">
        <f t="shared" ref="AC48" si="10">S49&amp;" "&amp;S50&amp;" "&amp;S51&amp;" "&amp;S52&amp;" "&amp;S53&amp;" "&amp;S54</f>
        <v xml:space="preserve">點心     </v>
      </c>
      <c r="AD48" s="62" t="str">
        <f t="shared" ref="AD48:AE48" si="11">U49&amp;" "&amp;U50&amp;" "&amp;U51&amp;" "&amp;U52&amp;" "&amp;U53&amp;" "&amp;U54</f>
        <v xml:space="preserve">     </v>
      </c>
      <c r="AE48" s="62" t="str">
        <f t="shared" si="11"/>
        <v xml:space="preserve">     </v>
      </c>
    </row>
    <row r="49" spans="1:31" ht="15" customHeight="1">
      <c r="A49" s="325"/>
      <c r="B49" s="138"/>
      <c r="C49" s="138"/>
      <c r="D49" s="138"/>
      <c r="E49" s="138"/>
      <c r="F49" s="138"/>
      <c r="G49" s="138"/>
      <c r="H49" s="139"/>
      <c r="I49" s="141" t="s">
        <v>20</v>
      </c>
      <c r="J49" s="141">
        <v>9</v>
      </c>
      <c r="K49" s="141" t="s">
        <v>40</v>
      </c>
      <c r="L49" s="147">
        <v>5</v>
      </c>
      <c r="M49" s="187" t="s">
        <v>184</v>
      </c>
      <c r="N49" s="187">
        <v>2</v>
      </c>
      <c r="O49" s="23" t="s">
        <v>16</v>
      </c>
      <c r="P49" s="23">
        <v>7</v>
      </c>
      <c r="Q49" s="192" t="s">
        <v>224</v>
      </c>
      <c r="R49" s="248">
        <v>3.5</v>
      </c>
      <c r="S49" s="21" t="s">
        <v>246</v>
      </c>
      <c r="T49" s="20">
        <v>5</v>
      </c>
      <c r="U49" s="97"/>
      <c r="V49" s="97"/>
      <c r="W49" s="63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22">
        <v>45301</v>
      </c>
      <c r="B50" s="138"/>
      <c r="C50" s="138"/>
      <c r="D50" s="138"/>
      <c r="E50" s="138"/>
      <c r="F50" s="138"/>
      <c r="G50" s="138"/>
      <c r="H50" s="139"/>
      <c r="I50" s="141" t="s">
        <v>35</v>
      </c>
      <c r="J50" s="141">
        <v>1</v>
      </c>
      <c r="K50" s="161" t="s">
        <v>92</v>
      </c>
      <c r="L50" s="161">
        <v>1.5</v>
      </c>
      <c r="M50" s="378" t="s">
        <v>293</v>
      </c>
      <c r="N50" s="249">
        <v>0.7</v>
      </c>
      <c r="O50" s="22" t="s">
        <v>31</v>
      </c>
      <c r="P50" s="22">
        <v>0.05</v>
      </c>
      <c r="Q50" s="192" t="s">
        <v>235</v>
      </c>
      <c r="R50" s="248">
        <v>1</v>
      </c>
      <c r="S50" s="20"/>
      <c r="T50" s="20"/>
      <c r="U50" s="97"/>
      <c r="V50" s="97"/>
      <c r="W50" s="63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22"/>
      <c r="B51" s="138"/>
      <c r="C51" s="138"/>
      <c r="D51" s="138"/>
      <c r="E51" s="138"/>
      <c r="F51" s="138"/>
      <c r="G51" s="138"/>
      <c r="H51" s="139"/>
      <c r="I51" s="141" t="s">
        <v>139</v>
      </c>
      <c r="J51" s="141"/>
      <c r="K51" s="160" t="s">
        <v>146</v>
      </c>
      <c r="L51" s="160">
        <v>4</v>
      </c>
      <c r="M51" s="160" t="s">
        <v>37</v>
      </c>
      <c r="N51" s="249">
        <v>4</v>
      </c>
      <c r="O51" s="22"/>
      <c r="P51" s="22"/>
      <c r="Q51" s="147" t="s">
        <v>43</v>
      </c>
      <c r="R51" s="230"/>
      <c r="S51" s="20"/>
      <c r="T51" s="20"/>
      <c r="U51" s="97"/>
      <c r="V51" s="97"/>
      <c r="W51" s="63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22" t="s">
        <v>117</v>
      </c>
      <c r="B52" s="138"/>
      <c r="C52" s="138"/>
      <c r="D52" s="138"/>
      <c r="E52" s="138"/>
      <c r="F52" s="138"/>
      <c r="G52" s="138"/>
      <c r="H52" s="139"/>
      <c r="I52" s="141"/>
      <c r="J52" s="141"/>
      <c r="K52" s="75" t="s">
        <v>31</v>
      </c>
      <c r="L52" s="75">
        <v>0.05</v>
      </c>
      <c r="M52" s="187" t="s">
        <v>185</v>
      </c>
      <c r="N52" s="187">
        <v>0.6</v>
      </c>
      <c r="O52" s="22"/>
      <c r="P52" s="22"/>
      <c r="Q52" s="147" t="s">
        <v>104</v>
      </c>
      <c r="R52" s="230"/>
      <c r="S52" s="20"/>
      <c r="T52" s="20"/>
      <c r="U52" s="97"/>
      <c r="V52" s="97"/>
      <c r="W52" s="63"/>
      <c r="X52" s="6"/>
      <c r="Y52" s="6"/>
      <c r="Z52" s="6"/>
      <c r="AA52" s="6"/>
      <c r="AB52" s="6"/>
      <c r="AC52" s="6"/>
      <c r="AD52" s="6"/>
      <c r="AE52" s="6"/>
    </row>
    <row r="53" spans="1:31" ht="15" customHeight="1">
      <c r="A53" s="322"/>
      <c r="B53" s="138"/>
      <c r="C53" s="138"/>
      <c r="D53" s="138"/>
      <c r="E53" s="138"/>
      <c r="F53" s="138"/>
      <c r="G53" s="138"/>
      <c r="H53" s="139"/>
      <c r="I53" s="141"/>
      <c r="J53" s="141"/>
      <c r="K53" s="302"/>
      <c r="L53" s="302"/>
      <c r="M53" s="187" t="s">
        <v>186</v>
      </c>
      <c r="N53" s="187">
        <v>0.5</v>
      </c>
      <c r="O53" s="22"/>
      <c r="P53" s="22"/>
      <c r="Q53" s="147"/>
      <c r="R53" s="230"/>
      <c r="S53" s="20"/>
      <c r="T53" s="20"/>
      <c r="U53" s="97"/>
      <c r="V53" s="97"/>
      <c r="W53" s="63"/>
      <c r="X53" s="6"/>
      <c r="Y53" s="6"/>
      <c r="Z53" s="6"/>
      <c r="AA53" s="6"/>
      <c r="AB53" s="6"/>
      <c r="AC53" s="6"/>
      <c r="AD53" s="6"/>
      <c r="AE53" s="6"/>
    </row>
    <row r="54" spans="1:31" ht="15" customHeight="1" thickBot="1">
      <c r="A54" s="323"/>
      <c r="B54" s="284"/>
      <c r="C54" s="284"/>
      <c r="D54" s="284"/>
      <c r="E54" s="284"/>
      <c r="F54" s="284"/>
      <c r="G54" s="284"/>
      <c r="H54" s="285"/>
      <c r="I54" s="143"/>
      <c r="J54" s="143"/>
      <c r="K54" s="149"/>
      <c r="L54" s="149"/>
      <c r="M54" s="77" t="s">
        <v>31</v>
      </c>
      <c r="N54" s="77">
        <v>0.05</v>
      </c>
      <c r="O54" s="26"/>
      <c r="P54" s="26"/>
      <c r="Q54" s="149"/>
      <c r="R54" s="251"/>
      <c r="S54" s="25"/>
      <c r="T54" s="25"/>
      <c r="U54" s="98"/>
      <c r="V54" s="98"/>
      <c r="W54" s="64"/>
      <c r="X54" s="8"/>
      <c r="Y54" s="8"/>
      <c r="Z54" s="8"/>
      <c r="AA54" s="8"/>
      <c r="AB54" s="8"/>
      <c r="AC54" s="8"/>
      <c r="AD54" s="8"/>
      <c r="AE54" s="8"/>
    </row>
    <row r="55" spans="1:31" ht="15" customHeight="1">
      <c r="A55" s="115" t="s">
        <v>126</v>
      </c>
      <c r="B55" s="135">
        <v>5.8</v>
      </c>
      <c r="C55" s="135">
        <v>2</v>
      </c>
      <c r="D55" s="135">
        <v>1</v>
      </c>
      <c r="E55" s="135">
        <v>3</v>
      </c>
      <c r="F55" s="135">
        <v>0</v>
      </c>
      <c r="G55" s="135">
        <v>0</v>
      </c>
      <c r="H55" s="137">
        <v>716</v>
      </c>
      <c r="I55" s="490" t="s">
        <v>32</v>
      </c>
      <c r="J55" s="478"/>
      <c r="K55" s="397" t="s">
        <v>294</v>
      </c>
      <c r="L55" s="412"/>
      <c r="M55" s="405" t="s">
        <v>68</v>
      </c>
      <c r="N55" s="412"/>
      <c r="O55" s="71" t="s">
        <v>19</v>
      </c>
      <c r="P55" s="71"/>
      <c r="Q55" s="405" t="s">
        <v>236</v>
      </c>
      <c r="R55" s="398"/>
      <c r="S55" s="67" t="s">
        <v>246</v>
      </c>
      <c r="T55" s="68"/>
      <c r="U55" s="99"/>
      <c r="V55" s="99"/>
      <c r="W55" s="61" t="str">
        <f t="shared" si="2"/>
        <v>A4</v>
      </c>
      <c r="X55" s="62" t="str">
        <f t="shared" si="3"/>
        <v xml:space="preserve">米 糙米    </v>
      </c>
      <c r="Y55" s="62" t="str">
        <f t="shared" si="4"/>
        <v xml:space="preserve">凍豆腐 馬鈴薯 時蔬 胡蘿蔔 薑 </v>
      </c>
      <c r="Z55" s="62" t="str">
        <f t="shared" si="5"/>
        <v xml:space="preserve">甘薯條 百頁豆腐 九層塔   </v>
      </c>
      <c r="AA55" s="62" t="str">
        <f t="shared" si="6"/>
        <v xml:space="preserve">蔬菜 薑    </v>
      </c>
      <c r="AB55" s="62" t="str">
        <f t="shared" si="7"/>
        <v xml:space="preserve">乾銀耳 紅砂糖 枸杞   </v>
      </c>
      <c r="AC55" s="62" t="str">
        <f t="shared" ref="AC55" si="12">S56&amp;" "&amp;S57&amp;" "&amp;S58&amp;" "&amp;S59&amp;" "&amp;S60&amp;" "&amp;S61</f>
        <v xml:space="preserve">點心     </v>
      </c>
      <c r="AD55" s="62" t="str">
        <f t="shared" ref="AD55:AE55" si="13">U56&amp;" "&amp;U57&amp;" "&amp;U58&amp;" "&amp;U59&amp;" "&amp;U60&amp;" "&amp;U61</f>
        <v xml:space="preserve">     </v>
      </c>
      <c r="AE55" s="62" t="str">
        <f t="shared" si="13"/>
        <v xml:space="preserve">     </v>
      </c>
    </row>
    <row r="56" spans="1:31" ht="15" customHeight="1">
      <c r="A56" s="325"/>
      <c r="B56" s="135"/>
      <c r="C56" s="135"/>
      <c r="D56" s="135"/>
      <c r="E56" s="135"/>
      <c r="F56" s="135"/>
      <c r="G56" s="135"/>
      <c r="H56" s="137"/>
      <c r="I56" s="147" t="s">
        <v>20</v>
      </c>
      <c r="J56" s="147">
        <v>8</v>
      </c>
      <c r="K56" s="192" t="s">
        <v>295</v>
      </c>
      <c r="L56" s="160">
        <v>9</v>
      </c>
      <c r="M56" s="189" t="s">
        <v>188</v>
      </c>
      <c r="N56" s="179">
        <v>2</v>
      </c>
      <c r="O56" s="23" t="s">
        <v>16</v>
      </c>
      <c r="P56" s="23">
        <v>7</v>
      </c>
      <c r="Q56" s="141" t="s">
        <v>105</v>
      </c>
      <c r="R56" s="230">
        <v>0.2</v>
      </c>
      <c r="S56" s="21" t="s">
        <v>246</v>
      </c>
      <c r="T56" s="20">
        <v>5</v>
      </c>
      <c r="U56" s="97"/>
      <c r="V56" s="97"/>
      <c r="W56" s="63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22">
        <v>45302</v>
      </c>
      <c r="B57" s="135"/>
      <c r="C57" s="135"/>
      <c r="D57" s="135"/>
      <c r="E57" s="135"/>
      <c r="F57" s="135"/>
      <c r="G57" s="135"/>
      <c r="H57" s="137"/>
      <c r="I57" s="147" t="s">
        <v>35</v>
      </c>
      <c r="J57" s="147">
        <v>2</v>
      </c>
      <c r="K57" s="184" t="s">
        <v>141</v>
      </c>
      <c r="L57" s="184">
        <v>2</v>
      </c>
      <c r="M57" s="179" t="s">
        <v>296</v>
      </c>
      <c r="N57" s="179">
        <v>6</v>
      </c>
      <c r="O57" s="22" t="s">
        <v>31</v>
      </c>
      <c r="P57" s="22">
        <v>0.05</v>
      </c>
      <c r="Q57" s="141" t="s">
        <v>237</v>
      </c>
      <c r="R57" s="230">
        <v>1</v>
      </c>
      <c r="S57" s="20"/>
      <c r="T57" s="20"/>
      <c r="U57" s="97"/>
      <c r="V57" s="97"/>
      <c r="W57" s="63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22"/>
      <c r="B58" s="135"/>
      <c r="C58" s="135"/>
      <c r="D58" s="135"/>
      <c r="E58" s="135"/>
      <c r="F58" s="135"/>
      <c r="G58" s="135"/>
      <c r="H58" s="137"/>
      <c r="I58" s="147"/>
      <c r="J58" s="147"/>
      <c r="K58" s="160" t="s">
        <v>146</v>
      </c>
      <c r="L58" s="160">
        <v>2</v>
      </c>
      <c r="M58" s="179" t="s">
        <v>297</v>
      </c>
      <c r="N58" s="179">
        <v>0.2</v>
      </c>
      <c r="O58" s="22"/>
      <c r="P58" s="22"/>
      <c r="Q58" s="141" t="s">
        <v>64</v>
      </c>
      <c r="R58" s="230">
        <v>0.02</v>
      </c>
      <c r="S58" s="20"/>
      <c r="T58" s="20"/>
      <c r="U58" s="97"/>
      <c r="V58" s="97"/>
      <c r="W58" s="63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22" t="s">
        <v>119</v>
      </c>
      <c r="B59" s="135"/>
      <c r="C59" s="135"/>
      <c r="D59" s="135"/>
      <c r="E59" s="135"/>
      <c r="F59" s="135"/>
      <c r="G59" s="135"/>
      <c r="H59" s="137"/>
      <c r="I59" s="147"/>
      <c r="J59" s="147"/>
      <c r="K59" s="160" t="s">
        <v>25</v>
      </c>
      <c r="L59" s="160">
        <v>0.5</v>
      </c>
      <c r="M59" s="141"/>
      <c r="N59" s="141"/>
      <c r="O59" s="22"/>
      <c r="P59" s="22"/>
      <c r="Q59" s="141"/>
      <c r="R59" s="230"/>
      <c r="S59" s="20"/>
      <c r="T59" s="20"/>
      <c r="U59" s="97"/>
      <c r="V59" s="97"/>
      <c r="W59" s="63"/>
      <c r="X59" s="6"/>
      <c r="Y59" s="6"/>
      <c r="Z59" s="6"/>
      <c r="AA59" s="6"/>
      <c r="AB59" s="6"/>
      <c r="AC59" s="6"/>
      <c r="AD59" s="6"/>
      <c r="AE59" s="6"/>
    </row>
    <row r="60" spans="1:31" ht="15" customHeight="1">
      <c r="A60" s="322"/>
      <c r="B60" s="135"/>
      <c r="C60" s="135"/>
      <c r="D60" s="135"/>
      <c r="E60" s="135"/>
      <c r="F60" s="135"/>
      <c r="G60" s="135"/>
      <c r="H60" s="137"/>
      <c r="I60" s="147"/>
      <c r="J60" s="147"/>
      <c r="K60" s="75" t="s">
        <v>31</v>
      </c>
      <c r="L60" s="75">
        <v>0.05</v>
      </c>
      <c r="M60" s="141"/>
      <c r="N60" s="141"/>
      <c r="O60" s="22"/>
      <c r="P60" s="22"/>
      <c r="Q60" s="141"/>
      <c r="R60" s="230"/>
      <c r="S60" s="20"/>
      <c r="T60" s="20"/>
      <c r="U60" s="97"/>
      <c r="V60" s="97"/>
      <c r="W60" s="63"/>
      <c r="X60" s="6"/>
      <c r="Y60" s="6"/>
      <c r="Z60" s="6"/>
      <c r="AA60" s="6"/>
      <c r="AB60" s="6"/>
      <c r="AC60" s="6"/>
      <c r="AD60" s="6"/>
      <c r="AE60" s="6"/>
    </row>
    <row r="61" spans="1:31" ht="15" customHeight="1" thickBot="1">
      <c r="A61" s="323"/>
      <c r="B61" s="277"/>
      <c r="C61" s="277"/>
      <c r="D61" s="277"/>
      <c r="E61" s="277"/>
      <c r="F61" s="277"/>
      <c r="G61" s="277"/>
      <c r="H61" s="278"/>
      <c r="I61" s="149"/>
      <c r="J61" s="149"/>
      <c r="K61" s="149"/>
      <c r="L61" s="149"/>
      <c r="M61" s="190"/>
      <c r="N61" s="190"/>
      <c r="O61" s="26"/>
      <c r="P61" s="26"/>
      <c r="Q61" s="143"/>
      <c r="R61" s="251"/>
      <c r="S61" s="25"/>
      <c r="T61" s="25"/>
      <c r="U61" s="98"/>
      <c r="V61" s="98"/>
      <c r="W61" s="64"/>
      <c r="X61" s="8"/>
      <c r="Y61" s="8"/>
      <c r="Z61" s="8"/>
      <c r="AA61" s="8"/>
      <c r="AB61" s="8"/>
      <c r="AC61" s="8"/>
      <c r="AD61" s="8"/>
      <c r="AE61" s="8"/>
    </row>
    <row r="62" spans="1:31" ht="15" customHeight="1">
      <c r="A62" s="115" t="s">
        <v>127</v>
      </c>
      <c r="B62" s="280">
        <v>5.0999999999999996</v>
      </c>
      <c r="C62" s="280">
        <v>2.8</v>
      </c>
      <c r="D62" s="280">
        <v>2.2000000000000002</v>
      </c>
      <c r="E62" s="280">
        <v>3</v>
      </c>
      <c r="F62" s="280">
        <v>0</v>
      </c>
      <c r="G62" s="280">
        <v>0</v>
      </c>
      <c r="H62" s="281">
        <v>757</v>
      </c>
      <c r="I62" s="397" t="s">
        <v>47</v>
      </c>
      <c r="J62" s="412"/>
      <c r="K62" s="410" t="s">
        <v>298</v>
      </c>
      <c r="L62" s="445"/>
      <c r="M62" s="429" t="s">
        <v>189</v>
      </c>
      <c r="N62" s="430"/>
      <c r="O62" s="71" t="s">
        <v>19</v>
      </c>
      <c r="P62" s="71"/>
      <c r="Q62" s="405" t="s">
        <v>238</v>
      </c>
      <c r="R62" s="398"/>
      <c r="S62" s="67" t="s">
        <v>246</v>
      </c>
      <c r="T62" s="68"/>
      <c r="U62" s="99"/>
      <c r="V62" s="99"/>
      <c r="W62" s="61" t="str">
        <f t="shared" si="2"/>
        <v>A5</v>
      </c>
      <c r="X62" s="62" t="str">
        <f t="shared" si="3"/>
        <v xml:space="preserve">米 紅藜 糙米   </v>
      </c>
      <c r="Y62" s="62" t="str">
        <f t="shared" si="4"/>
        <v xml:space="preserve">麵腸 時瓜 胡蘿蔔 薑  </v>
      </c>
      <c r="Z62" s="62" t="str">
        <f t="shared" si="5"/>
        <v xml:space="preserve">結球白菜 雞蛋 秀珍菇 乾香菇 薑 </v>
      </c>
      <c r="AA62" s="62" t="str">
        <f t="shared" si="6"/>
        <v xml:space="preserve">蔬菜 薑    </v>
      </c>
      <c r="AB62" s="62" t="str">
        <f t="shared" si="7"/>
        <v xml:space="preserve">白蘿蔔 胡蘿蔔 素羊肉 薑  </v>
      </c>
      <c r="AC62" s="62" t="str">
        <f t="shared" ref="AC62" si="14">S63&amp;" "&amp;S64&amp;" "&amp;S65&amp;" "&amp;S66&amp;" "&amp;S67&amp;" "&amp;S68</f>
        <v xml:space="preserve">點心     </v>
      </c>
      <c r="AD62" s="62" t="str">
        <f t="shared" ref="AD62:AE62" si="15">U63&amp;" "&amp;U64&amp;" "&amp;U65&amp;" "&amp;U66&amp;" "&amp;U67&amp;" "&amp;U68</f>
        <v xml:space="preserve">     有機豆奶</v>
      </c>
      <c r="AE62" s="62" t="str">
        <f t="shared" si="15"/>
        <v xml:space="preserve">     </v>
      </c>
    </row>
    <row r="63" spans="1:31" ht="15" customHeight="1">
      <c r="A63" s="325"/>
      <c r="B63" s="135"/>
      <c r="C63" s="135"/>
      <c r="D63" s="135"/>
      <c r="E63" s="135"/>
      <c r="F63" s="135"/>
      <c r="G63" s="135"/>
      <c r="H63" s="137"/>
      <c r="I63" s="147" t="s">
        <v>20</v>
      </c>
      <c r="J63" s="147">
        <v>9</v>
      </c>
      <c r="K63" s="153" t="s">
        <v>299</v>
      </c>
      <c r="L63" s="153">
        <v>7</v>
      </c>
      <c r="M63" s="160" t="s">
        <v>37</v>
      </c>
      <c r="N63" s="160">
        <v>6</v>
      </c>
      <c r="O63" s="23" t="s">
        <v>16</v>
      </c>
      <c r="P63" s="23">
        <v>7</v>
      </c>
      <c r="Q63" s="141" t="s">
        <v>48</v>
      </c>
      <c r="R63" s="230">
        <v>3</v>
      </c>
      <c r="S63" s="21" t="s">
        <v>246</v>
      </c>
      <c r="T63" s="20">
        <v>5</v>
      </c>
      <c r="U63" s="97"/>
      <c r="V63" s="97"/>
      <c r="W63" s="63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22">
        <v>45303</v>
      </c>
      <c r="B64" s="135"/>
      <c r="C64" s="135"/>
      <c r="D64" s="135"/>
      <c r="E64" s="135"/>
      <c r="F64" s="135"/>
      <c r="G64" s="135"/>
      <c r="H64" s="137"/>
      <c r="I64" s="147" t="s">
        <v>49</v>
      </c>
      <c r="J64" s="147">
        <v>0.1</v>
      </c>
      <c r="K64" s="153" t="s">
        <v>148</v>
      </c>
      <c r="L64" s="153">
        <v>2</v>
      </c>
      <c r="M64" s="160" t="s">
        <v>34</v>
      </c>
      <c r="N64" s="160">
        <v>1.7</v>
      </c>
      <c r="O64" s="22" t="s">
        <v>31</v>
      </c>
      <c r="P64" s="22">
        <v>0.05</v>
      </c>
      <c r="Q64" s="141" t="s">
        <v>25</v>
      </c>
      <c r="R64" s="230">
        <v>0.5</v>
      </c>
      <c r="S64" s="20"/>
      <c r="T64" s="20"/>
      <c r="U64" s="97"/>
      <c r="V64" s="97"/>
      <c r="W64" s="63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22"/>
      <c r="B65" s="135"/>
      <c r="C65" s="135"/>
      <c r="D65" s="135"/>
      <c r="E65" s="135"/>
      <c r="F65" s="135"/>
      <c r="G65" s="135"/>
      <c r="H65" s="137"/>
      <c r="I65" s="147" t="s">
        <v>35</v>
      </c>
      <c r="J65" s="147">
        <v>1</v>
      </c>
      <c r="K65" s="153" t="s">
        <v>25</v>
      </c>
      <c r="L65" s="153">
        <v>0.5</v>
      </c>
      <c r="M65" s="192" t="s">
        <v>190</v>
      </c>
      <c r="N65" s="192">
        <v>0.5</v>
      </c>
      <c r="O65" s="22"/>
      <c r="P65" s="22"/>
      <c r="Q65" s="193" t="s">
        <v>83</v>
      </c>
      <c r="R65" s="226">
        <v>0.5</v>
      </c>
      <c r="S65" s="20"/>
      <c r="T65" s="20"/>
      <c r="U65" s="97"/>
      <c r="V65" s="97"/>
      <c r="W65" s="63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22" t="s">
        <v>121</v>
      </c>
      <c r="B66" s="135"/>
      <c r="C66" s="135"/>
      <c r="D66" s="135"/>
      <c r="E66" s="135"/>
      <c r="F66" s="135"/>
      <c r="G66" s="135"/>
      <c r="H66" s="137"/>
      <c r="I66" s="147"/>
      <c r="J66" s="147"/>
      <c r="K66" s="75" t="s">
        <v>31</v>
      </c>
      <c r="L66" s="75">
        <v>0.05</v>
      </c>
      <c r="M66" s="160" t="s">
        <v>63</v>
      </c>
      <c r="N66" s="160">
        <v>0.03</v>
      </c>
      <c r="O66" s="22"/>
      <c r="P66" s="22"/>
      <c r="Q66" s="75" t="s">
        <v>31</v>
      </c>
      <c r="R66" s="312">
        <v>0.05</v>
      </c>
      <c r="S66" s="20"/>
      <c r="T66" s="20"/>
      <c r="U66" s="97"/>
      <c r="V66" s="97"/>
      <c r="W66" s="63"/>
      <c r="X66" s="6"/>
      <c r="Y66" s="6"/>
      <c r="Z66" s="6"/>
      <c r="AA66" s="6"/>
      <c r="AB66" s="6"/>
      <c r="AC66" s="6"/>
      <c r="AD66" s="6"/>
      <c r="AE66" s="6"/>
    </row>
    <row r="67" spans="1:31" ht="15" customHeight="1">
      <c r="A67" s="322"/>
      <c r="B67" s="135"/>
      <c r="C67" s="135"/>
      <c r="D67" s="135"/>
      <c r="E67" s="135"/>
      <c r="F67" s="135"/>
      <c r="G67" s="135"/>
      <c r="H67" s="137"/>
      <c r="I67" s="147"/>
      <c r="J67" s="147"/>
      <c r="K67" s="153"/>
      <c r="L67" s="153"/>
      <c r="M67" s="193" t="s">
        <v>31</v>
      </c>
      <c r="N67" s="193">
        <v>0.05</v>
      </c>
      <c r="O67" s="22"/>
      <c r="P67" s="22"/>
      <c r="Q67" s="141"/>
      <c r="R67" s="230"/>
      <c r="S67" s="20"/>
      <c r="T67" s="20"/>
      <c r="U67" s="97"/>
      <c r="V67" s="97"/>
      <c r="W67" s="63"/>
      <c r="X67" s="6"/>
      <c r="Y67" s="6"/>
      <c r="Z67" s="6"/>
      <c r="AA67" s="6"/>
      <c r="AB67" s="6"/>
      <c r="AC67" s="6"/>
      <c r="AD67" s="6"/>
      <c r="AE67" s="6"/>
    </row>
    <row r="68" spans="1:31" ht="15" customHeight="1" thickBot="1">
      <c r="A68" s="323"/>
      <c r="B68" s="277"/>
      <c r="C68" s="277"/>
      <c r="D68" s="277"/>
      <c r="E68" s="277"/>
      <c r="F68" s="277"/>
      <c r="G68" s="277"/>
      <c r="H68" s="278"/>
      <c r="I68" s="149"/>
      <c r="J68" s="149"/>
      <c r="K68" s="305"/>
      <c r="L68" s="306"/>
      <c r="M68" s="185"/>
      <c r="N68" s="185"/>
      <c r="O68" s="26"/>
      <c r="P68" s="26"/>
      <c r="Q68" s="143"/>
      <c r="R68" s="251"/>
      <c r="S68" s="25"/>
      <c r="T68" s="25"/>
      <c r="U68" s="98" t="s">
        <v>247</v>
      </c>
      <c r="V68" s="98"/>
      <c r="W68" s="64"/>
      <c r="X68" s="8"/>
      <c r="Y68" s="8"/>
      <c r="Z68" s="8"/>
      <c r="AA68" s="8"/>
      <c r="AB68" s="8"/>
      <c r="AC68" s="8"/>
      <c r="AD68" s="8"/>
      <c r="AE68" s="8"/>
    </row>
    <row r="69" spans="1:31" ht="15" customHeight="1">
      <c r="A69" s="115" t="s">
        <v>128</v>
      </c>
      <c r="B69" s="135">
        <v>5</v>
      </c>
      <c r="C69" s="135">
        <v>2</v>
      </c>
      <c r="D69" s="132">
        <v>1.7</v>
      </c>
      <c r="E69" s="135">
        <v>3</v>
      </c>
      <c r="F69" s="135">
        <v>0</v>
      </c>
      <c r="G69" s="136">
        <v>0</v>
      </c>
      <c r="H69" s="137">
        <v>678</v>
      </c>
      <c r="I69" s="397" t="s">
        <v>18</v>
      </c>
      <c r="J69" s="412"/>
      <c r="K69" s="397" t="s">
        <v>301</v>
      </c>
      <c r="L69" s="412"/>
      <c r="M69" s="397" t="s">
        <v>191</v>
      </c>
      <c r="N69" s="412"/>
      <c r="O69" s="71" t="s">
        <v>19</v>
      </c>
      <c r="P69" s="71"/>
      <c r="Q69" s="473" t="s">
        <v>239</v>
      </c>
      <c r="R69" s="487"/>
      <c r="S69" s="67" t="s">
        <v>246</v>
      </c>
      <c r="T69" s="68"/>
      <c r="U69" s="99"/>
      <c r="V69" s="99"/>
      <c r="W69" s="61" t="str">
        <f t="shared" si="2"/>
        <v>B1</v>
      </c>
      <c r="X69" s="62" t="str">
        <f t="shared" si="3"/>
        <v xml:space="preserve">米     </v>
      </c>
      <c r="Y69" s="62" t="str">
        <f t="shared" si="4"/>
        <v xml:space="preserve">凍豆腐 乾海帶 薑   </v>
      </c>
      <c r="Z69" s="62" t="str">
        <f t="shared" si="5"/>
        <v xml:space="preserve">雞蛋 蘿蔔乾 胡蘿蔔 薑  </v>
      </c>
      <c r="AA69" s="62" t="str">
        <f t="shared" si="6"/>
        <v xml:space="preserve">蔬菜 薑    </v>
      </c>
      <c r="AB69" s="62" t="str">
        <f t="shared" si="7"/>
        <v xml:space="preserve">時蔬 鮮菇 胡蘿蔔 素羊肉 薑 </v>
      </c>
      <c r="AC69" s="62" t="str">
        <f t="shared" ref="AC69" si="16">S70&amp;" "&amp;S71&amp;" "&amp;S72&amp;" "&amp;S73&amp;" "&amp;S74&amp;" "&amp;S75</f>
        <v xml:space="preserve">點心     </v>
      </c>
      <c r="AD69" s="62" t="str">
        <f t="shared" ref="AD69:AE69" si="17">U70&amp;" "&amp;U71&amp;" "&amp;U72&amp;" "&amp;U73&amp;" "&amp;U74&amp;" "&amp;U75</f>
        <v xml:space="preserve">     </v>
      </c>
      <c r="AE69" s="62" t="str">
        <f t="shared" si="17"/>
        <v xml:space="preserve">     </v>
      </c>
    </row>
    <row r="70" spans="1:31" ht="15" customHeight="1">
      <c r="A70" s="325"/>
      <c r="B70" s="132"/>
      <c r="C70" s="132"/>
      <c r="D70" s="132"/>
      <c r="E70" s="132"/>
      <c r="F70" s="132"/>
      <c r="G70" s="133"/>
      <c r="H70" s="134"/>
      <c r="I70" s="147" t="s">
        <v>20</v>
      </c>
      <c r="J70" s="147">
        <v>10</v>
      </c>
      <c r="K70" s="300" t="s">
        <v>72</v>
      </c>
      <c r="L70" s="160">
        <v>10</v>
      </c>
      <c r="M70" s="160" t="s">
        <v>34</v>
      </c>
      <c r="N70" s="160">
        <v>4</v>
      </c>
      <c r="O70" s="23" t="s">
        <v>16</v>
      </c>
      <c r="P70" s="23">
        <v>7</v>
      </c>
      <c r="Q70" s="80" t="s">
        <v>19</v>
      </c>
      <c r="R70" s="313">
        <v>2</v>
      </c>
      <c r="S70" s="21" t="s">
        <v>246</v>
      </c>
      <c r="T70" s="20">
        <v>5</v>
      </c>
      <c r="U70" s="97"/>
      <c r="V70" s="97"/>
      <c r="W70" s="63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22">
        <v>45306</v>
      </c>
      <c r="B71" s="132"/>
      <c r="C71" s="132"/>
      <c r="D71" s="132"/>
      <c r="E71" s="132"/>
      <c r="F71" s="132"/>
      <c r="G71" s="133"/>
      <c r="H71" s="134"/>
      <c r="I71" s="147"/>
      <c r="J71" s="147"/>
      <c r="K71" s="147" t="s">
        <v>160</v>
      </c>
      <c r="L71" s="147">
        <v>1</v>
      </c>
      <c r="M71" s="161" t="s">
        <v>192</v>
      </c>
      <c r="N71" s="161">
        <v>3</v>
      </c>
      <c r="O71" s="22" t="s">
        <v>31</v>
      </c>
      <c r="P71" s="22">
        <v>0.05</v>
      </c>
      <c r="Q71" s="80" t="s">
        <v>285</v>
      </c>
      <c r="R71" s="313">
        <v>1</v>
      </c>
      <c r="S71" s="20"/>
      <c r="T71" s="20"/>
      <c r="U71" s="97"/>
      <c r="V71" s="97"/>
      <c r="W71" s="63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22"/>
      <c r="B72" s="132"/>
      <c r="C72" s="132"/>
      <c r="D72" s="132"/>
      <c r="E72" s="132"/>
      <c r="F72" s="132"/>
      <c r="G72" s="133"/>
      <c r="H72" s="134"/>
      <c r="I72" s="147"/>
      <c r="J72" s="147"/>
      <c r="K72" s="75" t="s">
        <v>31</v>
      </c>
      <c r="L72" s="75">
        <v>0.05</v>
      </c>
      <c r="M72" s="147" t="s">
        <v>25</v>
      </c>
      <c r="N72" s="147">
        <v>0.5</v>
      </c>
      <c r="O72" s="22"/>
      <c r="P72" s="22"/>
      <c r="Q72" s="300" t="s">
        <v>25</v>
      </c>
      <c r="R72" s="379">
        <v>1</v>
      </c>
      <c r="S72" s="20"/>
      <c r="T72" s="20"/>
      <c r="U72" s="97"/>
      <c r="V72" s="97"/>
      <c r="W72" s="63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22" t="s">
        <v>123</v>
      </c>
      <c r="B73" s="135"/>
      <c r="C73" s="135"/>
      <c r="D73" s="132"/>
      <c r="E73" s="135"/>
      <c r="F73" s="135"/>
      <c r="G73" s="136"/>
      <c r="H73" s="137"/>
      <c r="I73" s="147"/>
      <c r="J73" s="147"/>
      <c r="K73" s="75"/>
      <c r="L73" s="75"/>
      <c r="M73" s="75" t="s">
        <v>31</v>
      </c>
      <c r="N73" s="75">
        <v>0.05</v>
      </c>
      <c r="O73" s="22"/>
      <c r="P73" s="22"/>
      <c r="Q73" s="300" t="s">
        <v>83</v>
      </c>
      <c r="R73" s="379">
        <v>1</v>
      </c>
      <c r="S73" s="20"/>
      <c r="T73" s="20"/>
      <c r="U73" s="97"/>
      <c r="V73" s="97"/>
      <c r="W73" s="63"/>
      <c r="X73" s="6"/>
      <c r="Y73" s="6"/>
      <c r="Z73" s="6"/>
      <c r="AA73" s="6"/>
      <c r="AB73" s="6"/>
      <c r="AC73" s="6"/>
      <c r="AD73" s="6"/>
      <c r="AE73" s="6"/>
    </row>
    <row r="74" spans="1:31" ht="15" customHeight="1">
      <c r="A74" s="322"/>
      <c r="B74" s="132"/>
      <c r="C74" s="132"/>
      <c r="D74" s="132"/>
      <c r="E74" s="132"/>
      <c r="F74" s="132"/>
      <c r="G74" s="133"/>
      <c r="H74" s="134"/>
      <c r="I74" s="147"/>
      <c r="J74" s="147"/>
      <c r="K74" s="147"/>
      <c r="L74" s="147"/>
      <c r="M74" s="147"/>
      <c r="N74" s="147"/>
      <c r="O74" s="22"/>
      <c r="P74" s="22"/>
      <c r="Q74" s="83" t="s">
        <v>31</v>
      </c>
      <c r="R74" s="314">
        <v>0.05</v>
      </c>
      <c r="S74" s="20"/>
      <c r="T74" s="20"/>
      <c r="U74" s="97"/>
      <c r="V74" s="97"/>
      <c r="W74" s="63"/>
      <c r="X74" s="6"/>
      <c r="Y74" s="6"/>
      <c r="Z74" s="6"/>
      <c r="AA74" s="6"/>
      <c r="AB74" s="6"/>
      <c r="AC74" s="6"/>
      <c r="AD74" s="6"/>
      <c r="AE74" s="6"/>
    </row>
    <row r="75" spans="1:31" ht="15" customHeight="1" thickBot="1">
      <c r="A75" s="323"/>
      <c r="B75" s="286"/>
      <c r="C75" s="286"/>
      <c r="D75" s="286"/>
      <c r="E75" s="286"/>
      <c r="F75" s="286"/>
      <c r="G75" s="287"/>
      <c r="H75" s="288"/>
      <c r="I75" s="149"/>
      <c r="J75" s="149"/>
      <c r="K75" s="149"/>
      <c r="L75" s="149"/>
      <c r="M75" s="149"/>
      <c r="N75" s="149"/>
      <c r="O75" s="26"/>
      <c r="P75" s="26"/>
      <c r="Q75" s="315"/>
      <c r="R75" s="316"/>
      <c r="S75" s="25"/>
      <c r="T75" s="25"/>
      <c r="U75" s="98"/>
      <c r="V75" s="98"/>
      <c r="W75" s="64"/>
      <c r="X75" s="8"/>
      <c r="Y75" s="8"/>
      <c r="Z75" s="8"/>
      <c r="AA75" s="8"/>
      <c r="AB75" s="8"/>
      <c r="AC75" s="8"/>
      <c r="AD75" s="8"/>
      <c r="AE75" s="8"/>
    </row>
    <row r="76" spans="1:31" ht="15" customHeight="1">
      <c r="A76" s="115" t="s">
        <v>129</v>
      </c>
      <c r="B76" s="138">
        <v>5.4</v>
      </c>
      <c r="C76" s="138">
        <v>2.8</v>
      </c>
      <c r="D76" s="138">
        <v>1.6</v>
      </c>
      <c r="E76" s="138">
        <v>3</v>
      </c>
      <c r="F76" s="138">
        <v>0</v>
      </c>
      <c r="G76" s="138">
        <v>0</v>
      </c>
      <c r="H76" s="139">
        <v>763</v>
      </c>
      <c r="I76" s="397" t="s">
        <v>32</v>
      </c>
      <c r="J76" s="412"/>
      <c r="K76" s="476" t="s">
        <v>277</v>
      </c>
      <c r="L76" s="445"/>
      <c r="M76" s="448" t="s">
        <v>106</v>
      </c>
      <c r="N76" s="416"/>
      <c r="O76" s="71" t="s">
        <v>19</v>
      </c>
      <c r="P76" s="71"/>
      <c r="Q76" s="405" t="s">
        <v>240</v>
      </c>
      <c r="R76" s="488"/>
      <c r="S76" s="67" t="s">
        <v>246</v>
      </c>
      <c r="T76" s="68"/>
      <c r="U76" s="99"/>
      <c r="V76" s="99"/>
      <c r="W76" s="61" t="str">
        <f t="shared" si="2"/>
        <v>B2</v>
      </c>
      <c r="X76" s="62" t="str">
        <f t="shared" si="3"/>
        <v xml:space="preserve">米 糙米    </v>
      </c>
      <c r="Y76" s="62" t="str">
        <f t="shared" si="4"/>
        <v xml:space="preserve">素排 滷包    </v>
      </c>
      <c r="Z76" s="62" t="str">
        <f t="shared" si="5"/>
        <v xml:space="preserve">時蔬 杏鮑菇 山藥 薑 枸杞 </v>
      </c>
      <c r="AA76" s="62" t="str">
        <f t="shared" si="6"/>
        <v xml:space="preserve">蔬菜 薑    </v>
      </c>
      <c r="AB76" s="62" t="str">
        <f t="shared" si="7"/>
        <v xml:space="preserve">脆筍 時蔬 素肉羹 乾木耳 素沙茶醬 </v>
      </c>
      <c r="AC76" s="62" t="str">
        <f t="shared" ref="AC76" si="18">S77&amp;" "&amp;S78&amp;" "&amp;S79&amp;" "&amp;S80&amp;" "&amp;S81&amp;" "&amp;S82</f>
        <v xml:space="preserve">點心     </v>
      </c>
      <c r="AD76" s="62" t="str">
        <f t="shared" ref="AD76:AE76" si="19">U77&amp;" "&amp;U78&amp;" "&amp;U79&amp;" "&amp;U80&amp;" "&amp;U81&amp;" "&amp;U82</f>
        <v xml:space="preserve">     </v>
      </c>
      <c r="AE76" s="62" t="str">
        <f t="shared" si="19"/>
        <v xml:space="preserve">     </v>
      </c>
    </row>
    <row r="77" spans="1:31" ht="15" customHeight="1">
      <c r="A77" s="325"/>
      <c r="B77" s="138"/>
      <c r="C77" s="138"/>
      <c r="D77" s="138"/>
      <c r="E77" s="138"/>
      <c r="F77" s="138"/>
      <c r="G77" s="138"/>
      <c r="H77" s="139"/>
      <c r="I77" s="147" t="s">
        <v>20</v>
      </c>
      <c r="J77" s="147">
        <v>8</v>
      </c>
      <c r="K77" s="75" t="s">
        <v>303</v>
      </c>
      <c r="L77" s="75">
        <v>6</v>
      </c>
      <c r="M77" s="193" t="s">
        <v>245</v>
      </c>
      <c r="N77" s="194">
        <v>2</v>
      </c>
      <c r="O77" s="23" t="s">
        <v>16</v>
      </c>
      <c r="P77" s="23">
        <v>7</v>
      </c>
      <c r="Q77" s="197" t="s">
        <v>42</v>
      </c>
      <c r="R77" s="231">
        <v>1</v>
      </c>
      <c r="S77" s="21" t="s">
        <v>246</v>
      </c>
      <c r="T77" s="20">
        <v>5</v>
      </c>
      <c r="U77" s="97"/>
      <c r="V77" s="97"/>
      <c r="W77" s="63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22">
        <v>45307</v>
      </c>
      <c r="B78" s="138"/>
      <c r="C78" s="138"/>
      <c r="D78" s="138"/>
      <c r="E78" s="138"/>
      <c r="F78" s="138"/>
      <c r="G78" s="138"/>
      <c r="H78" s="139"/>
      <c r="I78" s="147" t="s">
        <v>35</v>
      </c>
      <c r="J78" s="147">
        <v>2</v>
      </c>
      <c r="K78" s="75" t="s">
        <v>44</v>
      </c>
      <c r="L78" s="75"/>
      <c r="M78" s="193" t="s">
        <v>62</v>
      </c>
      <c r="N78" s="193">
        <v>3</v>
      </c>
      <c r="O78" s="22" t="s">
        <v>31</v>
      </c>
      <c r="P78" s="22">
        <v>0.05</v>
      </c>
      <c r="Q78" s="141" t="s">
        <v>19</v>
      </c>
      <c r="R78" s="230">
        <v>3</v>
      </c>
      <c r="S78" s="20"/>
      <c r="T78" s="20"/>
      <c r="U78" s="97"/>
      <c r="V78" s="97"/>
      <c r="W78" s="63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22"/>
      <c r="B79" s="138"/>
      <c r="C79" s="138"/>
      <c r="D79" s="138"/>
      <c r="E79" s="138"/>
      <c r="F79" s="138"/>
      <c r="G79" s="138"/>
      <c r="H79" s="139"/>
      <c r="I79" s="147"/>
      <c r="J79" s="147"/>
      <c r="K79" s="75"/>
      <c r="L79" s="75"/>
      <c r="M79" s="151" t="s">
        <v>193</v>
      </c>
      <c r="N79" s="151">
        <v>3</v>
      </c>
      <c r="O79" s="22"/>
      <c r="P79" s="22"/>
      <c r="Q79" s="141" t="s">
        <v>286</v>
      </c>
      <c r="R79" s="230">
        <v>1</v>
      </c>
      <c r="S79" s="20"/>
      <c r="T79" s="20"/>
      <c r="U79" s="97"/>
      <c r="V79" s="97"/>
      <c r="W79" s="63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22" t="s">
        <v>115</v>
      </c>
      <c r="B80" s="138"/>
      <c r="C80" s="138"/>
      <c r="D80" s="138"/>
      <c r="E80" s="138"/>
      <c r="F80" s="138"/>
      <c r="G80" s="138"/>
      <c r="H80" s="139"/>
      <c r="I80" s="147"/>
      <c r="J80" s="147"/>
      <c r="K80" s="75"/>
      <c r="L80" s="75"/>
      <c r="M80" s="193" t="s">
        <v>31</v>
      </c>
      <c r="N80" s="376">
        <v>0.05</v>
      </c>
      <c r="O80" s="22"/>
      <c r="P80" s="22"/>
      <c r="Q80" s="141" t="s">
        <v>38</v>
      </c>
      <c r="R80" s="230">
        <v>0.01</v>
      </c>
      <c r="S80" s="20"/>
      <c r="T80" s="20"/>
      <c r="U80" s="97"/>
      <c r="V80" s="97"/>
      <c r="W80" s="63"/>
      <c r="X80" s="6"/>
      <c r="Y80" s="6"/>
      <c r="Z80" s="6"/>
      <c r="AA80" s="6"/>
      <c r="AB80" s="6"/>
      <c r="AC80" s="6"/>
      <c r="AD80" s="6"/>
      <c r="AE80" s="6"/>
    </row>
    <row r="81" spans="1:31" ht="15" customHeight="1">
      <c r="A81" s="322"/>
      <c r="B81" s="138"/>
      <c r="C81" s="138"/>
      <c r="D81" s="138"/>
      <c r="E81" s="138"/>
      <c r="F81" s="138"/>
      <c r="G81" s="138"/>
      <c r="H81" s="139"/>
      <c r="I81" s="147"/>
      <c r="J81" s="147"/>
      <c r="K81" s="75"/>
      <c r="L81" s="75"/>
      <c r="M81" s="380" t="s">
        <v>64</v>
      </c>
      <c r="N81" s="192"/>
      <c r="O81" s="22"/>
      <c r="P81" s="22"/>
      <c r="Q81" s="141" t="s">
        <v>287</v>
      </c>
      <c r="R81" s="230"/>
      <c r="S81" s="20"/>
      <c r="T81" s="20"/>
      <c r="U81" s="97"/>
      <c r="V81" s="97"/>
      <c r="W81" s="63"/>
      <c r="X81" s="6"/>
      <c r="Y81" s="6"/>
      <c r="Z81" s="6"/>
      <c r="AA81" s="6"/>
      <c r="AB81" s="6"/>
      <c r="AC81" s="6"/>
      <c r="AD81" s="6"/>
      <c r="AE81" s="6"/>
    </row>
    <row r="82" spans="1:31" ht="15" customHeight="1" thickBot="1">
      <c r="A82" s="323"/>
      <c r="B82" s="284"/>
      <c r="C82" s="284"/>
      <c r="D82" s="284"/>
      <c r="E82" s="284"/>
      <c r="F82" s="284"/>
      <c r="G82" s="284"/>
      <c r="H82" s="285"/>
      <c r="I82" s="149"/>
      <c r="J82" s="149"/>
      <c r="K82" s="77"/>
      <c r="L82" s="77"/>
      <c r="M82" s="159"/>
      <c r="N82" s="381"/>
      <c r="O82" s="26"/>
      <c r="P82" s="26"/>
      <c r="Q82" s="382"/>
      <c r="R82" s="383"/>
      <c r="S82" s="25"/>
      <c r="T82" s="25"/>
      <c r="U82" s="98"/>
      <c r="V82" s="98"/>
      <c r="W82" s="64"/>
      <c r="X82" s="8"/>
      <c r="Y82" s="8"/>
      <c r="Z82" s="8"/>
      <c r="AA82" s="8"/>
      <c r="AB82" s="8"/>
      <c r="AC82" s="8"/>
      <c r="AD82" s="8"/>
      <c r="AE82" s="8"/>
    </row>
    <row r="83" spans="1:31" ht="15" customHeight="1">
      <c r="A83" s="115" t="s">
        <v>130</v>
      </c>
      <c r="B83" s="138">
        <v>5.4</v>
      </c>
      <c r="C83" s="138">
        <v>1.9</v>
      </c>
      <c r="D83" s="138">
        <v>1.3</v>
      </c>
      <c r="E83" s="138">
        <v>3</v>
      </c>
      <c r="F83" s="138">
        <v>0</v>
      </c>
      <c r="G83" s="138">
        <v>0</v>
      </c>
      <c r="H83" s="139">
        <v>688</v>
      </c>
      <c r="I83" s="397" t="s">
        <v>73</v>
      </c>
      <c r="J83" s="412"/>
      <c r="K83" s="397" t="s">
        <v>164</v>
      </c>
      <c r="L83" s="412"/>
      <c r="M83" s="473" t="s">
        <v>278</v>
      </c>
      <c r="N83" s="445"/>
      <c r="O83" s="71" t="s">
        <v>19</v>
      </c>
      <c r="P83" s="71"/>
      <c r="Q83" s="397" t="s">
        <v>242</v>
      </c>
      <c r="R83" s="398"/>
      <c r="S83" s="67" t="s">
        <v>246</v>
      </c>
      <c r="T83" s="68"/>
      <c r="U83" s="99"/>
      <c r="V83" s="99"/>
      <c r="W83" s="61" t="str">
        <f t="shared" ref="W83:W97" si="20">A83</f>
        <v>B3</v>
      </c>
      <c r="X83" s="62" t="str">
        <f t="shared" ref="X83:X97" si="21">I84&amp;" "&amp;I85&amp;" "&amp;I86&amp;" "&amp;I87&amp;" "&amp;I88&amp;" "&amp;I89</f>
        <v xml:space="preserve">麵條     </v>
      </c>
      <c r="Y83" s="62" t="str">
        <f t="shared" ref="Y83:Y97" si="22">K84&amp;" "&amp;K85&amp;" "&amp;K86&amp;" "&amp;K87&amp;" "&amp;K88&amp;" "&amp;K89</f>
        <v xml:space="preserve">素雞塊     </v>
      </c>
      <c r="Z83" s="62" t="str">
        <f t="shared" ref="Z83:Z97" si="23">M84&amp;" "&amp;M85&amp;" "&amp;M86&amp;" "&amp;M87&amp;" "&amp;M88&amp;" "&amp;M89</f>
        <v>豆干 馬鈴薯 芹菜 杏鮑菇 薑 蕃茄醬</v>
      </c>
      <c r="AA83" s="62" t="str">
        <f t="shared" ref="AA83:AA97" si="24">O84&amp;" "&amp;O85&amp;" "&amp;O86&amp;" "&amp;O87&amp;" "&amp;O88&amp;" "&amp;O89</f>
        <v xml:space="preserve">蔬菜 薑    </v>
      </c>
      <c r="AB83" s="62" t="str">
        <f t="shared" ref="AB83:AB97" si="25">Q84&amp;" "&amp;Q85&amp;" "&amp;Q86&amp;" "&amp;Q87&amp;" "&amp;Q88&amp;" "&amp;Q89</f>
        <v xml:space="preserve">雞蛋 南瓜 芹菜 胡蘿蔔 全脂奶粉 </v>
      </c>
      <c r="AC83" s="62" t="str">
        <f t="shared" ref="AC83" si="26">S84&amp;" "&amp;S85&amp;" "&amp;S86&amp;" "&amp;S87&amp;" "&amp;S88&amp;" "&amp;S89</f>
        <v xml:space="preserve">點心     </v>
      </c>
      <c r="AD83" s="62" t="str">
        <f t="shared" ref="AD83:AE83" si="27">U84&amp;" "&amp;U85&amp;" "&amp;U86&amp;" "&amp;U87&amp;" "&amp;U88&amp;" "&amp;U89</f>
        <v xml:space="preserve">     </v>
      </c>
      <c r="AE83" s="62" t="str">
        <f t="shared" si="27"/>
        <v xml:space="preserve">     </v>
      </c>
    </row>
    <row r="84" spans="1:31" ht="15" customHeight="1">
      <c r="A84" s="325"/>
      <c r="B84" s="138"/>
      <c r="C84" s="138"/>
      <c r="D84" s="138"/>
      <c r="E84" s="138"/>
      <c r="F84" s="138"/>
      <c r="G84" s="138"/>
      <c r="H84" s="139"/>
      <c r="I84" s="147" t="s">
        <v>140</v>
      </c>
      <c r="J84" s="147">
        <v>15</v>
      </c>
      <c r="K84" s="147" t="s">
        <v>305</v>
      </c>
      <c r="L84" s="147">
        <v>6</v>
      </c>
      <c r="M84" s="300" t="s">
        <v>306</v>
      </c>
      <c r="N84" s="300">
        <v>4</v>
      </c>
      <c r="O84" s="23" t="s">
        <v>16</v>
      </c>
      <c r="P84" s="23">
        <v>7</v>
      </c>
      <c r="Q84" s="160" t="s">
        <v>34</v>
      </c>
      <c r="R84" s="311">
        <v>0.5</v>
      </c>
      <c r="S84" s="21" t="s">
        <v>246</v>
      </c>
      <c r="T84" s="20">
        <v>5</v>
      </c>
      <c r="U84" s="97"/>
      <c r="V84" s="97"/>
      <c r="W84" s="63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22">
        <v>45308</v>
      </c>
      <c r="B85" s="138"/>
      <c r="C85" s="138"/>
      <c r="D85" s="138"/>
      <c r="E85" s="138"/>
      <c r="F85" s="138"/>
      <c r="G85" s="138"/>
      <c r="H85" s="139"/>
      <c r="I85" s="147"/>
      <c r="J85" s="147"/>
      <c r="K85" s="147"/>
      <c r="L85" s="147"/>
      <c r="M85" s="80" t="s">
        <v>50</v>
      </c>
      <c r="N85" s="80">
        <v>2</v>
      </c>
      <c r="O85" s="22" t="s">
        <v>31</v>
      </c>
      <c r="P85" s="22">
        <v>0.05</v>
      </c>
      <c r="Q85" s="147" t="s">
        <v>24</v>
      </c>
      <c r="R85" s="232">
        <v>3</v>
      </c>
      <c r="S85" s="20"/>
      <c r="T85" s="20"/>
      <c r="U85" s="97"/>
      <c r="V85" s="97"/>
      <c r="W85" s="63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22"/>
      <c r="B86" s="138"/>
      <c r="C86" s="138"/>
      <c r="D86" s="138"/>
      <c r="E86" s="138"/>
      <c r="F86" s="138"/>
      <c r="G86" s="138"/>
      <c r="H86" s="139"/>
      <c r="I86" s="147"/>
      <c r="J86" s="147"/>
      <c r="K86" s="147"/>
      <c r="L86" s="147"/>
      <c r="M86" s="80" t="s">
        <v>259</v>
      </c>
      <c r="N86" s="80">
        <v>2</v>
      </c>
      <c r="O86" s="22"/>
      <c r="P86" s="22"/>
      <c r="Q86" s="147" t="s">
        <v>67</v>
      </c>
      <c r="R86" s="232">
        <v>1</v>
      </c>
      <c r="S86" s="20"/>
      <c r="T86" s="20"/>
      <c r="U86" s="97"/>
      <c r="V86" s="97"/>
      <c r="W86" s="63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22" t="s">
        <v>117</v>
      </c>
      <c r="B87" s="138"/>
      <c r="C87" s="138"/>
      <c r="D87" s="138"/>
      <c r="E87" s="138"/>
      <c r="F87" s="138"/>
      <c r="G87" s="138"/>
      <c r="H87" s="139"/>
      <c r="I87" s="147"/>
      <c r="J87" s="147"/>
      <c r="K87" s="147"/>
      <c r="L87" s="147"/>
      <c r="M87" s="82" t="s">
        <v>62</v>
      </c>
      <c r="N87" s="80">
        <v>2</v>
      </c>
      <c r="O87" s="22"/>
      <c r="P87" s="22"/>
      <c r="Q87" s="220" t="s">
        <v>25</v>
      </c>
      <c r="R87" s="259">
        <v>1</v>
      </c>
      <c r="S87" s="20"/>
      <c r="T87" s="20"/>
      <c r="U87" s="97"/>
      <c r="V87" s="97"/>
      <c r="W87" s="63"/>
      <c r="X87" s="6"/>
      <c r="Y87" s="6"/>
      <c r="Z87" s="6"/>
      <c r="AA87" s="6"/>
      <c r="AB87" s="6"/>
      <c r="AC87" s="6"/>
      <c r="AD87" s="6"/>
      <c r="AE87" s="6"/>
    </row>
    <row r="88" spans="1:31" ht="15" customHeight="1">
      <c r="A88" s="322"/>
      <c r="B88" s="138"/>
      <c r="C88" s="138"/>
      <c r="D88" s="138"/>
      <c r="E88" s="138"/>
      <c r="F88" s="138"/>
      <c r="G88" s="138"/>
      <c r="H88" s="139"/>
      <c r="I88" s="147"/>
      <c r="J88" s="147"/>
      <c r="K88" s="147"/>
      <c r="L88" s="147"/>
      <c r="M88" s="75" t="s">
        <v>31</v>
      </c>
      <c r="N88" s="75">
        <v>0.05</v>
      </c>
      <c r="O88" s="22"/>
      <c r="P88" s="22"/>
      <c r="Q88" s="165" t="s">
        <v>244</v>
      </c>
      <c r="R88" s="317">
        <v>1</v>
      </c>
      <c r="S88" s="20"/>
      <c r="T88" s="20"/>
      <c r="U88" s="97"/>
      <c r="V88" s="97"/>
      <c r="W88" s="63"/>
      <c r="X88" s="6"/>
      <c r="Y88" s="6"/>
      <c r="Z88" s="6"/>
      <c r="AA88" s="6"/>
      <c r="AB88" s="6"/>
      <c r="AC88" s="6"/>
      <c r="AD88" s="6"/>
      <c r="AE88" s="6"/>
    </row>
    <row r="89" spans="1:31" ht="15" customHeight="1" thickBot="1">
      <c r="A89" s="323"/>
      <c r="B89" s="284"/>
      <c r="C89" s="284"/>
      <c r="D89" s="284"/>
      <c r="E89" s="284"/>
      <c r="F89" s="284"/>
      <c r="G89" s="284"/>
      <c r="H89" s="285"/>
      <c r="I89" s="149"/>
      <c r="J89" s="149"/>
      <c r="K89" s="81"/>
      <c r="L89" s="81"/>
      <c r="M89" s="81" t="s">
        <v>53</v>
      </c>
      <c r="N89" s="81"/>
      <c r="O89" s="26"/>
      <c r="P89" s="26"/>
      <c r="Q89" s="261"/>
      <c r="R89" s="251"/>
      <c r="S89" s="25"/>
      <c r="T89" s="25"/>
      <c r="U89" s="98"/>
      <c r="V89" s="98"/>
      <c r="W89" s="64"/>
      <c r="X89" s="8"/>
      <c r="Y89" s="8"/>
      <c r="Z89" s="8"/>
      <c r="AA89" s="8"/>
      <c r="AB89" s="8"/>
      <c r="AC89" s="8"/>
      <c r="AD89" s="8"/>
      <c r="AE89" s="8"/>
    </row>
    <row r="90" spans="1:31" ht="15" customHeight="1">
      <c r="A90" s="115" t="s">
        <v>131</v>
      </c>
      <c r="B90" s="135">
        <v>5.8</v>
      </c>
      <c r="C90" s="135">
        <v>2.1</v>
      </c>
      <c r="D90" s="135">
        <v>1.4</v>
      </c>
      <c r="E90" s="135">
        <v>3</v>
      </c>
      <c r="F90" s="135">
        <v>0</v>
      </c>
      <c r="G90" s="135">
        <v>0</v>
      </c>
      <c r="H90" s="137">
        <v>779</v>
      </c>
      <c r="I90" s="397" t="s">
        <v>32</v>
      </c>
      <c r="J90" s="412"/>
      <c r="K90" s="473" t="s">
        <v>100</v>
      </c>
      <c r="L90" s="445"/>
      <c r="M90" s="450" t="s">
        <v>197</v>
      </c>
      <c r="N90" s="445"/>
      <c r="O90" s="71" t="s">
        <v>19</v>
      </c>
      <c r="P90" s="71"/>
      <c r="Q90" s="415" t="s">
        <v>243</v>
      </c>
      <c r="R90" s="442"/>
      <c r="S90" s="67" t="s">
        <v>246</v>
      </c>
      <c r="T90" s="68"/>
      <c r="U90" s="99"/>
      <c r="V90" s="99"/>
      <c r="W90" s="61" t="str">
        <f t="shared" si="20"/>
        <v>B4</v>
      </c>
      <c r="X90" s="62" t="str">
        <f t="shared" si="21"/>
        <v xml:space="preserve">米 糙米    </v>
      </c>
      <c r="Y90" s="62" t="str">
        <f t="shared" si="22"/>
        <v xml:space="preserve">四角油豆腐 時瓜 胡蘿蔔 薑 照燒醬 </v>
      </c>
      <c r="Z90" s="62" t="str">
        <f t="shared" si="23"/>
        <v xml:space="preserve">豆包 綠豆芽 芹菜 胡蘿蔔 薑 </v>
      </c>
      <c r="AA90" s="62" t="str">
        <f t="shared" si="24"/>
        <v xml:space="preserve">蔬菜 薑    </v>
      </c>
      <c r="AB90" s="62" t="str">
        <f t="shared" si="25"/>
        <v xml:space="preserve">紅豆 紅砂糖 全脂奶粉   </v>
      </c>
      <c r="AC90" s="62" t="str">
        <f t="shared" ref="AC90" si="28">S91&amp;" "&amp;S92&amp;" "&amp;S93&amp;" "&amp;S94&amp;" "&amp;S95&amp;" "&amp;S96</f>
        <v xml:space="preserve">點心     </v>
      </c>
      <c r="AD90" s="62" t="str">
        <f t="shared" ref="AD90:AE90" si="29">U91&amp;" "&amp;U92&amp;" "&amp;U93&amp;" "&amp;U94&amp;" "&amp;U95&amp;" "&amp;U96</f>
        <v xml:space="preserve">     </v>
      </c>
      <c r="AE90" s="62" t="str">
        <f t="shared" si="29"/>
        <v xml:space="preserve">     </v>
      </c>
    </row>
    <row r="91" spans="1:31" ht="15" customHeight="1">
      <c r="A91" s="325"/>
      <c r="B91" s="135"/>
      <c r="C91" s="135"/>
      <c r="D91" s="135"/>
      <c r="E91" s="135"/>
      <c r="F91" s="135"/>
      <c r="G91" s="135"/>
      <c r="H91" s="137"/>
      <c r="I91" s="147" t="s">
        <v>20</v>
      </c>
      <c r="J91" s="147">
        <v>8</v>
      </c>
      <c r="K91" s="80" t="s">
        <v>309</v>
      </c>
      <c r="L91" s="80">
        <v>8</v>
      </c>
      <c r="M91" s="163" t="s">
        <v>46</v>
      </c>
      <c r="N91" s="163">
        <v>2</v>
      </c>
      <c r="O91" s="23" t="s">
        <v>16</v>
      </c>
      <c r="P91" s="23">
        <v>7</v>
      </c>
      <c r="Q91" s="151" t="s">
        <v>71</v>
      </c>
      <c r="R91" s="228">
        <v>2</v>
      </c>
      <c r="S91" s="21" t="s">
        <v>246</v>
      </c>
      <c r="T91" s="20">
        <v>5</v>
      </c>
      <c r="U91" s="97"/>
      <c r="V91" s="97"/>
      <c r="W91" s="63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22">
        <v>45309</v>
      </c>
      <c r="B92" s="135"/>
      <c r="C92" s="135"/>
      <c r="D92" s="135"/>
      <c r="E92" s="135"/>
      <c r="F92" s="135"/>
      <c r="G92" s="135"/>
      <c r="H92" s="137"/>
      <c r="I92" s="147" t="s">
        <v>35</v>
      </c>
      <c r="J92" s="147">
        <v>2</v>
      </c>
      <c r="K92" s="300" t="s">
        <v>148</v>
      </c>
      <c r="L92" s="300">
        <v>2</v>
      </c>
      <c r="M92" s="163" t="s">
        <v>23</v>
      </c>
      <c r="N92" s="163">
        <v>2</v>
      </c>
      <c r="O92" s="22" t="s">
        <v>31</v>
      </c>
      <c r="P92" s="22">
        <v>0.05</v>
      </c>
      <c r="Q92" s="151" t="s">
        <v>96</v>
      </c>
      <c r="R92" s="228">
        <v>1</v>
      </c>
      <c r="S92" s="20"/>
      <c r="T92" s="20"/>
      <c r="U92" s="97"/>
      <c r="V92" s="97"/>
      <c r="W92" s="63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22"/>
      <c r="B93" s="135"/>
      <c r="C93" s="135"/>
      <c r="D93" s="135"/>
      <c r="E93" s="135"/>
      <c r="F93" s="135"/>
      <c r="G93" s="135"/>
      <c r="H93" s="137"/>
      <c r="I93" s="147"/>
      <c r="J93" s="147"/>
      <c r="K93" s="300" t="s">
        <v>25</v>
      </c>
      <c r="L93" s="300">
        <v>0.5</v>
      </c>
      <c r="M93" s="160" t="s">
        <v>67</v>
      </c>
      <c r="N93" s="163">
        <v>2</v>
      </c>
      <c r="O93" s="22"/>
      <c r="P93" s="22"/>
      <c r="Q93" s="163" t="s">
        <v>244</v>
      </c>
      <c r="R93" s="227">
        <v>1</v>
      </c>
      <c r="S93" s="20"/>
      <c r="T93" s="20"/>
      <c r="U93" s="97"/>
      <c r="V93" s="97"/>
      <c r="W93" s="63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22" t="s">
        <v>119</v>
      </c>
      <c r="B94" s="135"/>
      <c r="C94" s="135"/>
      <c r="D94" s="135"/>
      <c r="E94" s="135"/>
      <c r="F94" s="135"/>
      <c r="G94" s="135"/>
      <c r="H94" s="137"/>
      <c r="I94" s="147"/>
      <c r="J94" s="147"/>
      <c r="K94" s="76" t="s">
        <v>31</v>
      </c>
      <c r="L94" s="75">
        <v>0.05</v>
      </c>
      <c r="M94" s="163" t="s">
        <v>25</v>
      </c>
      <c r="N94" s="163">
        <v>0.5</v>
      </c>
      <c r="O94" s="22"/>
      <c r="P94" s="22"/>
      <c r="Q94" s="151"/>
      <c r="R94" s="228"/>
      <c r="S94" s="20"/>
      <c r="T94" s="20"/>
      <c r="U94" s="97"/>
      <c r="V94" s="97"/>
      <c r="W94" s="63"/>
      <c r="X94" s="6"/>
      <c r="Y94" s="6"/>
      <c r="Z94" s="6"/>
      <c r="AA94" s="6"/>
      <c r="AB94" s="6"/>
      <c r="AC94" s="6"/>
      <c r="AD94" s="6"/>
      <c r="AE94" s="6"/>
    </row>
    <row r="95" spans="1:31" ht="15" customHeight="1">
      <c r="A95" s="322"/>
      <c r="B95" s="135"/>
      <c r="C95" s="135"/>
      <c r="D95" s="135"/>
      <c r="E95" s="135"/>
      <c r="F95" s="135"/>
      <c r="G95" s="135"/>
      <c r="H95" s="137"/>
      <c r="I95" s="147"/>
      <c r="J95" s="147"/>
      <c r="K95" s="307" t="s">
        <v>91</v>
      </c>
      <c r="L95" s="84"/>
      <c r="M95" s="193" t="s">
        <v>31</v>
      </c>
      <c r="N95" s="193">
        <v>0.05</v>
      </c>
      <c r="O95" s="22"/>
      <c r="P95" s="22"/>
      <c r="Q95" s="151"/>
      <c r="R95" s="228"/>
      <c r="S95" s="20"/>
      <c r="T95" s="20"/>
      <c r="U95" s="97"/>
      <c r="V95" s="97"/>
      <c r="W95" s="63"/>
      <c r="X95" s="6"/>
      <c r="Y95" s="6"/>
      <c r="Z95" s="6"/>
      <c r="AA95" s="6"/>
      <c r="AB95" s="6"/>
      <c r="AC95" s="6"/>
      <c r="AD95" s="6"/>
      <c r="AE95" s="6"/>
    </row>
    <row r="96" spans="1:31" ht="15" customHeight="1" thickBot="1">
      <c r="A96" s="323"/>
      <c r="B96" s="277"/>
      <c r="C96" s="277"/>
      <c r="D96" s="277"/>
      <c r="E96" s="277"/>
      <c r="F96" s="277"/>
      <c r="G96" s="277"/>
      <c r="H96" s="278"/>
      <c r="I96" s="149"/>
      <c r="J96" s="149"/>
      <c r="K96" s="308"/>
      <c r="L96" s="309"/>
      <c r="M96" s="196"/>
      <c r="N96" s="196"/>
      <c r="O96" s="26"/>
      <c r="P96" s="26"/>
      <c r="Q96" s="159"/>
      <c r="R96" s="262"/>
      <c r="S96" s="25"/>
      <c r="T96" s="25"/>
      <c r="U96" s="98"/>
      <c r="V96" s="98"/>
      <c r="W96" s="64"/>
      <c r="X96" s="8"/>
      <c r="Y96" s="8"/>
      <c r="Z96" s="8"/>
      <c r="AA96" s="8"/>
      <c r="AB96" s="8"/>
      <c r="AC96" s="8"/>
      <c r="AD96" s="8"/>
      <c r="AE96" s="8"/>
    </row>
    <row r="97" spans="1:31" ht="15" customHeight="1">
      <c r="A97" s="115" t="s">
        <v>132</v>
      </c>
      <c r="B97" s="135">
        <v>5.6</v>
      </c>
      <c r="C97" s="135">
        <v>2.5</v>
      </c>
      <c r="D97" s="135">
        <v>1.6</v>
      </c>
      <c r="E97" s="135">
        <v>3</v>
      </c>
      <c r="F97" s="135">
        <v>0</v>
      </c>
      <c r="G97" s="135">
        <v>0</v>
      </c>
      <c r="H97" s="137">
        <v>755</v>
      </c>
      <c r="I97" s="397" t="s">
        <v>59</v>
      </c>
      <c r="J97" s="412"/>
      <c r="K97" s="473" t="s">
        <v>311</v>
      </c>
      <c r="L97" s="445"/>
      <c r="M97" s="397" t="s">
        <v>312</v>
      </c>
      <c r="N97" s="412"/>
      <c r="O97" s="71" t="s">
        <v>19</v>
      </c>
      <c r="P97" s="71"/>
      <c r="Q97" s="397" t="s">
        <v>317</v>
      </c>
      <c r="R97" s="398"/>
      <c r="S97" s="67" t="s">
        <v>246</v>
      </c>
      <c r="T97" s="68"/>
      <c r="U97" s="99"/>
      <c r="V97" s="99"/>
      <c r="W97" s="61" t="str">
        <f t="shared" si="20"/>
        <v>B5</v>
      </c>
      <c r="X97" s="62" t="str">
        <f t="shared" si="21"/>
        <v xml:space="preserve">米 小米 糙米   </v>
      </c>
      <c r="Y97" s="62" t="str">
        <f t="shared" si="22"/>
        <v xml:space="preserve">豆包 芝麻(熟)    </v>
      </c>
      <c r="Z97" s="62" t="str">
        <f t="shared" si="23"/>
        <v xml:space="preserve">素絞肉 時瓜 冷凍芋頭丁 乾香菇 素肉燥 </v>
      </c>
      <c r="AA97" s="62" t="str">
        <f t="shared" si="24"/>
        <v xml:space="preserve">蔬菜 薑    </v>
      </c>
      <c r="AB97" s="62" t="str">
        <f t="shared" si="25"/>
        <v xml:space="preserve">乾裙帶菜 時蔬 雞蛋 薑  </v>
      </c>
      <c r="AC97" s="62" t="str">
        <f t="shared" ref="AC97" si="30">S98&amp;" "&amp;S99&amp;" "&amp;S100&amp;" "&amp;S101&amp;" "&amp;S102&amp;" "&amp;S103</f>
        <v xml:space="preserve">點心     </v>
      </c>
      <c r="AD97" s="62" t="str">
        <f t="shared" ref="AD97:AE97" si="31">U98&amp;" "&amp;U99&amp;" "&amp;U100&amp;" "&amp;U101&amp;" "&amp;U102&amp;" "&amp;U103</f>
        <v xml:space="preserve">     有機豆奶</v>
      </c>
      <c r="AE97" s="62" t="str">
        <f t="shared" si="31"/>
        <v xml:space="preserve">     </v>
      </c>
    </row>
    <row r="98" spans="1:31" ht="15" customHeight="1">
      <c r="A98" s="325"/>
      <c r="B98" s="135"/>
      <c r="C98" s="135"/>
      <c r="D98" s="135"/>
      <c r="E98" s="135"/>
      <c r="F98" s="135"/>
      <c r="G98" s="135"/>
      <c r="H98" s="137"/>
      <c r="I98" s="147" t="s">
        <v>20</v>
      </c>
      <c r="J98" s="147">
        <v>8</v>
      </c>
      <c r="K98" s="80" t="s">
        <v>46</v>
      </c>
      <c r="L98" s="80">
        <v>6</v>
      </c>
      <c r="M98" s="80" t="s">
        <v>267</v>
      </c>
      <c r="N98" s="147">
        <v>1</v>
      </c>
      <c r="O98" s="23" t="s">
        <v>16</v>
      </c>
      <c r="P98" s="23">
        <v>7</v>
      </c>
      <c r="Q98" s="147" t="s">
        <v>41</v>
      </c>
      <c r="R98" s="232">
        <v>0.1</v>
      </c>
      <c r="S98" s="21" t="s">
        <v>246</v>
      </c>
      <c r="T98" s="20">
        <v>5</v>
      </c>
      <c r="U98" s="97"/>
      <c r="V98" s="97"/>
      <c r="W98" s="63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22">
        <v>45310</v>
      </c>
      <c r="B99" s="135"/>
      <c r="C99" s="135"/>
      <c r="D99" s="135"/>
      <c r="E99" s="135"/>
      <c r="F99" s="135"/>
      <c r="G99" s="135"/>
      <c r="H99" s="137"/>
      <c r="I99" s="147" t="s">
        <v>60</v>
      </c>
      <c r="J99" s="147">
        <v>0.4</v>
      </c>
      <c r="K99" s="80" t="s">
        <v>74</v>
      </c>
      <c r="L99" s="80"/>
      <c r="M99" s="160" t="s">
        <v>148</v>
      </c>
      <c r="N99" s="160">
        <v>6</v>
      </c>
      <c r="O99" s="22" t="s">
        <v>31</v>
      </c>
      <c r="P99" s="22">
        <v>0.05</v>
      </c>
      <c r="Q99" s="164" t="s">
        <v>245</v>
      </c>
      <c r="R99" s="263">
        <v>3</v>
      </c>
      <c r="S99" s="20"/>
      <c r="T99" s="20"/>
      <c r="U99" s="97"/>
      <c r="V99" s="97"/>
      <c r="W99" s="63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22"/>
      <c r="B100" s="135"/>
      <c r="C100" s="135"/>
      <c r="D100" s="135"/>
      <c r="E100" s="135"/>
      <c r="F100" s="135"/>
      <c r="G100" s="135"/>
      <c r="H100" s="137"/>
      <c r="I100" s="147" t="s">
        <v>35</v>
      </c>
      <c r="J100" s="147">
        <v>2</v>
      </c>
      <c r="K100" s="80"/>
      <c r="L100" s="80"/>
      <c r="M100" s="164" t="s">
        <v>199</v>
      </c>
      <c r="N100" s="147">
        <v>2</v>
      </c>
      <c r="O100" s="22"/>
      <c r="P100" s="22"/>
      <c r="Q100" s="160" t="s">
        <v>34</v>
      </c>
      <c r="R100" s="311">
        <v>1</v>
      </c>
      <c r="S100" s="20"/>
      <c r="T100" s="20"/>
      <c r="U100" s="97"/>
      <c r="V100" s="97"/>
      <c r="W100" s="63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22" t="s">
        <v>121</v>
      </c>
      <c r="B101" s="135"/>
      <c r="C101" s="135"/>
      <c r="D101" s="135"/>
      <c r="E101" s="135"/>
      <c r="F101" s="135"/>
      <c r="G101" s="135"/>
      <c r="H101" s="137"/>
      <c r="I101" s="147"/>
      <c r="J101" s="147"/>
      <c r="K101" s="75"/>
      <c r="L101" s="75"/>
      <c r="M101" s="147" t="s">
        <v>180</v>
      </c>
      <c r="N101" s="147">
        <v>0.03</v>
      </c>
      <c r="O101" s="22"/>
      <c r="P101" s="22"/>
      <c r="Q101" s="147" t="s">
        <v>31</v>
      </c>
      <c r="R101" s="232">
        <v>0.05</v>
      </c>
      <c r="S101" s="20"/>
      <c r="T101" s="20"/>
      <c r="U101" s="97"/>
      <c r="V101" s="97"/>
      <c r="W101" s="63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>
      <c r="A102" s="322"/>
      <c r="B102" s="135"/>
      <c r="C102" s="135"/>
      <c r="D102" s="135"/>
      <c r="E102" s="135"/>
      <c r="F102" s="135"/>
      <c r="G102" s="135"/>
      <c r="H102" s="137"/>
      <c r="I102" s="147"/>
      <c r="J102" s="147"/>
      <c r="K102" s="80"/>
      <c r="L102" s="80"/>
      <c r="M102" s="80" t="s">
        <v>283</v>
      </c>
      <c r="N102" s="310"/>
      <c r="O102" s="22"/>
      <c r="P102" s="22"/>
      <c r="Q102" s="80"/>
      <c r="R102" s="313"/>
      <c r="S102" s="20"/>
      <c r="T102" s="20"/>
      <c r="U102" s="97"/>
      <c r="V102" s="97"/>
      <c r="W102" s="63"/>
      <c r="X102" s="6"/>
      <c r="Y102" s="6"/>
      <c r="Z102" s="6"/>
      <c r="AA102" s="6"/>
      <c r="AB102" s="6"/>
      <c r="AC102" s="6"/>
      <c r="AD102" s="6"/>
      <c r="AE102" s="6"/>
    </row>
    <row r="103" spans="1:31" ht="15" customHeight="1" thickBot="1">
      <c r="A103" s="323"/>
      <c r="B103" s="277"/>
      <c r="C103" s="277"/>
      <c r="D103" s="277"/>
      <c r="E103" s="277"/>
      <c r="F103" s="277"/>
      <c r="G103" s="277"/>
      <c r="H103" s="278"/>
      <c r="I103" s="149"/>
      <c r="J103" s="149"/>
      <c r="K103" s="81"/>
      <c r="L103" s="81"/>
      <c r="M103" s="81"/>
      <c r="N103" s="81"/>
      <c r="O103" s="26"/>
      <c r="P103" s="26"/>
      <c r="Q103" s="81"/>
      <c r="R103" s="318"/>
      <c r="S103" s="25"/>
      <c r="T103" s="25"/>
      <c r="U103" s="98" t="s">
        <v>247</v>
      </c>
      <c r="V103" s="98"/>
      <c r="W103" s="64"/>
      <c r="X103" s="8"/>
      <c r="Y103" s="8"/>
      <c r="Z103" s="8"/>
      <c r="AA103" s="8"/>
      <c r="AB103" s="8"/>
      <c r="AC103" s="8"/>
      <c r="AD103" s="8"/>
      <c r="AE103" s="8"/>
    </row>
    <row r="104" spans="1:31" s="118" customFormat="1" ht="22.8" customHeight="1">
      <c r="A104" s="116" t="s">
        <v>82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7"/>
    </row>
    <row r="105" spans="1:31" s="118" customFormat="1" ht="15" customHeight="1">
      <c r="A105" s="119" t="s">
        <v>135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P105" s="117"/>
      <c r="W105" s="117"/>
    </row>
    <row r="106" spans="1:31" s="118" customFormat="1" ht="20.399999999999999" customHeight="1">
      <c r="A106" s="425" t="s">
        <v>133</v>
      </c>
      <c r="B106" s="425"/>
      <c r="C106" s="42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5"/>
      <c r="P106" s="425"/>
      <c r="Q106" s="425"/>
      <c r="R106" s="425"/>
      <c r="S106" s="119"/>
      <c r="T106" s="119"/>
      <c r="U106" s="119"/>
      <c r="V106" s="119"/>
      <c r="W106" s="117"/>
    </row>
  </sheetData>
  <mergeCells count="56">
    <mergeCell ref="I6:J6"/>
    <mergeCell ref="K6:L6"/>
    <mergeCell ref="M6:N6"/>
    <mergeCell ref="K13:L13"/>
    <mergeCell ref="I20:J20"/>
    <mergeCell ref="K20:L20"/>
    <mergeCell ref="M20:N20"/>
    <mergeCell ref="I27:J27"/>
    <mergeCell ref="K27:L27"/>
    <mergeCell ref="I34:J34"/>
    <mergeCell ref="K34:L34"/>
    <mergeCell ref="I41:J41"/>
    <mergeCell ref="M41:N41"/>
    <mergeCell ref="I48:J48"/>
    <mergeCell ref="K48:L48"/>
    <mergeCell ref="M48:N48"/>
    <mergeCell ref="I55:J55"/>
    <mergeCell ref="K55:L55"/>
    <mergeCell ref="M55:N55"/>
    <mergeCell ref="I62:J62"/>
    <mergeCell ref="K62:L62"/>
    <mergeCell ref="M62:N62"/>
    <mergeCell ref="I69:J69"/>
    <mergeCell ref="K69:L69"/>
    <mergeCell ref="M69:N69"/>
    <mergeCell ref="I76:J76"/>
    <mergeCell ref="K76:L76"/>
    <mergeCell ref="M76:N76"/>
    <mergeCell ref="Q97:R97"/>
    <mergeCell ref="I83:J83"/>
    <mergeCell ref="K83:L83"/>
    <mergeCell ref="M83:N83"/>
    <mergeCell ref="I90:J90"/>
    <mergeCell ref="K90:L90"/>
    <mergeCell ref="M90:N90"/>
    <mergeCell ref="Q62:R62"/>
    <mergeCell ref="Q69:R69"/>
    <mergeCell ref="Q76:R76"/>
    <mergeCell ref="Q83:R83"/>
    <mergeCell ref="Q90:R90"/>
    <mergeCell ref="A106:R106"/>
    <mergeCell ref="A2:H2"/>
    <mergeCell ref="A1:V1"/>
    <mergeCell ref="I2:V2"/>
    <mergeCell ref="A3:V3"/>
    <mergeCell ref="A4:V4"/>
    <mergeCell ref="I97:J97"/>
    <mergeCell ref="K97:L97"/>
    <mergeCell ref="M97:N97"/>
    <mergeCell ref="Q6:R6"/>
    <mergeCell ref="Q13:R13"/>
    <mergeCell ref="Q20:R20"/>
    <mergeCell ref="Q34:R34"/>
    <mergeCell ref="Q41:R41"/>
    <mergeCell ref="Q48:R48"/>
    <mergeCell ref="Q55:R55"/>
  </mergeCells>
  <phoneticPr fontId="11" type="noConversion"/>
  <pageMargins left="0.59055118110236227" right="0" top="0" bottom="0" header="0" footer="0"/>
  <pageSetup paperSize="9" scale="82" fitToHeight="0" orientation="landscape" r:id="rId1"/>
  <rowBreaks count="2" manualBreakCount="2">
    <brk id="33" max="21" man="1"/>
    <brk id="68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988"/>
  <sheetViews>
    <sheetView tabSelected="1" workbookViewId="0">
      <selection activeCell="I9" sqref="I9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5" width="4.3984375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0" customHeight="1" thickBot="1">
      <c r="A1" s="457" t="s">
        <v>314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</row>
    <row r="2" spans="1:22" ht="15.75" customHeight="1" thickBot="1">
      <c r="A2" s="127" t="s">
        <v>136</v>
      </c>
      <c r="B2" s="329" t="s">
        <v>3</v>
      </c>
      <c r="C2" s="330" t="s">
        <v>11</v>
      </c>
      <c r="D2" s="330" t="s">
        <v>75</v>
      </c>
      <c r="E2" s="101" t="s">
        <v>13</v>
      </c>
      <c r="F2" s="102" t="s">
        <v>76</v>
      </c>
      <c r="G2" s="24" t="s">
        <v>14</v>
      </c>
      <c r="H2" s="102" t="s">
        <v>77</v>
      </c>
      <c r="I2" s="24" t="s">
        <v>16</v>
      </c>
      <c r="J2" s="102" t="s">
        <v>79</v>
      </c>
      <c r="K2" s="24" t="s">
        <v>17</v>
      </c>
      <c r="L2" s="102" t="s">
        <v>80</v>
      </c>
      <c r="M2" s="101" t="s">
        <v>81</v>
      </c>
      <c r="N2" s="101" t="s">
        <v>81</v>
      </c>
      <c r="O2" s="101" t="s">
        <v>81</v>
      </c>
      <c r="P2" s="24" t="s">
        <v>4</v>
      </c>
      <c r="Q2" s="24" t="s">
        <v>5</v>
      </c>
      <c r="R2" s="24" t="s">
        <v>6</v>
      </c>
      <c r="S2" s="24" t="s">
        <v>7</v>
      </c>
      <c r="T2" s="24" t="s">
        <v>8</v>
      </c>
      <c r="U2" s="24" t="s">
        <v>9</v>
      </c>
      <c r="V2" s="331" t="s">
        <v>10</v>
      </c>
    </row>
    <row r="3" spans="1:22" ht="15.75" customHeight="1">
      <c r="A3" s="128">
        <v>45293</v>
      </c>
      <c r="B3" s="40" t="str">
        <f>'偏鄉計劃學校(素)國小'!A6</f>
        <v>T2</v>
      </c>
      <c r="C3" s="40" t="str">
        <f>'偏鄉計劃學校(素)國小'!I6</f>
        <v>糙米飯</v>
      </c>
      <c r="D3" s="41" t="str">
        <f>'偏鄉計劃學校(素)國小'!X6</f>
        <v xml:space="preserve">米 糙米    </v>
      </c>
      <c r="E3" s="40" t="str">
        <f>'偏鄉計劃學校(素)國小'!K6</f>
        <v>照燒麵腸</v>
      </c>
      <c r="F3" s="41" t="str">
        <f>'偏鄉計劃學校(素)國小'!Y6</f>
        <v>麵腸 芹菜 胡蘿蔔 薑 醬油 紅砂糖</v>
      </c>
      <c r="G3" s="40" t="str">
        <f>'偏鄉計劃學校(素)國小'!M6</f>
        <v>蛋香時瓜</v>
      </c>
      <c r="H3" s="40" t="str">
        <f>'偏鄉計劃學校(素)國小'!Z6</f>
        <v xml:space="preserve">雞蛋 時瓜 胡蘿蔔 乾木耳 薑 </v>
      </c>
      <c r="I3" s="40" t="str">
        <f>'偏鄉計劃學校(素)國小'!O6</f>
        <v>時蔬</v>
      </c>
      <c r="J3" s="41" t="str">
        <f>'偏鄉計劃學校(素)國小'!AA6</f>
        <v xml:space="preserve">蔬菜 薑    </v>
      </c>
      <c r="K3" s="40" t="str">
        <f>'偏鄉計劃學校(素)國小'!Q6</f>
        <v>牛蒡湯</v>
      </c>
      <c r="L3" s="41" t="str">
        <f>'偏鄉計劃學校(素)國小'!AB6</f>
        <v xml:space="preserve">牛蒡 素羊肉 薑 枸杞  </v>
      </c>
      <c r="M3" s="41" t="str">
        <f>'偏鄉計劃學校(素)國小'!AC6</f>
        <v xml:space="preserve">點心     </v>
      </c>
      <c r="N3" s="41" t="str">
        <f>'偏鄉計劃學校(素)國小'!AD6</f>
        <v xml:space="preserve">     </v>
      </c>
      <c r="O3" s="41" t="str">
        <f>'偏鄉計劃學校(素)國小'!AE6</f>
        <v xml:space="preserve">     </v>
      </c>
      <c r="P3" s="42">
        <f>'偏鄉計劃學校(素)國小'!B6</f>
        <v>5</v>
      </c>
      <c r="Q3" s="42">
        <f>'偏鄉計劃學校(素)國小'!C6</f>
        <v>2.2000000000000002</v>
      </c>
      <c r="R3" s="42">
        <f>'偏鄉計劃學校(素)國小'!D6</f>
        <v>2</v>
      </c>
      <c r="S3" s="42">
        <f>'偏鄉計劃學校(素)國小'!E6</f>
        <v>3</v>
      </c>
      <c r="T3" s="42">
        <f>'偏鄉計劃學校(素)國小'!F6</f>
        <v>0</v>
      </c>
      <c r="U3" s="42">
        <f>'偏鄉計劃學校(素)國小'!G6</f>
        <v>0</v>
      </c>
      <c r="V3" s="43">
        <f>'偏鄉計劃學校(素)國小'!H6</f>
        <v>700</v>
      </c>
    </row>
    <row r="4" spans="1:22" ht="15.75" customHeight="1">
      <c r="A4" s="129">
        <v>45294</v>
      </c>
      <c r="B4" s="40" t="str">
        <f>'偏鄉計劃學校(素)國小'!A13</f>
        <v>T3</v>
      </c>
      <c r="C4" s="40" t="str">
        <f>'偏鄉計劃學校(素)國小'!I13</f>
        <v>醡醬麵特餐</v>
      </c>
      <c r="D4" s="41" t="str">
        <f>'偏鄉計劃學校(素)國小'!X13</f>
        <v xml:space="preserve">麵條     </v>
      </c>
      <c r="E4" s="40" t="str">
        <f>'偏鄉計劃學校(素)國小'!K13</f>
        <v>滷煎蒸炒蛋</v>
      </c>
      <c r="F4" s="41" t="str">
        <f>'偏鄉計劃學校(素)國小'!Y13</f>
        <v xml:space="preserve">雞蛋     </v>
      </c>
      <c r="G4" s="40" t="str">
        <f>'偏鄉計劃學校(素)國小'!M13</f>
        <v>醡醬麵配料</v>
      </c>
      <c r="H4" s="40" t="str">
        <f>'偏鄉計劃學校(素)國小'!Z13</f>
        <v>豆干 時蔬 冷凍毛豆仁 胡蘿蔔 薑 甜麵醬</v>
      </c>
      <c r="I4" s="40" t="str">
        <f>'偏鄉計劃學校(素)國小'!O13</f>
        <v>時蔬</v>
      </c>
      <c r="J4" s="41" t="str">
        <f>'偏鄉計劃學校(素)國小'!AA13</f>
        <v xml:space="preserve">蔬菜 薑    </v>
      </c>
      <c r="K4" s="40" t="str">
        <f>'偏鄉計劃學校(素)國小'!Q13</f>
        <v>大滷湯</v>
      </c>
      <c r="L4" s="41" t="str">
        <f>'偏鄉計劃學校(素)國小'!AB13</f>
        <v xml:space="preserve">脆筍 豆腐 雞蛋 時蔬 乾木耳 </v>
      </c>
      <c r="M4" s="41" t="str">
        <f>'偏鄉計劃學校(素)國小'!AC13</f>
        <v xml:space="preserve">點心     </v>
      </c>
      <c r="N4" s="41" t="str">
        <f>'偏鄉計劃學校(素)國小'!AD13</f>
        <v xml:space="preserve">     </v>
      </c>
      <c r="O4" s="41" t="str">
        <f>'偏鄉計劃學校(素)國小'!AE13</f>
        <v xml:space="preserve">     </v>
      </c>
      <c r="P4" s="42">
        <f>'偏鄉計劃學校(素)國小'!B13</f>
        <v>5</v>
      </c>
      <c r="Q4" s="42">
        <f>'偏鄉計劃學校(素)國小'!C13</f>
        <v>2</v>
      </c>
      <c r="R4" s="42">
        <f>'偏鄉計劃學校(素)國小'!D13</f>
        <v>1.4</v>
      </c>
      <c r="S4" s="42">
        <f>'偏鄉計劃學校(素)國小'!E13</f>
        <v>3</v>
      </c>
      <c r="T4" s="42">
        <f>'偏鄉計劃學校(素)國小'!F13</f>
        <v>0</v>
      </c>
      <c r="U4" s="42">
        <f>'偏鄉計劃學校(素)國小'!G13</f>
        <v>0</v>
      </c>
      <c r="V4" s="43">
        <f>'偏鄉計劃學校(素)國小'!H13</f>
        <v>670</v>
      </c>
    </row>
    <row r="5" spans="1:22" ht="15.75" customHeight="1">
      <c r="A5" s="129">
        <v>45295</v>
      </c>
      <c r="B5" s="40" t="str">
        <f>'偏鄉計劃學校(素)國小'!A20</f>
        <v>T4</v>
      </c>
      <c r="C5" s="40" t="str">
        <f>'偏鄉計劃學校(素)國小'!I20</f>
        <v>糙米飯</v>
      </c>
      <c r="D5" s="41" t="str">
        <f>'偏鄉計劃學校(素)國小'!X20</f>
        <v xml:space="preserve">米 糙米    </v>
      </c>
      <c r="E5" s="40" t="str">
        <f>'偏鄉計劃學校(素)國小'!K20</f>
        <v>鮮燴豆腐</v>
      </c>
      <c r="F5" s="41" t="str">
        <f>'偏鄉計劃學校(素)國小'!Y20</f>
        <v>豆腐 甜椒(紅皮) 鴻喜菇 芹菜 素絞肉 薑</v>
      </c>
      <c r="G5" s="40" t="str">
        <f>'偏鄉計劃學校(素)國小'!M20</f>
        <v>時蔬炒蛋</v>
      </c>
      <c r="H5" s="40" t="str">
        <f>'偏鄉計劃學校(素)國小'!Z20</f>
        <v xml:space="preserve">雞蛋 時蔬 薑   </v>
      </c>
      <c r="I5" s="40" t="str">
        <f>'偏鄉計劃學校(素)國小'!O20</f>
        <v>時蔬</v>
      </c>
      <c r="J5" s="41" t="str">
        <f>'偏鄉計劃學校(素)國小'!AA20</f>
        <v xml:space="preserve">蔬菜 薑    </v>
      </c>
      <c r="K5" s="40" t="str">
        <f>'偏鄉計劃學校(素)國小'!Q20</f>
        <v>芋頭西米露</v>
      </c>
      <c r="L5" s="41" t="str">
        <f>'偏鄉計劃學校(素)國小'!AB20</f>
        <v xml:space="preserve">西米露 紅砂糖 芋頭   </v>
      </c>
      <c r="M5" s="41" t="str">
        <f>'偏鄉計劃學校(素)國小'!AC20</f>
        <v xml:space="preserve">點心     </v>
      </c>
      <c r="N5" s="41" t="str">
        <f>'偏鄉計劃學校(素)國小'!AD20</f>
        <v xml:space="preserve">     </v>
      </c>
      <c r="O5" s="41" t="str">
        <f>'偏鄉計劃學校(素)國小'!AE20</f>
        <v xml:space="preserve">     </v>
      </c>
      <c r="P5" s="42">
        <f>'偏鄉計劃學校(素)國小'!B20</f>
        <v>6</v>
      </c>
      <c r="Q5" s="42">
        <f>'偏鄉計劃學校(素)國小'!C20</f>
        <v>1.2</v>
      </c>
      <c r="R5" s="42">
        <f>'偏鄉計劃學校(素)國小'!D20</f>
        <v>1.4</v>
      </c>
      <c r="S5" s="42">
        <f>'偏鄉計劃學校(素)國小'!E20</f>
        <v>3</v>
      </c>
      <c r="T5" s="42">
        <f>'偏鄉計劃學校(素)國小'!F20</f>
        <v>0</v>
      </c>
      <c r="U5" s="42">
        <f>'偏鄉計劃學校(素)國小'!G20</f>
        <v>0</v>
      </c>
      <c r="V5" s="43">
        <f>'偏鄉計劃學校(素)國小'!H20</f>
        <v>680</v>
      </c>
    </row>
    <row r="6" spans="1:22" ht="15.75" customHeight="1">
      <c r="A6" s="129">
        <v>45296</v>
      </c>
      <c r="B6" s="40" t="str">
        <f>'偏鄉計劃學校(素)國小'!A27</f>
        <v>T5</v>
      </c>
      <c r="C6" s="40" t="str">
        <f>'偏鄉計劃學校(素)國小'!I27</f>
        <v>紫米飯</v>
      </c>
      <c r="D6" s="41" t="str">
        <f>'偏鄉計劃學校(素)國小'!X27</f>
        <v xml:space="preserve">米 黑糯米 糙米   </v>
      </c>
      <c r="E6" s="40" t="str">
        <f>'偏鄉計劃學校(素)國小'!K27</f>
        <v>打拋干丁</v>
      </c>
      <c r="F6" s="41" t="str">
        <f>'偏鄉計劃學校(素)國小'!Y27</f>
        <v xml:space="preserve">豆干 時瓜 大番茄 九層塔 薑 </v>
      </c>
      <c r="G6" s="40" t="str">
        <f>'偏鄉計劃學校(素)國小'!M27</f>
        <v>川耳佐蛋</v>
      </c>
      <c r="H6" s="40" t="str">
        <f>'偏鄉計劃學校(素)國小'!Z27</f>
        <v xml:space="preserve">雞蛋 時蔬 川耳 薑  </v>
      </c>
      <c r="I6" s="40" t="str">
        <f>'偏鄉計劃學校(素)國小'!O27</f>
        <v>時蔬</v>
      </c>
      <c r="J6" s="41" t="str">
        <f>'偏鄉計劃學校(素)國小'!AA27</f>
        <v xml:space="preserve">蔬菜 薑    </v>
      </c>
      <c r="K6" s="40" t="str">
        <f>'偏鄉計劃學校(素)國小'!Q27</f>
        <v>味噌湯</v>
      </c>
      <c r="L6" s="41" t="str">
        <f>'偏鄉計劃學校(素)國小'!AB27</f>
        <v xml:space="preserve">乾裙帶菜 味噌 豆腐 薑  </v>
      </c>
      <c r="M6" s="41" t="str">
        <f>'偏鄉計劃學校(素)國小'!AC27</f>
        <v xml:space="preserve">點心     </v>
      </c>
      <c r="N6" s="41" t="str">
        <f>'偏鄉計劃學校(素)國小'!AD27</f>
        <v xml:space="preserve">     有機豆奶</v>
      </c>
      <c r="O6" s="41" t="str">
        <f>'偏鄉計劃學校(素)國小'!AE27</f>
        <v xml:space="preserve">     </v>
      </c>
      <c r="P6" s="42">
        <f>'偏鄉計劃學校(素)國小'!B27</f>
        <v>5.2</v>
      </c>
      <c r="Q6" s="42">
        <f>'偏鄉計劃學校(素)國小'!C27</f>
        <v>1.6</v>
      </c>
      <c r="R6" s="42">
        <f>'偏鄉計劃學校(素)國小'!D27</f>
        <v>1.9</v>
      </c>
      <c r="S6" s="42">
        <f>'偏鄉計劃學校(素)國小'!E27</f>
        <v>3</v>
      </c>
      <c r="T6" s="42">
        <f>'偏鄉計劃學校(素)國小'!F27</f>
        <v>0</v>
      </c>
      <c r="U6" s="42">
        <f>'偏鄉計劃學校(素)國小'!G27</f>
        <v>0</v>
      </c>
      <c r="V6" s="43">
        <f>'偏鄉計劃學校(素)國小'!H27</f>
        <v>667</v>
      </c>
    </row>
    <row r="7" spans="1:22" ht="15.75" customHeight="1">
      <c r="A7" s="129">
        <v>45299</v>
      </c>
      <c r="B7" s="40" t="str">
        <f>'偏鄉計劃學校(素)國小'!A34</f>
        <v>A1</v>
      </c>
      <c r="C7" s="40" t="str">
        <f>'偏鄉計劃學校(素)國小'!I34</f>
        <v>白米飯</v>
      </c>
      <c r="D7" s="41" t="str">
        <f>'偏鄉計劃學校(素)國小'!X34</f>
        <v xml:space="preserve">米     </v>
      </c>
      <c r="E7" s="40" t="str">
        <f>'偏鄉計劃學校(素)國小'!K34</f>
        <v>薑燒豆包</v>
      </c>
      <c r="F7" s="41" t="str">
        <f>'偏鄉計劃學校(素)國小'!Y34</f>
        <v xml:space="preserve">豆包 薑    </v>
      </c>
      <c r="G7" s="40" t="str">
        <f>'偏鄉計劃學校(素)國小'!M34</f>
        <v>田園燉蔬</v>
      </c>
      <c r="H7" s="40" t="str">
        <f>'偏鄉計劃學校(素)國小'!Z34</f>
        <v xml:space="preserve">冷凍花椰菜 素腰花 甜椒(紅皮) 薑  </v>
      </c>
      <c r="I7" s="40" t="str">
        <f>'偏鄉計劃學校(素)國小'!O34</f>
        <v>時蔬</v>
      </c>
      <c r="J7" s="41" t="str">
        <f>'偏鄉計劃學校(素)國小'!AA34</f>
        <v xml:space="preserve">蔬菜 薑    </v>
      </c>
      <c r="K7" s="40" t="str">
        <f>'偏鄉計劃學校(素)國小'!Q34</f>
        <v>蘿蔔糕湯</v>
      </c>
      <c r="L7" s="41" t="str">
        <f>'偏鄉計劃學校(素)國小'!AB34</f>
        <v xml:space="preserve">素蘿蔔糕 時蔬 胡蘿蔔 乾香菇 素肉燥 </v>
      </c>
      <c r="M7" s="41" t="str">
        <f>'偏鄉計劃學校(素)國小'!AC34</f>
        <v xml:space="preserve">點心     </v>
      </c>
      <c r="N7" s="41" t="str">
        <f>'偏鄉計劃學校(素)國小'!AD34</f>
        <v xml:space="preserve">     </v>
      </c>
      <c r="O7" s="41" t="str">
        <f>'偏鄉計劃學校(素)國小'!AE34</f>
        <v xml:space="preserve">     </v>
      </c>
      <c r="P7" s="42">
        <f>'偏鄉計劃學校(素)國小'!B34</f>
        <v>5.3</v>
      </c>
      <c r="Q7" s="42">
        <f>'偏鄉計劃學校(素)國小'!C34</f>
        <v>2.8</v>
      </c>
      <c r="R7" s="42">
        <f>'偏鄉計劃學校(素)國小'!D34</f>
        <v>1.8</v>
      </c>
      <c r="S7" s="42">
        <f>'偏鄉計劃學校(素)國小'!E34</f>
        <v>3</v>
      </c>
      <c r="T7" s="42">
        <f>'偏鄉計劃學校(素)國小'!F34</f>
        <v>0</v>
      </c>
      <c r="U7" s="42">
        <f>'偏鄉計劃學校(素)國小'!G34</f>
        <v>0</v>
      </c>
      <c r="V7" s="43">
        <f>'偏鄉計劃學校(素)國小'!H34</f>
        <v>761</v>
      </c>
    </row>
    <row r="8" spans="1:22" ht="15.75" customHeight="1">
      <c r="A8" s="129">
        <v>45300</v>
      </c>
      <c r="B8" s="40" t="str">
        <f>'偏鄉計劃學校(素)國小'!A41</f>
        <v>A2</v>
      </c>
      <c r="C8" s="40" t="str">
        <f>'偏鄉計劃學校(素)國小'!I41</f>
        <v>糙米飯</v>
      </c>
      <c r="D8" s="41" t="str">
        <f>'偏鄉計劃學校(素)國小'!X41</f>
        <v xml:space="preserve">米 糙米    </v>
      </c>
      <c r="E8" s="40" t="str">
        <f>'偏鄉計劃學校(素)國小'!K41</f>
        <v>紅麴素排</v>
      </c>
      <c r="F8" s="41" t="str">
        <f>'偏鄉計劃學校(素)國小'!Y41</f>
        <v xml:space="preserve">素排     </v>
      </c>
      <c r="G8" s="40" t="str">
        <f>'偏鄉計劃學校(素)國小'!M41</f>
        <v>滑蛋雙色</v>
      </c>
      <c r="H8" s="40" t="str">
        <f>'偏鄉計劃學校(素)國小'!Z41</f>
        <v xml:space="preserve">時瓜 雞蛋 冷凍毛豆仁 胡蘿蔔 薑 </v>
      </c>
      <c r="I8" s="40" t="str">
        <f>'偏鄉計劃學校(素)國小'!O41</f>
        <v>時蔬</v>
      </c>
      <c r="J8" s="41" t="str">
        <f>'偏鄉計劃學校(素)國小'!AA41</f>
        <v xml:space="preserve">蔬菜 薑    </v>
      </c>
      <c r="K8" s="40" t="str">
        <f>'偏鄉計劃學校(素)國小'!Q41</f>
        <v>紫菜針菇湯</v>
      </c>
      <c r="L8" s="41" t="str">
        <f>'偏鄉計劃學校(素)國小'!AB41</f>
        <v xml:space="preserve">紫菜 金針菇 時蔬 素羊肉 薑 </v>
      </c>
      <c r="M8" s="41" t="str">
        <f>'偏鄉計劃學校(素)國小'!AC41</f>
        <v xml:space="preserve">點心     </v>
      </c>
      <c r="N8" s="41" t="str">
        <f>'偏鄉計劃學校(素)國小'!AD41</f>
        <v xml:space="preserve">     </v>
      </c>
      <c r="O8" s="41" t="str">
        <f>'偏鄉計劃學校(素)國小'!AE41</f>
        <v xml:space="preserve">     </v>
      </c>
      <c r="P8" s="42">
        <f>'偏鄉計劃學校(素)國小'!B41</f>
        <v>5</v>
      </c>
      <c r="Q8" s="42">
        <f>'偏鄉計劃學校(素)國小'!C41</f>
        <v>3.1</v>
      </c>
      <c r="R8" s="42">
        <f>'偏鄉計劃學校(素)國小'!D41</f>
        <v>1.4</v>
      </c>
      <c r="S8" s="42">
        <f>'偏鄉計劃學校(素)國小'!E41</f>
        <v>3</v>
      </c>
      <c r="T8" s="42">
        <f>'偏鄉計劃學校(素)國小'!F41</f>
        <v>0</v>
      </c>
      <c r="U8" s="42">
        <f>'偏鄉計劃學校(素)國小'!G41</f>
        <v>0</v>
      </c>
      <c r="V8" s="43">
        <f>'偏鄉計劃學校(素)國小'!H41</f>
        <v>753</v>
      </c>
    </row>
    <row r="9" spans="1:22" ht="15.75" customHeight="1">
      <c r="A9" s="129">
        <v>45301</v>
      </c>
      <c r="B9" s="40" t="str">
        <f>'偏鄉計劃學校(素)國小'!A48</f>
        <v>A3</v>
      </c>
      <c r="C9" s="40" t="str">
        <f>'偏鄉計劃學校(素)國小'!I48</f>
        <v>韓式特餐</v>
      </c>
      <c r="D9" s="41" t="str">
        <f>'偏鄉計劃學校(素)國小'!X48</f>
        <v xml:space="preserve">米 糙米 海苔絲   </v>
      </c>
      <c r="E9" s="40" t="str">
        <f>'偏鄉計劃學校(素)國小'!K48</f>
        <v>韓式辣油腐</v>
      </c>
      <c r="F9" s="41" t="str">
        <f>'偏鄉計劃學校(素)國小'!Y48</f>
        <v xml:space="preserve">四角油豆腐 韓式泡菜 時蔬 薑  </v>
      </c>
      <c r="G9" s="40" t="str">
        <f>'偏鄉計劃學校(素)國小'!M48</f>
        <v>炒寧波年糕</v>
      </c>
      <c r="H9" s="40" t="str">
        <f>'偏鄉計劃學校(素)國小'!Z48</f>
        <v>年糕 豆包 結球白菜 雞蛋 胡蘿蔔 薑</v>
      </c>
      <c r="I9" s="40" t="str">
        <f>'偏鄉計劃學校(素)國小'!O48</f>
        <v>時蔬</v>
      </c>
      <c r="J9" s="41" t="str">
        <f>'偏鄉計劃學校(素)國小'!AA48</f>
        <v xml:space="preserve">蔬菜 薑    </v>
      </c>
      <c r="K9" s="40" t="str">
        <f>'偏鄉計劃學校(素)國小'!Q48</f>
        <v>韓式豆腐湯</v>
      </c>
      <c r="L9" s="41" t="str">
        <f>'偏鄉計劃學校(素)國小'!AB48</f>
        <v xml:space="preserve">豆腐 杏鮑菇 味噌 味醂  </v>
      </c>
      <c r="M9" s="41" t="str">
        <f>'偏鄉計劃學校(素)國小'!AC48</f>
        <v xml:space="preserve">點心     </v>
      </c>
      <c r="N9" s="41" t="str">
        <f>'偏鄉計劃學校(素)國小'!AD48</f>
        <v xml:space="preserve">     </v>
      </c>
      <c r="O9" s="41" t="str">
        <f>'偏鄉計劃學校(素)國小'!AE48</f>
        <v xml:space="preserve">     </v>
      </c>
      <c r="P9" s="42">
        <f>'偏鄉計劃學校(素)國小'!B48</f>
        <v>5.7</v>
      </c>
      <c r="Q9" s="42">
        <f>'偏鄉計劃學校(素)國小'!C48</f>
        <v>1.6</v>
      </c>
      <c r="R9" s="42">
        <f>'偏鄉計劃學校(素)國小'!D48</f>
        <v>1.8</v>
      </c>
      <c r="S9" s="42">
        <f>'偏鄉計劃學校(素)國小'!E48</f>
        <v>3</v>
      </c>
      <c r="T9" s="42">
        <f>'偏鄉計劃學校(素)國小'!F48</f>
        <v>0</v>
      </c>
      <c r="U9" s="42">
        <f>'偏鄉計劃學校(素)國小'!G48</f>
        <v>0</v>
      </c>
      <c r="V9" s="43">
        <f>'偏鄉計劃學校(素)國小'!H48</f>
        <v>699</v>
      </c>
    </row>
    <row r="10" spans="1:22" ht="15.75" customHeight="1">
      <c r="A10" s="129">
        <v>45302</v>
      </c>
      <c r="B10" s="40" t="str">
        <f>'偏鄉計劃學校(素)國小'!A55</f>
        <v>A4</v>
      </c>
      <c r="C10" s="40" t="str">
        <f>'偏鄉計劃學校(素)國小'!I55</f>
        <v>糙米飯</v>
      </c>
      <c r="D10" s="41" t="str">
        <f>'偏鄉計劃學校(素)國小'!X55</f>
        <v xml:space="preserve">米 糙米    </v>
      </c>
      <c r="E10" s="40" t="str">
        <f>'偏鄉計劃學校(素)國小'!K55</f>
        <v>咖哩凍腐</v>
      </c>
      <c r="F10" s="41" t="str">
        <f>'偏鄉計劃學校(素)國小'!Y55</f>
        <v xml:space="preserve">凍豆腐 馬鈴薯 時蔬 胡蘿蔔 薑 </v>
      </c>
      <c r="G10" s="40" t="str">
        <f>'偏鄉計劃學校(素)國小'!M55</f>
        <v>炸物雙拼</v>
      </c>
      <c r="H10" s="40" t="str">
        <f>'偏鄉計劃學校(素)國小'!Z55</f>
        <v xml:space="preserve">甘薯條 百頁豆腐 九層塔   </v>
      </c>
      <c r="I10" s="40" t="str">
        <f>'偏鄉計劃學校(素)國小'!O55</f>
        <v>時蔬</v>
      </c>
      <c r="J10" s="41" t="str">
        <f>'偏鄉計劃學校(素)國小'!AA55</f>
        <v xml:space="preserve">蔬菜 薑    </v>
      </c>
      <c r="K10" s="40" t="str">
        <f>'偏鄉計劃學校(素)國小'!Q55</f>
        <v>銀耳甜湯</v>
      </c>
      <c r="L10" s="41" t="str">
        <f>'偏鄉計劃學校(素)國小'!AB55</f>
        <v xml:space="preserve">乾銀耳 紅砂糖 枸杞   </v>
      </c>
      <c r="M10" s="41" t="str">
        <f>'偏鄉計劃學校(素)國小'!AC55</f>
        <v xml:space="preserve">點心     </v>
      </c>
      <c r="N10" s="41" t="str">
        <f>'偏鄉計劃學校(素)國小'!AD55</f>
        <v xml:space="preserve">     </v>
      </c>
      <c r="O10" s="41" t="str">
        <f>'偏鄉計劃學校(素)國小'!AE55</f>
        <v xml:space="preserve">     </v>
      </c>
      <c r="P10" s="42">
        <f>'偏鄉計劃學校(素)國小'!B55</f>
        <v>5.8</v>
      </c>
      <c r="Q10" s="42">
        <f>'偏鄉計劃學校(素)國小'!C55</f>
        <v>2</v>
      </c>
      <c r="R10" s="42">
        <f>'偏鄉計劃學校(素)國小'!D55</f>
        <v>1</v>
      </c>
      <c r="S10" s="42">
        <f>'偏鄉計劃學校(素)國小'!E55</f>
        <v>3</v>
      </c>
      <c r="T10" s="42">
        <f>'偏鄉計劃學校(素)國小'!F55</f>
        <v>0</v>
      </c>
      <c r="U10" s="42">
        <f>'偏鄉計劃學校(素)國小'!G55</f>
        <v>0</v>
      </c>
      <c r="V10" s="43">
        <f>'偏鄉計劃學校(素)國小'!H55</f>
        <v>716</v>
      </c>
    </row>
    <row r="11" spans="1:22" ht="15.75" customHeight="1">
      <c r="A11" s="129">
        <v>45303</v>
      </c>
      <c r="B11" s="40" t="str">
        <f>'偏鄉計劃學校(素)國小'!A62</f>
        <v>A5</v>
      </c>
      <c r="C11" s="40" t="str">
        <f>'偏鄉計劃學校(素)國小'!I62</f>
        <v>紅藜飯</v>
      </c>
      <c r="D11" s="41" t="str">
        <f>'偏鄉計劃學校(素)國小'!X62</f>
        <v xml:space="preserve">米 紅藜 糙米   </v>
      </c>
      <c r="E11" s="40" t="str">
        <f>'偏鄉計劃學校(素)國小'!K62</f>
        <v>醬燒麵腸</v>
      </c>
      <c r="F11" s="41" t="str">
        <f>'偏鄉計劃學校(素)國小'!Y62</f>
        <v xml:space="preserve">麵腸 時瓜 胡蘿蔔 薑  </v>
      </c>
      <c r="G11" s="40" t="str">
        <f>'偏鄉計劃學校(素)國小'!M62</f>
        <v>西滷菜</v>
      </c>
      <c r="H11" s="40" t="str">
        <f>'偏鄉計劃學校(素)國小'!Z62</f>
        <v xml:space="preserve">結球白菜 雞蛋 秀珍菇 乾香菇 薑 </v>
      </c>
      <c r="I11" s="40" t="str">
        <f>'偏鄉計劃學校(素)國小'!O62</f>
        <v>時蔬</v>
      </c>
      <c r="J11" s="41" t="str">
        <f>'偏鄉計劃學校(素)國小'!AA62</f>
        <v xml:space="preserve">蔬菜 薑    </v>
      </c>
      <c r="K11" s="40" t="str">
        <f>'偏鄉計劃學校(素)國小'!Q62</f>
        <v>蘿蔔湯</v>
      </c>
      <c r="L11" s="41" t="str">
        <f>'偏鄉計劃學校(素)國小'!AB62</f>
        <v xml:space="preserve">白蘿蔔 胡蘿蔔 素羊肉 薑  </v>
      </c>
      <c r="M11" s="41" t="str">
        <f>'偏鄉計劃學校(素)國小'!AC62</f>
        <v xml:space="preserve">點心     </v>
      </c>
      <c r="N11" s="41" t="str">
        <f>'偏鄉計劃學校(素)國小'!AD62</f>
        <v xml:space="preserve">     有機豆奶</v>
      </c>
      <c r="O11" s="41" t="str">
        <f>'偏鄉計劃學校(素)國小'!AE62</f>
        <v xml:space="preserve">     </v>
      </c>
      <c r="P11" s="42">
        <f>'偏鄉計劃學校(素)國小'!B62</f>
        <v>5.0999999999999996</v>
      </c>
      <c r="Q11" s="42">
        <f>'偏鄉計劃學校(素)國小'!C62</f>
        <v>2.8</v>
      </c>
      <c r="R11" s="42">
        <f>'偏鄉計劃學校(素)國小'!D62</f>
        <v>2.2000000000000002</v>
      </c>
      <c r="S11" s="42">
        <f>'偏鄉計劃學校(素)國小'!E62</f>
        <v>3</v>
      </c>
      <c r="T11" s="42">
        <f>'偏鄉計劃學校(素)國小'!F62</f>
        <v>0</v>
      </c>
      <c r="U11" s="42">
        <f>'偏鄉計劃學校(素)國小'!G62</f>
        <v>0</v>
      </c>
      <c r="V11" s="43">
        <f>'偏鄉計劃學校(素)國小'!H62</f>
        <v>757</v>
      </c>
    </row>
    <row r="12" spans="1:22" ht="15.75" customHeight="1">
      <c r="A12" s="129">
        <v>45306</v>
      </c>
      <c r="B12" s="40" t="str">
        <f>'偏鄉計劃學校(素)國小'!A69</f>
        <v>B1</v>
      </c>
      <c r="C12" s="40" t="str">
        <f>'偏鄉計劃學校(素)國小'!I69</f>
        <v>白米飯</v>
      </c>
      <c r="D12" s="41" t="str">
        <f>'偏鄉計劃學校(素)國小'!X69</f>
        <v xml:space="preserve">米     </v>
      </c>
      <c r="E12" s="40" t="str">
        <f>'偏鄉計劃學校(素)國小'!K69</f>
        <v>家常凍腐</v>
      </c>
      <c r="F12" s="41" t="str">
        <f>'偏鄉計劃學校(素)國小'!Y69</f>
        <v xml:space="preserve">凍豆腐 乾海帶 薑   </v>
      </c>
      <c r="G12" s="40" t="str">
        <f>'偏鄉計劃學校(素)國小'!M69</f>
        <v>蛋香碎脯</v>
      </c>
      <c r="H12" s="40" t="str">
        <f>'偏鄉計劃學校(素)國小'!Z69</f>
        <v xml:space="preserve">雞蛋 蘿蔔乾 胡蘿蔔 薑  </v>
      </c>
      <c r="I12" s="40" t="str">
        <f>'偏鄉計劃學校(素)國小'!O69</f>
        <v>時蔬</v>
      </c>
      <c r="J12" s="41" t="str">
        <f>'偏鄉計劃學校(素)國小'!AA69</f>
        <v xml:space="preserve">蔬菜 薑    </v>
      </c>
      <c r="K12" s="40" t="str">
        <f>'偏鄉計劃學校(素)國小'!Q69</f>
        <v>三目蔬湯</v>
      </c>
      <c r="L12" s="41" t="str">
        <f>'偏鄉計劃學校(素)國小'!AB69</f>
        <v xml:space="preserve">時蔬 鮮菇 胡蘿蔔 素羊肉 薑 </v>
      </c>
      <c r="M12" s="41" t="str">
        <f>'偏鄉計劃學校(素)國小'!AC69</f>
        <v xml:space="preserve">點心     </v>
      </c>
      <c r="N12" s="41" t="str">
        <f>'偏鄉計劃學校(素)國小'!AD69</f>
        <v xml:space="preserve">     </v>
      </c>
      <c r="O12" s="41" t="str">
        <f>'偏鄉計劃學校(素)國小'!AE69</f>
        <v xml:space="preserve">     </v>
      </c>
      <c r="P12" s="42">
        <f>'偏鄉計劃學校(素)國小'!B69</f>
        <v>5</v>
      </c>
      <c r="Q12" s="42">
        <f>'偏鄉計劃學校(素)國小'!C69</f>
        <v>2</v>
      </c>
      <c r="R12" s="42">
        <f>'偏鄉計劃學校(素)國小'!D69</f>
        <v>1.7</v>
      </c>
      <c r="S12" s="42">
        <f>'偏鄉計劃學校(素)國小'!E69</f>
        <v>3</v>
      </c>
      <c r="T12" s="42">
        <f>'偏鄉計劃學校(素)國小'!F69</f>
        <v>0</v>
      </c>
      <c r="U12" s="42">
        <f>'偏鄉計劃學校(素)國小'!G69</f>
        <v>0</v>
      </c>
      <c r="V12" s="43">
        <f>'偏鄉計劃學校(素)國小'!H69</f>
        <v>678</v>
      </c>
    </row>
    <row r="13" spans="1:22" ht="15.75" customHeight="1">
      <c r="A13" s="129">
        <v>45307</v>
      </c>
      <c r="B13" s="40" t="str">
        <f>'偏鄉計劃學校(素)國小'!A76</f>
        <v>B2</v>
      </c>
      <c r="C13" s="40" t="str">
        <f>'偏鄉計劃學校(素)國小'!I76</f>
        <v>糙米飯</v>
      </c>
      <c r="D13" s="41" t="str">
        <f>'偏鄉計劃學校(素)國小'!X76</f>
        <v xml:space="preserve">米 糙米    </v>
      </c>
      <c r="E13" s="40" t="str">
        <f>'偏鄉計劃學校(素)國小'!K76</f>
        <v>紅燒素排</v>
      </c>
      <c r="F13" s="41" t="str">
        <f>'偏鄉計劃學校(素)國小'!Y76</f>
        <v xml:space="preserve">素排 滷包    </v>
      </c>
      <c r="G13" s="40" t="str">
        <f>'偏鄉計劃學校(素)國小'!M76</f>
        <v>麻油鮑菇肉片</v>
      </c>
      <c r="H13" s="40" t="str">
        <f>'偏鄉計劃學校(素)國小'!Z76</f>
        <v xml:space="preserve">時蔬 杏鮑菇 山藥 薑 枸杞 </v>
      </c>
      <c r="I13" s="40" t="str">
        <f>'偏鄉計劃學校(素)國小'!O76</f>
        <v>時蔬</v>
      </c>
      <c r="J13" s="41" t="str">
        <f>'偏鄉計劃學校(素)國小'!AA76</f>
        <v xml:space="preserve">蔬菜 薑    </v>
      </c>
      <c r="K13" s="40" t="str">
        <f>'偏鄉計劃學校(素)國小'!Q76</f>
        <v>肉羹湯</v>
      </c>
      <c r="L13" s="41" t="str">
        <f>'偏鄉計劃學校(素)國小'!AB76</f>
        <v xml:space="preserve">脆筍 時蔬 素肉羹 乾木耳 素沙茶醬 </v>
      </c>
      <c r="M13" s="41" t="str">
        <f>'偏鄉計劃學校(素)國小'!AC76</f>
        <v xml:space="preserve">點心     </v>
      </c>
      <c r="N13" s="41" t="str">
        <f>'偏鄉計劃學校(素)國小'!AD76</f>
        <v xml:space="preserve">     </v>
      </c>
      <c r="O13" s="41" t="str">
        <f>'偏鄉計劃學校(素)國小'!AE76</f>
        <v xml:space="preserve">     </v>
      </c>
      <c r="P13" s="42">
        <f>'偏鄉計劃學校(素)國小'!B76</f>
        <v>5.4</v>
      </c>
      <c r="Q13" s="42">
        <f>'偏鄉計劃學校(素)國小'!C76</f>
        <v>2.8</v>
      </c>
      <c r="R13" s="42">
        <f>'偏鄉計劃學校(素)國小'!D76</f>
        <v>1.6</v>
      </c>
      <c r="S13" s="42">
        <f>'偏鄉計劃學校(素)國小'!E76</f>
        <v>3</v>
      </c>
      <c r="T13" s="42">
        <f>'偏鄉計劃學校(素)國小'!F76</f>
        <v>0</v>
      </c>
      <c r="U13" s="42">
        <f>'偏鄉計劃學校(素)國小'!G76</f>
        <v>0</v>
      </c>
      <c r="V13" s="43">
        <f>'偏鄉計劃學校(素)國小'!H76</f>
        <v>763</v>
      </c>
    </row>
    <row r="14" spans="1:22" ht="15.75" customHeight="1">
      <c r="A14" s="129">
        <v>45308</v>
      </c>
      <c r="B14" s="40" t="str">
        <f>'偏鄉計劃學校(素)國小'!A83</f>
        <v>B3</v>
      </c>
      <c r="C14" s="40" t="str">
        <f>'偏鄉計劃學校(素)國小'!I83</f>
        <v>西式特餐</v>
      </c>
      <c r="D14" s="41" t="str">
        <f>'偏鄉計劃學校(素)國小'!X83</f>
        <v xml:space="preserve">麵條     </v>
      </c>
      <c r="E14" s="40" t="str">
        <f>'偏鄉計劃學校(素)國小'!K83</f>
        <v>麥克雞塊</v>
      </c>
      <c r="F14" s="41" t="str">
        <f>'偏鄉計劃學校(素)國小'!Y83</f>
        <v xml:space="preserve">素雞塊     </v>
      </c>
      <c r="G14" s="40" t="str">
        <f>'偏鄉計劃學校(素)國小'!M83</f>
        <v>茄汁若醬</v>
      </c>
      <c r="H14" s="40" t="str">
        <f>'偏鄉計劃學校(素)國小'!Z83</f>
        <v>豆干 馬鈴薯 芹菜 杏鮑菇 薑 蕃茄醬</v>
      </c>
      <c r="I14" s="40" t="str">
        <f>'偏鄉計劃學校(素)國小'!O83</f>
        <v>時蔬</v>
      </c>
      <c r="J14" s="41" t="str">
        <f>'偏鄉計劃學校(素)國小'!AA83</f>
        <v xml:space="preserve">蔬菜 薑    </v>
      </c>
      <c r="K14" s="40" t="str">
        <f>'偏鄉計劃學校(素)國小'!Q83</f>
        <v>南瓜濃湯</v>
      </c>
      <c r="L14" s="41" t="str">
        <f>'偏鄉計劃學校(素)國小'!AB83</f>
        <v xml:space="preserve">雞蛋 南瓜 芹菜 胡蘿蔔 全脂奶粉 </v>
      </c>
      <c r="M14" s="41" t="str">
        <f>'偏鄉計劃學校(素)國小'!AC83</f>
        <v xml:space="preserve">點心     </v>
      </c>
      <c r="N14" s="41" t="str">
        <f>'偏鄉計劃學校(素)國小'!AD83</f>
        <v xml:space="preserve">     </v>
      </c>
      <c r="O14" s="41" t="str">
        <f>'偏鄉計劃學校(素)國小'!AE83</f>
        <v xml:space="preserve">     </v>
      </c>
      <c r="P14" s="42">
        <f>'偏鄉計劃學校(素)國小'!B83</f>
        <v>5.4</v>
      </c>
      <c r="Q14" s="42">
        <f>'偏鄉計劃學校(素)國小'!C83</f>
        <v>1.9</v>
      </c>
      <c r="R14" s="42">
        <f>'偏鄉計劃學校(素)國小'!D83</f>
        <v>1.3</v>
      </c>
      <c r="S14" s="42">
        <f>'偏鄉計劃學校(素)國小'!E83</f>
        <v>3</v>
      </c>
      <c r="T14" s="42">
        <f>'偏鄉計劃學校(素)國小'!F83</f>
        <v>0</v>
      </c>
      <c r="U14" s="42">
        <f>'偏鄉計劃學校(素)國小'!G83</f>
        <v>0</v>
      </c>
      <c r="V14" s="43">
        <f>'偏鄉計劃學校(素)國小'!H83</f>
        <v>688</v>
      </c>
    </row>
    <row r="15" spans="1:22" ht="15.75" customHeight="1">
      <c r="A15" s="129">
        <v>45309</v>
      </c>
      <c r="B15" s="40" t="str">
        <f>'偏鄉計劃學校(素)國小'!A90</f>
        <v>B4</v>
      </c>
      <c r="C15" s="40" t="str">
        <f>'偏鄉計劃學校(素)國小'!I90</f>
        <v>糙米飯</v>
      </c>
      <c r="D15" s="41" t="str">
        <f>'偏鄉計劃學校(素)國小'!X90</f>
        <v xml:space="preserve">米 糙米    </v>
      </c>
      <c r="E15" s="40" t="str">
        <f>'偏鄉計劃學校(素)國小'!K90</f>
        <v>照燒油腐</v>
      </c>
      <c r="F15" s="41" t="str">
        <f>'偏鄉計劃學校(素)國小'!Y90</f>
        <v xml:space="preserve">四角油豆腐 時瓜 胡蘿蔔 薑 照燒醬 </v>
      </c>
      <c r="G15" s="40" t="str">
        <f>'偏鄉計劃學校(素)國小'!M90</f>
        <v>三絲豆包</v>
      </c>
      <c r="H15" s="40" t="str">
        <f>'偏鄉計劃學校(素)國小'!Z90</f>
        <v xml:space="preserve">豆包 綠豆芽 芹菜 胡蘿蔔 薑 </v>
      </c>
      <c r="I15" s="40" t="str">
        <f>'偏鄉計劃學校(素)國小'!O90</f>
        <v>時蔬</v>
      </c>
      <c r="J15" s="41" t="str">
        <f>'偏鄉計劃學校(素)國小'!AA90</f>
        <v xml:space="preserve">蔬菜 薑    </v>
      </c>
      <c r="K15" s="40" t="str">
        <f>'偏鄉計劃學校(素)國小'!Q90</f>
        <v>紅豆牛奶湯</v>
      </c>
      <c r="L15" s="41" t="str">
        <f>'偏鄉計劃學校(素)國小'!AB90</f>
        <v xml:space="preserve">紅豆 紅砂糖 全脂奶粉   </v>
      </c>
      <c r="M15" s="41" t="str">
        <f>'偏鄉計劃學校(素)國小'!AC90</f>
        <v xml:space="preserve">點心     </v>
      </c>
      <c r="N15" s="41" t="str">
        <f>'偏鄉計劃學校(素)國小'!AD90</f>
        <v xml:space="preserve">     </v>
      </c>
      <c r="O15" s="41" t="str">
        <f>'偏鄉計劃學校(素)國小'!AE90</f>
        <v xml:space="preserve">     </v>
      </c>
      <c r="P15" s="42">
        <f>'偏鄉計劃學校(素)國小'!B90</f>
        <v>5.8</v>
      </c>
      <c r="Q15" s="42">
        <f>'偏鄉計劃學校(素)國小'!C90</f>
        <v>2.1</v>
      </c>
      <c r="R15" s="42">
        <f>'偏鄉計劃學校(素)國小'!D90</f>
        <v>1.4</v>
      </c>
      <c r="S15" s="42">
        <f>'偏鄉計劃學校(素)國小'!E90</f>
        <v>3</v>
      </c>
      <c r="T15" s="42">
        <f>'偏鄉計劃學校(素)國小'!F90</f>
        <v>0</v>
      </c>
      <c r="U15" s="42">
        <f>'偏鄉計劃學校(素)國小'!G90</f>
        <v>0</v>
      </c>
      <c r="V15" s="43">
        <f>'偏鄉計劃學校(素)國小'!H90</f>
        <v>779</v>
      </c>
    </row>
    <row r="16" spans="1:22" ht="15.75" customHeight="1" thickBot="1">
      <c r="A16" s="130">
        <v>45310</v>
      </c>
      <c r="B16" s="45" t="str">
        <f>'偏鄉計劃學校(素)國小'!A97</f>
        <v>B5</v>
      </c>
      <c r="C16" s="45" t="str">
        <f>'偏鄉計劃學校(素)國小'!I97</f>
        <v>小米飯</v>
      </c>
      <c r="D16" s="46" t="str">
        <f>'偏鄉計劃學校(素)國小'!X97</f>
        <v xml:space="preserve">米 小米 糙米   </v>
      </c>
      <c r="E16" s="45" t="str">
        <f>'偏鄉計劃學校(素)國小'!K97</f>
        <v>蜜汁豆包</v>
      </c>
      <c r="F16" s="46" t="str">
        <f>'偏鄉計劃學校(素)國小'!Y97</f>
        <v xml:space="preserve">豆包 芝麻(熟)    </v>
      </c>
      <c r="G16" s="45" t="str">
        <f>'偏鄉計劃學校(素)國小'!M97</f>
        <v>香芋素若燥</v>
      </c>
      <c r="H16" s="45" t="str">
        <f>'偏鄉計劃學校(素)國小'!Z97</f>
        <v xml:space="preserve">素絞肉 時瓜 冷凍芋頭丁 乾香菇 素肉燥 </v>
      </c>
      <c r="I16" s="45" t="str">
        <f>'偏鄉計劃學校(素)國小'!O97</f>
        <v>時蔬</v>
      </c>
      <c r="J16" s="46" t="str">
        <f>'偏鄉計劃學校(素)國小'!AA97</f>
        <v xml:space="preserve">蔬菜 薑    </v>
      </c>
      <c r="K16" s="45" t="str">
        <f>'偏鄉計劃學校(素)國小'!Q97</f>
        <v>蛋花海芽湯</v>
      </c>
      <c r="L16" s="46" t="str">
        <f>'偏鄉計劃學校(素)國小'!AB97</f>
        <v xml:space="preserve">乾裙帶菜 時蔬 雞蛋 薑  </v>
      </c>
      <c r="M16" s="46" t="str">
        <f>'偏鄉計劃學校(素)國小'!AC97</f>
        <v xml:space="preserve">點心     </v>
      </c>
      <c r="N16" s="46" t="str">
        <f>'偏鄉計劃學校(素)國小'!AD97</f>
        <v xml:space="preserve">     有機豆奶</v>
      </c>
      <c r="O16" s="46" t="str">
        <f>'偏鄉計劃學校(素)國小'!AE97</f>
        <v xml:space="preserve">     </v>
      </c>
      <c r="P16" s="47">
        <f>'偏鄉計劃學校(素)國小'!B97</f>
        <v>5.6</v>
      </c>
      <c r="Q16" s="47">
        <f>'偏鄉計劃學校(素)國小'!C97</f>
        <v>2.5</v>
      </c>
      <c r="R16" s="47">
        <f>'偏鄉計劃學校(素)國小'!D97</f>
        <v>1.6</v>
      </c>
      <c r="S16" s="47">
        <f>'偏鄉計劃學校(素)國小'!E97</f>
        <v>3</v>
      </c>
      <c r="T16" s="47">
        <f>'偏鄉計劃學校(素)國小'!F97</f>
        <v>0</v>
      </c>
      <c r="U16" s="47">
        <f>'偏鄉計劃學校(素)國小'!G97</f>
        <v>0</v>
      </c>
      <c r="V16" s="48">
        <f>'偏鄉計劃學校(素)國小'!H97</f>
        <v>755</v>
      </c>
    </row>
    <row r="17" spans="2:15" ht="15.75" customHeight="1">
      <c r="M17" s="18"/>
      <c r="N17" s="18"/>
      <c r="O17" s="18"/>
    </row>
    <row r="18" spans="2:15" ht="15.75" customHeight="1">
      <c r="B18" s="17" t="s">
        <v>82</v>
      </c>
      <c r="M18" s="18"/>
      <c r="N18" s="18"/>
      <c r="O18" s="18"/>
    </row>
    <row r="19" spans="2:15" ht="15.75" customHeight="1">
      <c r="M19" s="18"/>
      <c r="N19" s="18"/>
      <c r="O19" s="18"/>
    </row>
    <row r="20" spans="2:15" ht="15.75" customHeight="1">
      <c r="M20" s="18"/>
      <c r="N20" s="18"/>
      <c r="O20" s="18"/>
    </row>
    <row r="21" spans="2:15" ht="15.75" customHeight="1">
      <c r="M21" s="18"/>
      <c r="N21" s="18"/>
      <c r="O21" s="18"/>
    </row>
    <row r="22" spans="2:15" ht="15.75" customHeight="1">
      <c r="M22" s="18"/>
      <c r="N22" s="18"/>
      <c r="O22" s="18"/>
    </row>
    <row r="23" spans="2:15" ht="15.75" customHeight="1">
      <c r="M23" s="18"/>
      <c r="N23" s="18"/>
      <c r="O23" s="18"/>
    </row>
    <row r="24" spans="2:15" ht="15.75" customHeight="1">
      <c r="M24" s="18"/>
      <c r="N24" s="18"/>
      <c r="O24" s="18"/>
    </row>
    <row r="25" spans="2:15" ht="15.75" customHeight="1">
      <c r="M25" s="18"/>
      <c r="N25" s="18"/>
      <c r="O25" s="18"/>
    </row>
    <row r="26" spans="2:15" ht="15.75" customHeight="1">
      <c r="M26" s="18"/>
      <c r="N26" s="18"/>
      <c r="O26" s="18"/>
    </row>
    <row r="27" spans="2:15" ht="15.75" customHeight="1">
      <c r="M27" s="18"/>
      <c r="N27" s="18"/>
      <c r="O27" s="18"/>
    </row>
    <row r="28" spans="2:15" ht="15.75" customHeight="1">
      <c r="M28" s="18"/>
      <c r="N28" s="18"/>
      <c r="O28" s="18"/>
    </row>
    <row r="29" spans="2:15" ht="15.75" customHeight="1">
      <c r="M29" s="18"/>
      <c r="N29" s="18"/>
      <c r="O29" s="18"/>
    </row>
    <row r="30" spans="2:15" ht="15.75" customHeight="1">
      <c r="M30" s="18"/>
      <c r="N30" s="18"/>
      <c r="O30" s="18"/>
    </row>
    <row r="31" spans="2:15" ht="15.75" customHeight="1">
      <c r="M31" s="18"/>
      <c r="N31" s="18"/>
      <c r="O31" s="18"/>
    </row>
    <row r="32" spans="2:15" ht="15.75" customHeight="1">
      <c r="M32" s="18"/>
      <c r="N32" s="18"/>
      <c r="O32" s="18"/>
    </row>
    <row r="33" spans="13:15" ht="15.75" customHeight="1">
      <c r="M33" s="18"/>
      <c r="N33" s="18"/>
      <c r="O33" s="18"/>
    </row>
    <row r="34" spans="13:15" ht="15.75" customHeight="1">
      <c r="M34" s="18"/>
      <c r="N34" s="18"/>
      <c r="O34" s="18"/>
    </row>
    <row r="35" spans="13:15" ht="15.75" customHeight="1">
      <c r="M35" s="18"/>
      <c r="N35" s="18"/>
      <c r="O35" s="18"/>
    </row>
    <row r="36" spans="13:15" ht="15.75" customHeight="1">
      <c r="M36" s="18"/>
      <c r="N36" s="18"/>
      <c r="O36" s="18"/>
    </row>
    <row r="37" spans="13:15" ht="15.75" customHeight="1">
      <c r="M37" s="18"/>
      <c r="N37" s="18"/>
      <c r="O37" s="18"/>
    </row>
    <row r="38" spans="13:15" ht="15.75" customHeight="1">
      <c r="M38" s="18"/>
      <c r="N38" s="18"/>
      <c r="O38" s="18"/>
    </row>
    <row r="39" spans="13:15" ht="15.75" customHeight="1">
      <c r="M39" s="18"/>
      <c r="N39" s="18"/>
      <c r="O39" s="18"/>
    </row>
    <row r="40" spans="13:15" ht="15.75" customHeight="1">
      <c r="M40" s="18"/>
      <c r="N40" s="18"/>
      <c r="O40" s="18"/>
    </row>
    <row r="41" spans="13:15" ht="15.75" customHeight="1">
      <c r="M41" s="18"/>
      <c r="N41" s="18"/>
      <c r="O41" s="18"/>
    </row>
    <row r="42" spans="13:15" ht="15.75" customHeight="1">
      <c r="M42" s="18"/>
      <c r="N42" s="18"/>
      <c r="O42" s="18"/>
    </row>
    <row r="43" spans="13:15" ht="15.75" customHeight="1">
      <c r="M43" s="18"/>
      <c r="N43" s="18"/>
      <c r="O43" s="18"/>
    </row>
    <row r="44" spans="13:15" ht="15.75" customHeight="1">
      <c r="M44" s="18"/>
      <c r="N44" s="18"/>
      <c r="O44" s="18"/>
    </row>
    <row r="45" spans="13:15" ht="15.75" customHeight="1">
      <c r="M45" s="18"/>
      <c r="N45" s="18"/>
      <c r="O45" s="18"/>
    </row>
    <row r="46" spans="13:15" ht="15.75" customHeight="1">
      <c r="M46" s="18"/>
      <c r="N46" s="18"/>
      <c r="O46" s="18"/>
    </row>
    <row r="47" spans="13:15" ht="15.75" customHeight="1">
      <c r="M47" s="18"/>
      <c r="N47" s="18"/>
      <c r="O47" s="18"/>
    </row>
    <row r="48" spans="13:15" ht="15.75" customHeight="1">
      <c r="M48" s="18"/>
      <c r="N48" s="18"/>
      <c r="O48" s="18"/>
    </row>
    <row r="49" spans="13:15" ht="15.75" customHeight="1">
      <c r="M49" s="18"/>
      <c r="N49" s="18"/>
      <c r="O49" s="18"/>
    </row>
    <row r="50" spans="13:15" ht="15.75" customHeight="1">
      <c r="M50" s="18"/>
      <c r="N50" s="18"/>
      <c r="O50" s="18"/>
    </row>
    <row r="51" spans="13:15" ht="15.75" customHeight="1">
      <c r="M51" s="18"/>
      <c r="N51" s="18"/>
      <c r="O51" s="18"/>
    </row>
    <row r="52" spans="13:15" ht="15.75" customHeight="1">
      <c r="M52" s="18"/>
      <c r="N52" s="18"/>
      <c r="O52" s="18"/>
    </row>
    <row r="53" spans="13:15" ht="15.75" customHeight="1">
      <c r="M53" s="18"/>
      <c r="N53" s="18"/>
      <c r="O53" s="18"/>
    </row>
    <row r="54" spans="13:15" ht="15.75" customHeight="1">
      <c r="M54" s="18"/>
      <c r="N54" s="18"/>
      <c r="O54" s="18"/>
    </row>
    <row r="55" spans="13:15" ht="15.75" customHeight="1">
      <c r="M55" s="18"/>
      <c r="N55" s="18"/>
      <c r="O55" s="18"/>
    </row>
    <row r="56" spans="13:15" ht="15.75" customHeight="1">
      <c r="M56" s="18"/>
      <c r="N56" s="18"/>
      <c r="O56" s="18"/>
    </row>
    <row r="57" spans="13:15" ht="15.75" customHeight="1">
      <c r="M57" s="18"/>
      <c r="N57" s="18"/>
      <c r="O57" s="18"/>
    </row>
    <row r="58" spans="13:15" ht="15.75" customHeight="1">
      <c r="M58" s="18"/>
      <c r="N58" s="18"/>
      <c r="O58" s="18"/>
    </row>
    <row r="59" spans="13:15" ht="15.75" customHeight="1">
      <c r="M59" s="18"/>
      <c r="N59" s="18"/>
      <c r="O59" s="18"/>
    </row>
    <row r="60" spans="13:15" ht="15.75" customHeight="1">
      <c r="M60" s="18"/>
      <c r="N60" s="18"/>
      <c r="O60" s="18"/>
    </row>
    <row r="61" spans="13:15" ht="15.75" customHeight="1">
      <c r="M61" s="18"/>
      <c r="N61" s="18"/>
      <c r="O61" s="18"/>
    </row>
    <row r="62" spans="13:15" ht="15.75" customHeight="1">
      <c r="M62" s="18"/>
      <c r="N62" s="18"/>
      <c r="O62" s="18"/>
    </row>
    <row r="63" spans="13:15" ht="15.75" customHeight="1">
      <c r="M63" s="18"/>
      <c r="N63" s="18"/>
      <c r="O63" s="18"/>
    </row>
    <row r="64" spans="13:15" ht="15.75" customHeight="1">
      <c r="M64" s="18"/>
      <c r="N64" s="18"/>
      <c r="O64" s="18"/>
    </row>
    <row r="65" spans="13:15" ht="15.75" customHeight="1">
      <c r="M65" s="18"/>
      <c r="N65" s="18"/>
      <c r="O65" s="18"/>
    </row>
    <row r="66" spans="13:15" ht="15.75" customHeight="1">
      <c r="M66" s="18"/>
      <c r="N66" s="18"/>
      <c r="O66" s="18"/>
    </row>
    <row r="67" spans="13:15" ht="15.75" customHeight="1">
      <c r="M67" s="18"/>
      <c r="N67" s="18"/>
      <c r="O67" s="18"/>
    </row>
    <row r="68" spans="13:15" ht="15.75" customHeight="1">
      <c r="M68" s="18"/>
      <c r="N68" s="18"/>
      <c r="O68" s="18"/>
    </row>
    <row r="69" spans="13:15" ht="15.75" customHeight="1">
      <c r="M69" s="18"/>
      <c r="N69" s="18"/>
      <c r="O69" s="18"/>
    </row>
    <row r="70" spans="13:15" ht="15.75" customHeight="1">
      <c r="M70" s="18"/>
      <c r="N70" s="18"/>
      <c r="O70" s="18"/>
    </row>
    <row r="71" spans="13:15" ht="15.75" customHeight="1">
      <c r="M71" s="18"/>
      <c r="N71" s="18"/>
      <c r="O71" s="18"/>
    </row>
    <row r="72" spans="13:15" ht="15.75" customHeight="1">
      <c r="M72" s="18"/>
      <c r="N72" s="18"/>
      <c r="O72" s="18"/>
    </row>
    <row r="73" spans="13:15" ht="15.75" customHeight="1">
      <c r="M73" s="18"/>
      <c r="N73" s="18"/>
      <c r="O73" s="18"/>
    </row>
    <row r="74" spans="13:15" ht="15.75" customHeight="1">
      <c r="M74" s="18"/>
      <c r="N74" s="18"/>
      <c r="O74" s="18"/>
    </row>
    <row r="75" spans="13:15" ht="15.75" customHeight="1">
      <c r="M75" s="18"/>
      <c r="N75" s="18"/>
      <c r="O75" s="18"/>
    </row>
    <row r="76" spans="13:15" ht="15.75" customHeight="1">
      <c r="M76" s="18"/>
      <c r="N76" s="18"/>
      <c r="O76" s="18"/>
    </row>
    <row r="77" spans="13:15" ht="15.75" customHeight="1">
      <c r="M77" s="18"/>
      <c r="N77" s="18"/>
      <c r="O77" s="18"/>
    </row>
    <row r="78" spans="13:15" ht="15.75" customHeight="1">
      <c r="M78" s="18"/>
      <c r="N78" s="18"/>
      <c r="O78" s="18"/>
    </row>
    <row r="79" spans="13:15" ht="15.75" customHeight="1">
      <c r="M79" s="18"/>
      <c r="N79" s="18"/>
      <c r="O79" s="18"/>
    </row>
    <row r="80" spans="13:15" ht="15.75" customHeight="1">
      <c r="M80" s="18"/>
      <c r="N80" s="18"/>
      <c r="O80" s="18"/>
    </row>
    <row r="81" spans="13:15" ht="15.75" customHeight="1">
      <c r="M81" s="18"/>
      <c r="N81" s="18"/>
      <c r="O81" s="18"/>
    </row>
    <row r="82" spans="13:15" ht="15.75" customHeight="1">
      <c r="M82" s="18"/>
      <c r="N82" s="18"/>
      <c r="O82" s="18"/>
    </row>
    <row r="83" spans="13:15" ht="15.75" customHeight="1">
      <c r="M83" s="18"/>
      <c r="N83" s="18"/>
      <c r="O83" s="18"/>
    </row>
    <row r="84" spans="13:15" ht="15.75" customHeight="1">
      <c r="M84" s="18"/>
      <c r="N84" s="18"/>
      <c r="O84" s="18"/>
    </row>
    <row r="85" spans="13:15" ht="15.75" customHeight="1">
      <c r="M85" s="18"/>
      <c r="N85" s="18"/>
      <c r="O85" s="18"/>
    </row>
    <row r="86" spans="13:15" ht="15.75" customHeight="1">
      <c r="M86" s="18"/>
      <c r="N86" s="18"/>
      <c r="O86" s="18"/>
    </row>
    <row r="87" spans="13:15" ht="15.75" customHeight="1">
      <c r="M87" s="18"/>
      <c r="N87" s="18"/>
      <c r="O87" s="18"/>
    </row>
    <row r="88" spans="13:15" ht="15.75" customHeight="1">
      <c r="M88" s="18"/>
      <c r="N88" s="18"/>
      <c r="O88" s="18"/>
    </row>
    <row r="89" spans="13:15" ht="15.75" customHeight="1">
      <c r="M89" s="18"/>
      <c r="N89" s="18"/>
      <c r="O89" s="18"/>
    </row>
    <row r="90" spans="13:15" ht="15.75" customHeight="1">
      <c r="M90" s="18"/>
      <c r="N90" s="18"/>
      <c r="O90" s="18"/>
    </row>
    <row r="91" spans="13:15" ht="15.75" customHeight="1">
      <c r="M91" s="18"/>
      <c r="N91" s="18"/>
      <c r="O91" s="18"/>
    </row>
    <row r="92" spans="13:15" ht="15.75" customHeight="1">
      <c r="M92" s="18"/>
      <c r="N92" s="18"/>
      <c r="O92" s="18"/>
    </row>
    <row r="93" spans="13:15" ht="15.75" customHeight="1">
      <c r="M93" s="18"/>
      <c r="N93" s="18"/>
      <c r="O93" s="18"/>
    </row>
    <row r="94" spans="13:15" ht="15.75" customHeight="1">
      <c r="M94" s="18"/>
      <c r="N94" s="18"/>
      <c r="O94" s="18"/>
    </row>
    <row r="95" spans="13:15" ht="15.75" customHeight="1">
      <c r="M95" s="18"/>
      <c r="N95" s="18"/>
      <c r="O95" s="18"/>
    </row>
    <row r="96" spans="13:15" ht="15.75" customHeight="1">
      <c r="M96" s="18"/>
      <c r="N96" s="18"/>
      <c r="O96" s="18"/>
    </row>
    <row r="97" spans="13:15" ht="15.75" customHeight="1">
      <c r="M97" s="18"/>
      <c r="N97" s="18"/>
      <c r="O97" s="18"/>
    </row>
    <row r="98" spans="13:15" ht="15.75" customHeight="1">
      <c r="M98" s="18"/>
      <c r="N98" s="18"/>
      <c r="O98" s="18"/>
    </row>
    <row r="99" spans="13:15" ht="15.75" customHeight="1">
      <c r="M99" s="18"/>
      <c r="N99" s="18"/>
      <c r="O99" s="18"/>
    </row>
    <row r="100" spans="13:15" ht="15.75" customHeight="1">
      <c r="M100" s="18"/>
      <c r="N100" s="18"/>
      <c r="O100" s="18"/>
    </row>
    <row r="101" spans="13:15" ht="15.75" customHeight="1">
      <c r="M101" s="18"/>
      <c r="N101" s="18"/>
      <c r="O101" s="18"/>
    </row>
    <row r="102" spans="13:15" ht="15.75" customHeight="1">
      <c r="M102" s="18"/>
      <c r="N102" s="18"/>
      <c r="O102" s="18"/>
    </row>
    <row r="103" spans="13:15" ht="15.75" customHeight="1">
      <c r="M103" s="18"/>
      <c r="N103" s="18"/>
      <c r="O103" s="18"/>
    </row>
    <row r="104" spans="13:15" ht="15.75" customHeight="1">
      <c r="M104" s="18"/>
      <c r="N104" s="18"/>
      <c r="O104" s="18"/>
    </row>
    <row r="105" spans="13:15" ht="15.75" customHeight="1">
      <c r="M105" s="18"/>
      <c r="N105" s="18"/>
      <c r="O105" s="18"/>
    </row>
    <row r="106" spans="13:15" ht="15.75" customHeight="1">
      <c r="M106" s="18"/>
      <c r="N106" s="18"/>
      <c r="O106" s="18"/>
    </row>
    <row r="107" spans="13:15" ht="15.75" customHeight="1">
      <c r="M107" s="18"/>
      <c r="N107" s="18"/>
      <c r="O107" s="18"/>
    </row>
    <row r="108" spans="13:15" ht="15.75" customHeight="1">
      <c r="M108" s="18"/>
      <c r="N108" s="18"/>
      <c r="O108" s="18"/>
    </row>
    <row r="109" spans="13:15" ht="15.75" customHeight="1">
      <c r="M109" s="18"/>
      <c r="N109" s="18"/>
      <c r="O109" s="18"/>
    </row>
    <row r="110" spans="13:15" ht="15.75" customHeight="1">
      <c r="M110" s="18"/>
      <c r="N110" s="18"/>
      <c r="O110" s="18"/>
    </row>
    <row r="111" spans="13:15" ht="15.75" customHeight="1">
      <c r="M111" s="18"/>
      <c r="N111" s="18"/>
      <c r="O111" s="18"/>
    </row>
    <row r="112" spans="13:15" ht="15.75" customHeight="1">
      <c r="M112" s="18"/>
      <c r="N112" s="18"/>
      <c r="O112" s="18"/>
    </row>
    <row r="113" spans="13:15" ht="15.75" customHeight="1">
      <c r="M113" s="18"/>
      <c r="N113" s="18"/>
      <c r="O113" s="18"/>
    </row>
    <row r="114" spans="13:15" ht="15.75" customHeight="1">
      <c r="M114" s="18"/>
      <c r="N114" s="18"/>
      <c r="O114" s="18"/>
    </row>
    <row r="115" spans="13:15" ht="15.75" customHeight="1">
      <c r="M115" s="18"/>
      <c r="N115" s="18"/>
      <c r="O115" s="18"/>
    </row>
    <row r="116" spans="13:15" ht="15.75" customHeight="1">
      <c r="M116" s="18"/>
      <c r="N116" s="18"/>
      <c r="O116" s="18"/>
    </row>
    <row r="117" spans="13:15" ht="15.75" customHeight="1">
      <c r="M117" s="18"/>
      <c r="N117" s="18"/>
      <c r="O117" s="18"/>
    </row>
    <row r="118" spans="13:15" ht="15.75" customHeight="1">
      <c r="M118" s="18"/>
      <c r="N118" s="18"/>
      <c r="O118" s="18"/>
    </row>
    <row r="119" spans="13:15" ht="15.75" customHeight="1">
      <c r="M119" s="18"/>
      <c r="N119" s="18"/>
      <c r="O119" s="18"/>
    </row>
    <row r="120" spans="13:15" ht="15.75" customHeight="1">
      <c r="M120" s="18"/>
      <c r="N120" s="18"/>
      <c r="O120" s="18"/>
    </row>
    <row r="121" spans="13:15" ht="15.75" customHeight="1">
      <c r="M121" s="18"/>
      <c r="N121" s="18"/>
      <c r="O121" s="18"/>
    </row>
    <row r="122" spans="13:15" ht="15.75" customHeight="1">
      <c r="M122" s="18"/>
      <c r="N122" s="18"/>
      <c r="O122" s="18"/>
    </row>
    <row r="123" spans="13:15" ht="15.75" customHeight="1">
      <c r="M123" s="18"/>
      <c r="N123" s="18"/>
      <c r="O123" s="18"/>
    </row>
    <row r="124" spans="13:15" ht="15.75" customHeight="1">
      <c r="M124" s="18"/>
      <c r="N124" s="18"/>
      <c r="O124" s="18"/>
    </row>
    <row r="125" spans="13:15" ht="15.75" customHeight="1">
      <c r="M125" s="18"/>
      <c r="N125" s="18"/>
      <c r="O125" s="18"/>
    </row>
    <row r="126" spans="13:15" ht="15.75" customHeight="1">
      <c r="M126" s="18"/>
      <c r="N126" s="18"/>
      <c r="O126" s="18"/>
    </row>
    <row r="127" spans="13:15" ht="15.75" customHeight="1">
      <c r="M127" s="18"/>
      <c r="N127" s="18"/>
      <c r="O127" s="18"/>
    </row>
    <row r="128" spans="13:15" ht="15.75" customHeight="1">
      <c r="M128" s="18"/>
      <c r="N128" s="18"/>
      <c r="O128" s="18"/>
    </row>
    <row r="129" spans="13:15" ht="15.75" customHeight="1">
      <c r="M129" s="18"/>
      <c r="N129" s="18"/>
      <c r="O129" s="18"/>
    </row>
    <row r="130" spans="13:15" ht="15.75" customHeight="1">
      <c r="M130" s="18"/>
      <c r="N130" s="18"/>
      <c r="O130" s="18"/>
    </row>
    <row r="131" spans="13:15" ht="15.75" customHeight="1">
      <c r="M131" s="18"/>
      <c r="N131" s="18"/>
      <c r="O131" s="18"/>
    </row>
    <row r="132" spans="13:15" ht="15.75" customHeight="1">
      <c r="M132" s="18"/>
      <c r="N132" s="18"/>
      <c r="O132" s="18"/>
    </row>
    <row r="133" spans="13:15" ht="15.75" customHeight="1">
      <c r="M133" s="18"/>
      <c r="N133" s="18"/>
      <c r="O133" s="18"/>
    </row>
    <row r="134" spans="13:15" ht="15.75" customHeight="1">
      <c r="M134" s="18"/>
      <c r="N134" s="18"/>
      <c r="O134" s="18"/>
    </row>
    <row r="135" spans="13:15" ht="15.75" customHeight="1">
      <c r="M135" s="18"/>
      <c r="N135" s="18"/>
      <c r="O135" s="18"/>
    </row>
    <row r="136" spans="13:15" ht="15.75" customHeight="1">
      <c r="M136" s="18"/>
      <c r="N136" s="18"/>
      <c r="O136" s="18"/>
    </row>
    <row r="137" spans="13:15" ht="15.75" customHeight="1">
      <c r="M137" s="18"/>
      <c r="N137" s="18"/>
      <c r="O137" s="18"/>
    </row>
    <row r="138" spans="13:15" ht="15.75" customHeight="1">
      <c r="M138" s="18"/>
      <c r="N138" s="18"/>
      <c r="O138" s="18"/>
    </row>
    <row r="139" spans="13:15" ht="15.75" customHeight="1">
      <c r="M139" s="18"/>
      <c r="N139" s="18"/>
      <c r="O139" s="18"/>
    </row>
    <row r="140" spans="13:15" ht="15.75" customHeight="1">
      <c r="M140" s="18"/>
      <c r="N140" s="18"/>
      <c r="O140" s="18"/>
    </row>
    <row r="141" spans="13:15" ht="15.75" customHeight="1">
      <c r="M141" s="18"/>
      <c r="N141" s="18"/>
      <c r="O141" s="18"/>
    </row>
    <row r="142" spans="13:15" ht="15.75" customHeight="1">
      <c r="M142" s="18"/>
      <c r="N142" s="18"/>
      <c r="O142" s="18"/>
    </row>
    <row r="143" spans="13:15" ht="15.75" customHeight="1">
      <c r="M143" s="18"/>
      <c r="N143" s="18"/>
      <c r="O143" s="18"/>
    </row>
    <row r="144" spans="13:15" ht="15.75" customHeight="1">
      <c r="M144" s="18"/>
      <c r="N144" s="18"/>
      <c r="O144" s="18"/>
    </row>
    <row r="145" spans="13:15" ht="15.75" customHeight="1">
      <c r="M145" s="18"/>
      <c r="N145" s="18"/>
      <c r="O145" s="18"/>
    </row>
    <row r="146" spans="13:15" ht="15.75" customHeight="1">
      <c r="M146" s="18"/>
      <c r="N146" s="18"/>
      <c r="O146" s="18"/>
    </row>
    <row r="147" spans="13:15" ht="15.75" customHeight="1">
      <c r="M147" s="18"/>
      <c r="N147" s="18"/>
      <c r="O147" s="18"/>
    </row>
    <row r="148" spans="13:15" ht="15.75" customHeight="1">
      <c r="M148" s="18"/>
      <c r="N148" s="18"/>
      <c r="O148" s="18"/>
    </row>
    <row r="149" spans="13:15" ht="15.75" customHeight="1">
      <c r="M149" s="18"/>
      <c r="N149" s="18"/>
      <c r="O149" s="18"/>
    </row>
    <row r="150" spans="13:15" ht="15.75" customHeight="1">
      <c r="M150" s="18"/>
      <c r="N150" s="18"/>
      <c r="O150" s="18"/>
    </row>
    <row r="151" spans="13:15" ht="15.75" customHeight="1">
      <c r="M151" s="18"/>
      <c r="N151" s="18"/>
      <c r="O151" s="18"/>
    </row>
    <row r="152" spans="13:15" ht="15.75" customHeight="1">
      <c r="M152" s="18"/>
      <c r="N152" s="18"/>
      <c r="O152" s="18"/>
    </row>
    <row r="153" spans="13:15" ht="15.75" customHeight="1">
      <c r="M153" s="18"/>
      <c r="N153" s="18"/>
      <c r="O153" s="18"/>
    </row>
    <row r="154" spans="13:15" ht="15.75" customHeight="1">
      <c r="M154" s="18"/>
      <c r="N154" s="18"/>
      <c r="O154" s="18"/>
    </row>
    <row r="155" spans="13:15" ht="15.75" customHeight="1">
      <c r="M155" s="18"/>
      <c r="N155" s="18"/>
      <c r="O155" s="18"/>
    </row>
    <row r="156" spans="13:15" ht="15.75" customHeight="1">
      <c r="M156" s="18"/>
      <c r="N156" s="18"/>
      <c r="O156" s="18"/>
    </row>
    <row r="157" spans="13:15" ht="15.75" customHeight="1">
      <c r="M157" s="18"/>
      <c r="N157" s="18"/>
      <c r="O157" s="18"/>
    </row>
    <row r="158" spans="13:15" ht="15.75" customHeight="1">
      <c r="M158" s="18"/>
      <c r="N158" s="18"/>
      <c r="O158" s="18"/>
    </row>
    <row r="159" spans="13:15" ht="15.75" customHeight="1">
      <c r="M159" s="18"/>
      <c r="N159" s="18"/>
      <c r="O159" s="18"/>
    </row>
    <row r="160" spans="13:15" ht="15.75" customHeight="1">
      <c r="M160" s="18"/>
      <c r="N160" s="18"/>
      <c r="O160" s="18"/>
    </row>
    <row r="161" spans="13:15" ht="15.75" customHeight="1">
      <c r="M161" s="18"/>
      <c r="N161" s="18"/>
      <c r="O161" s="18"/>
    </row>
    <row r="162" spans="13:15" ht="15.75" customHeight="1">
      <c r="M162" s="18"/>
      <c r="N162" s="18"/>
      <c r="O162" s="18"/>
    </row>
    <row r="163" spans="13:15" ht="15.75" customHeight="1">
      <c r="M163" s="18"/>
      <c r="N163" s="18"/>
      <c r="O163" s="18"/>
    </row>
    <row r="164" spans="13:15" ht="15.75" customHeight="1">
      <c r="M164" s="18"/>
      <c r="N164" s="18"/>
      <c r="O164" s="18"/>
    </row>
    <row r="165" spans="13:15" ht="15.75" customHeight="1">
      <c r="M165" s="18"/>
      <c r="N165" s="18"/>
      <c r="O165" s="18"/>
    </row>
    <row r="166" spans="13:15" ht="15.75" customHeight="1">
      <c r="M166" s="18"/>
      <c r="N166" s="18"/>
      <c r="O166" s="18"/>
    </row>
    <row r="167" spans="13:15" ht="15.75" customHeight="1">
      <c r="M167" s="18"/>
      <c r="N167" s="18"/>
      <c r="O167" s="18"/>
    </row>
    <row r="168" spans="13:15" ht="15.75" customHeight="1">
      <c r="M168" s="18"/>
      <c r="N168" s="18"/>
      <c r="O168" s="18"/>
    </row>
    <row r="169" spans="13:15" ht="15.75" customHeight="1">
      <c r="M169" s="18"/>
      <c r="N169" s="18"/>
      <c r="O169" s="18"/>
    </row>
    <row r="170" spans="13:15" ht="15.75" customHeight="1">
      <c r="M170" s="18"/>
      <c r="N170" s="18"/>
      <c r="O170" s="18"/>
    </row>
    <row r="171" spans="13:15" ht="15.75" customHeight="1">
      <c r="M171" s="18"/>
      <c r="N171" s="18"/>
      <c r="O171" s="18"/>
    </row>
    <row r="172" spans="13:15" ht="15.75" customHeight="1">
      <c r="M172" s="18"/>
      <c r="N172" s="18"/>
      <c r="O172" s="18"/>
    </row>
    <row r="173" spans="13:15" ht="15.75" customHeight="1">
      <c r="M173" s="18"/>
      <c r="N173" s="18"/>
      <c r="O173" s="18"/>
    </row>
    <row r="174" spans="13:15" ht="15.75" customHeight="1">
      <c r="M174" s="18"/>
      <c r="N174" s="18"/>
      <c r="O174" s="18"/>
    </row>
    <row r="175" spans="13:15" ht="15.75" customHeight="1">
      <c r="M175" s="18"/>
      <c r="N175" s="18"/>
      <c r="O175" s="18"/>
    </row>
    <row r="176" spans="13:15" ht="15.75" customHeight="1">
      <c r="M176" s="18"/>
      <c r="N176" s="18"/>
      <c r="O176" s="18"/>
    </row>
    <row r="177" spans="13:15" ht="15.75" customHeight="1">
      <c r="M177" s="18"/>
      <c r="N177" s="18"/>
      <c r="O177" s="18"/>
    </row>
    <row r="178" spans="13:15" ht="15.75" customHeight="1">
      <c r="M178" s="18"/>
      <c r="N178" s="18"/>
      <c r="O178" s="18"/>
    </row>
    <row r="179" spans="13:15" ht="15.75" customHeight="1">
      <c r="M179" s="18"/>
      <c r="N179" s="18"/>
      <c r="O179" s="18"/>
    </row>
    <row r="180" spans="13:15" ht="15.75" customHeight="1">
      <c r="M180" s="18"/>
      <c r="N180" s="18"/>
      <c r="O180" s="18"/>
    </row>
    <row r="181" spans="13:15" ht="15.75" customHeight="1">
      <c r="M181" s="18"/>
      <c r="N181" s="18"/>
      <c r="O181" s="18"/>
    </row>
    <row r="182" spans="13:15" ht="15.75" customHeight="1">
      <c r="M182" s="18"/>
      <c r="N182" s="18"/>
      <c r="O182" s="18"/>
    </row>
    <row r="183" spans="13:15" ht="15.75" customHeight="1">
      <c r="M183" s="18"/>
      <c r="N183" s="18"/>
      <c r="O183" s="18"/>
    </row>
    <row r="184" spans="13:15" ht="15.75" customHeight="1">
      <c r="M184" s="18"/>
      <c r="N184" s="18"/>
      <c r="O184" s="18"/>
    </row>
    <row r="185" spans="13:15" ht="15.75" customHeight="1">
      <c r="M185" s="18"/>
      <c r="N185" s="18"/>
      <c r="O185" s="18"/>
    </row>
    <row r="186" spans="13:15" ht="15.75" customHeight="1">
      <c r="M186" s="18"/>
      <c r="N186" s="18"/>
      <c r="O186" s="18"/>
    </row>
    <row r="187" spans="13:15" ht="15.75" customHeight="1">
      <c r="M187" s="18"/>
      <c r="N187" s="18"/>
      <c r="O187" s="18"/>
    </row>
    <row r="188" spans="13:15" ht="15.75" customHeight="1">
      <c r="M188" s="18"/>
      <c r="N188" s="18"/>
      <c r="O188" s="18"/>
    </row>
    <row r="189" spans="13:15" ht="15.75" customHeight="1">
      <c r="M189" s="18"/>
      <c r="N189" s="18"/>
      <c r="O189" s="18"/>
    </row>
    <row r="190" spans="13:15" ht="15.75" customHeight="1">
      <c r="M190" s="18"/>
      <c r="N190" s="18"/>
      <c r="O190" s="18"/>
    </row>
    <row r="191" spans="13:15" ht="15.75" customHeight="1">
      <c r="M191" s="18"/>
      <c r="N191" s="18"/>
      <c r="O191" s="18"/>
    </row>
    <row r="192" spans="13:15" ht="15.75" customHeight="1">
      <c r="M192" s="18"/>
      <c r="N192" s="18"/>
      <c r="O192" s="18"/>
    </row>
    <row r="193" spans="13:15" ht="15.75" customHeight="1">
      <c r="M193" s="18"/>
      <c r="N193" s="18"/>
      <c r="O193" s="18"/>
    </row>
    <row r="194" spans="13:15" ht="15.75" customHeight="1">
      <c r="M194" s="18"/>
      <c r="N194" s="18"/>
      <c r="O194" s="18"/>
    </row>
    <row r="195" spans="13:15" ht="15.75" customHeight="1">
      <c r="M195" s="18"/>
      <c r="N195" s="18"/>
      <c r="O195" s="18"/>
    </row>
    <row r="196" spans="13:15" ht="15.75" customHeight="1">
      <c r="M196" s="18"/>
      <c r="N196" s="18"/>
      <c r="O196" s="18"/>
    </row>
    <row r="197" spans="13:15" ht="15.75" customHeight="1">
      <c r="M197" s="18"/>
      <c r="N197" s="18"/>
      <c r="O197" s="18"/>
    </row>
    <row r="198" spans="13:15" ht="15.75" customHeight="1">
      <c r="M198" s="18"/>
      <c r="N198" s="18"/>
      <c r="O198" s="18"/>
    </row>
    <row r="199" spans="13:15" ht="15.75" customHeight="1">
      <c r="M199" s="18"/>
      <c r="N199" s="18"/>
      <c r="O199" s="18"/>
    </row>
    <row r="200" spans="13:15" ht="15.75" customHeight="1">
      <c r="M200" s="18"/>
      <c r="N200" s="18"/>
      <c r="O200" s="18"/>
    </row>
    <row r="201" spans="13:15" ht="15.75" customHeight="1">
      <c r="M201" s="18"/>
      <c r="N201" s="18"/>
      <c r="O201" s="18"/>
    </row>
    <row r="202" spans="13:15" ht="15.75" customHeight="1">
      <c r="M202" s="18"/>
      <c r="N202" s="18"/>
      <c r="O202" s="18"/>
    </row>
    <row r="203" spans="13:15" ht="15.75" customHeight="1">
      <c r="M203" s="18"/>
      <c r="N203" s="18"/>
      <c r="O203" s="18"/>
    </row>
    <row r="204" spans="13:15" ht="15.75" customHeight="1">
      <c r="M204" s="18"/>
      <c r="N204" s="18"/>
      <c r="O204" s="18"/>
    </row>
    <row r="205" spans="13:15" ht="15.75" customHeight="1">
      <c r="M205" s="18"/>
      <c r="N205" s="18"/>
      <c r="O205" s="18"/>
    </row>
    <row r="206" spans="13:15" ht="15.75" customHeight="1">
      <c r="M206" s="18"/>
      <c r="N206" s="18"/>
      <c r="O206" s="18"/>
    </row>
    <row r="207" spans="13:15" ht="15.75" customHeight="1">
      <c r="M207" s="18"/>
      <c r="N207" s="18"/>
      <c r="O207" s="18"/>
    </row>
    <row r="208" spans="13:15" ht="15.75" customHeight="1">
      <c r="M208" s="18"/>
      <c r="N208" s="18"/>
      <c r="O208" s="18"/>
    </row>
    <row r="209" spans="13:15" ht="15.75" customHeight="1">
      <c r="M209" s="18"/>
      <c r="N209" s="18"/>
      <c r="O209" s="18"/>
    </row>
    <row r="210" spans="13:15" ht="15.75" customHeight="1">
      <c r="M210" s="18"/>
      <c r="N210" s="18"/>
      <c r="O210" s="18"/>
    </row>
    <row r="211" spans="13:15" ht="15.75" customHeight="1">
      <c r="M211" s="18"/>
      <c r="N211" s="18"/>
      <c r="O211" s="18"/>
    </row>
    <row r="212" spans="13:15" ht="15.75" customHeight="1">
      <c r="M212" s="18"/>
      <c r="N212" s="18"/>
      <c r="O212" s="18"/>
    </row>
    <row r="213" spans="13:15" ht="15.75" customHeight="1">
      <c r="M213" s="18"/>
      <c r="N213" s="18"/>
      <c r="O213" s="18"/>
    </row>
    <row r="214" spans="13:15" ht="15.75" customHeight="1">
      <c r="M214" s="18"/>
      <c r="N214" s="18"/>
      <c r="O214" s="18"/>
    </row>
    <row r="215" spans="13:15" ht="15.75" customHeight="1">
      <c r="M215" s="18"/>
      <c r="N215" s="18"/>
      <c r="O215" s="18"/>
    </row>
    <row r="216" spans="13:15" ht="15.75" customHeight="1">
      <c r="M216" s="18"/>
      <c r="N216" s="18"/>
      <c r="O216" s="18"/>
    </row>
    <row r="217" spans="13:15" ht="15.75" customHeight="1">
      <c r="M217" s="18"/>
      <c r="N217" s="18"/>
      <c r="O217" s="18"/>
    </row>
    <row r="218" spans="13:15" ht="15.75" customHeight="1">
      <c r="M218" s="18"/>
      <c r="N218" s="18"/>
      <c r="O218" s="18"/>
    </row>
    <row r="219" spans="13:15" ht="15.6">
      <c r="M219" s="18"/>
      <c r="N219" s="18"/>
      <c r="O219" s="18"/>
    </row>
    <row r="220" spans="13:15" ht="15.6">
      <c r="M220" s="18"/>
      <c r="N220" s="18"/>
      <c r="O220" s="18"/>
    </row>
    <row r="221" spans="13:15" ht="15.6">
      <c r="M221" s="18"/>
      <c r="N221" s="18"/>
      <c r="O221" s="18"/>
    </row>
    <row r="222" spans="13:15" ht="15.6">
      <c r="M222" s="18"/>
      <c r="N222" s="18"/>
      <c r="O222" s="18"/>
    </row>
    <row r="223" spans="13:15" ht="15.6">
      <c r="M223" s="18"/>
      <c r="N223" s="18"/>
      <c r="O223" s="18"/>
    </row>
    <row r="224" spans="13:15" ht="15.6">
      <c r="M224" s="18"/>
      <c r="N224" s="18"/>
      <c r="O224" s="18"/>
    </row>
    <row r="225" spans="13:15" ht="15.6">
      <c r="M225" s="18"/>
      <c r="N225" s="18"/>
      <c r="O225" s="18"/>
    </row>
    <row r="226" spans="13:15" ht="15.6">
      <c r="M226" s="18"/>
      <c r="N226" s="18"/>
      <c r="O226" s="18"/>
    </row>
    <row r="227" spans="13:15" ht="15.6">
      <c r="M227" s="18"/>
      <c r="N227" s="18"/>
      <c r="O227" s="18"/>
    </row>
    <row r="228" spans="13:15" ht="15.6">
      <c r="M228" s="18"/>
      <c r="N228" s="18"/>
      <c r="O228" s="18"/>
    </row>
    <row r="229" spans="13:15" ht="15.6">
      <c r="M229" s="18"/>
      <c r="N229" s="18"/>
      <c r="O229" s="18"/>
    </row>
    <row r="230" spans="13:15" ht="15.6">
      <c r="M230" s="18"/>
      <c r="N230" s="18"/>
      <c r="O230" s="18"/>
    </row>
    <row r="231" spans="13:15" ht="15.6">
      <c r="M231" s="18"/>
      <c r="N231" s="18"/>
      <c r="O231" s="18"/>
    </row>
    <row r="232" spans="13:15" ht="15.6">
      <c r="M232" s="18"/>
      <c r="N232" s="18"/>
      <c r="O232" s="18"/>
    </row>
    <row r="233" spans="13:15" ht="15.6">
      <c r="M233" s="18"/>
      <c r="N233" s="18"/>
      <c r="O233" s="18"/>
    </row>
    <row r="234" spans="13:15" ht="15.6">
      <c r="M234" s="18"/>
      <c r="N234" s="18"/>
      <c r="O234" s="18"/>
    </row>
    <row r="235" spans="13:15" ht="15.6">
      <c r="M235" s="18"/>
      <c r="N235" s="18"/>
      <c r="O235" s="18"/>
    </row>
    <row r="236" spans="13:15" ht="15.6">
      <c r="M236" s="18"/>
      <c r="N236" s="18"/>
      <c r="O236" s="18"/>
    </row>
    <row r="237" spans="13:15" ht="15.6">
      <c r="M237" s="18"/>
      <c r="N237" s="18"/>
      <c r="O237" s="18"/>
    </row>
    <row r="238" spans="13:15" ht="15.6">
      <c r="M238" s="18"/>
      <c r="N238" s="18"/>
      <c r="O238" s="18"/>
    </row>
    <row r="239" spans="13:15" ht="15.6">
      <c r="M239" s="18"/>
      <c r="N239" s="18"/>
      <c r="O239" s="18"/>
    </row>
    <row r="240" spans="13:15" ht="15.6">
      <c r="M240" s="18"/>
      <c r="N240" s="18"/>
      <c r="O240" s="18"/>
    </row>
    <row r="241" spans="13:15" ht="15.6">
      <c r="M241" s="18"/>
      <c r="N241" s="18"/>
      <c r="O241" s="18"/>
    </row>
    <row r="242" spans="13:15" ht="15.6">
      <c r="M242" s="18"/>
      <c r="N242" s="18"/>
      <c r="O242" s="18"/>
    </row>
    <row r="243" spans="13:15" ht="15.6">
      <c r="M243" s="18"/>
      <c r="N243" s="18"/>
      <c r="O243" s="18"/>
    </row>
    <row r="244" spans="13:15" ht="15.6">
      <c r="M244" s="18"/>
      <c r="N244" s="18"/>
      <c r="O244" s="18"/>
    </row>
    <row r="245" spans="13:15" ht="15.6">
      <c r="M245" s="18"/>
      <c r="N245" s="18"/>
      <c r="O245" s="18"/>
    </row>
    <row r="246" spans="13:15" ht="15.6">
      <c r="M246" s="18"/>
      <c r="N246" s="18"/>
      <c r="O246" s="18"/>
    </row>
    <row r="247" spans="13:15" ht="15.6">
      <c r="M247" s="18"/>
      <c r="N247" s="18"/>
      <c r="O247" s="18"/>
    </row>
    <row r="248" spans="13:15" ht="15.6">
      <c r="M248" s="18"/>
      <c r="N248" s="18"/>
      <c r="O248" s="18"/>
    </row>
    <row r="249" spans="13:15" ht="15.6">
      <c r="M249" s="18"/>
      <c r="N249" s="18"/>
      <c r="O249" s="18"/>
    </row>
    <row r="250" spans="13:15" ht="15.6">
      <c r="M250" s="18"/>
      <c r="N250" s="18"/>
      <c r="O250" s="18"/>
    </row>
    <row r="251" spans="13:15" ht="15.6">
      <c r="M251" s="18"/>
      <c r="N251" s="18"/>
      <c r="O251" s="18"/>
    </row>
    <row r="252" spans="13:15" ht="15.6">
      <c r="M252" s="18"/>
      <c r="N252" s="18"/>
      <c r="O252" s="18"/>
    </row>
    <row r="253" spans="13:15" ht="15.6">
      <c r="M253" s="18"/>
      <c r="N253" s="18"/>
      <c r="O253" s="18"/>
    </row>
    <row r="254" spans="13:15" ht="15.6">
      <c r="M254" s="18"/>
      <c r="N254" s="18"/>
      <c r="O254" s="18"/>
    </row>
    <row r="255" spans="13:15" ht="15.6">
      <c r="M255" s="18"/>
      <c r="N255" s="18"/>
      <c r="O255" s="18"/>
    </row>
    <row r="256" spans="13:15" ht="15.6">
      <c r="M256" s="18"/>
      <c r="N256" s="18"/>
      <c r="O256" s="18"/>
    </row>
    <row r="257" spans="13:15" ht="15.6">
      <c r="M257" s="18"/>
      <c r="N257" s="18"/>
      <c r="O257" s="18"/>
    </row>
    <row r="258" spans="13:15" ht="15.6">
      <c r="M258" s="18"/>
      <c r="N258" s="18"/>
      <c r="O258" s="18"/>
    </row>
    <row r="259" spans="13:15" ht="15.6">
      <c r="M259" s="18"/>
      <c r="N259" s="18"/>
      <c r="O259" s="18"/>
    </row>
    <row r="260" spans="13:15" ht="15.6">
      <c r="M260" s="18"/>
      <c r="N260" s="18"/>
      <c r="O260" s="18"/>
    </row>
    <row r="261" spans="13:15" ht="15.6">
      <c r="M261" s="18"/>
      <c r="N261" s="18"/>
      <c r="O261" s="18"/>
    </row>
    <row r="262" spans="13:15" ht="15.6">
      <c r="M262" s="18"/>
      <c r="N262" s="18"/>
      <c r="O262" s="18"/>
    </row>
    <row r="263" spans="13:15" ht="15.6">
      <c r="M263" s="18"/>
      <c r="N263" s="18"/>
      <c r="O263" s="18"/>
    </row>
    <row r="264" spans="13:15" ht="15.6">
      <c r="M264" s="18"/>
      <c r="N264" s="18"/>
      <c r="O264" s="18"/>
    </row>
    <row r="265" spans="13:15" ht="15.6">
      <c r="M265" s="18"/>
      <c r="N265" s="18"/>
      <c r="O265" s="18"/>
    </row>
    <row r="266" spans="13:15" ht="15.6">
      <c r="M266" s="18"/>
      <c r="N266" s="18"/>
      <c r="O266" s="18"/>
    </row>
    <row r="267" spans="13:15" ht="15.6">
      <c r="M267" s="18"/>
      <c r="N267" s="18"/>
      <c r="O267" s="18"/>
    </row>
    <row r="268" spans="13:15" ht="15.6">
      <c r="M268" s="18"/>
      <c r="N268" s="18"/>
      <c r="O268" s="18"/>
    </row>
    <row r="269" spans="13:15" ht="15.6">
      <c r="M269" s="18"/>
      <c r="N269" s="18"/>
      <c r="O269" s="18"/>
    </row>
    <row r="270" spans="13:15" ht="15.6">
      <c r="M270" s="18"/>
      <c r="N270" s="18"/>
      <c r="O270" s="18"/>
    </row>
    <row r="271" spans="13:15" ht="15.6">
      <c r="M271" s="18"/>
      <c r="N271" s="18"/>
      <c r="O271" s="18"/>
    </row>
    <row r="272" spans="13:15" ht="15.6">
      <c r="M272" s="18"/>
      <c r="N272" s="18"/>
      <c r="O272" s="18"/>
    </row>
    <row r="273" spans="13:15" ht="15.6">
      <c r="M273" s="18"/>
      <c r="N273" s="18"/>
      <c r="O273" s="18"/>
    </row>
    <row r="274" spans="13:15" ht="15.6">
      <c r="M274" s="18"/>
      <c r="N274" s="18"/>
      <c r="O274" s="18"/>
    </row>
    <row r="275" spans="13:15" ht="15.6">
      <c r="M275" s="18"/>
      <c r="N275" s="18"/>
      <c r="O275" s="18"/>
    </row>
    <row r="276" spans="13:15" ht="15.6">
      <c r="M276" s="18"/>
      <c r="N276" s="18"/>
      <c r="O276" s="18"/>
    </row>
    <row r="277" spans="13:15" ht="15.6">
      <c r="M277" s="18"/>
      <c r="N277" s="18"/>
      <c r="O277" s="18"/>
    </row>
    <row r="278" spans="13:15" ht="15.6">
      <c r="M278" s="18"/>
      <c r="N278" s="18"/>
      <c r="O278" s="18"/>
    </row>
    <row r="279" spans="13:15" ht="15.6">
      <c r="M279" s="18"/>
      <c r="N279" s="18"/>
      <c r="O279" s="18"/>
    </row>
    <row r="280" spans="13:15" ht="15.6">
      <c r="M280" s="18"/>
      <c r="N280" s="18"/>
      <c r="O280" s="18"/>
    </row>
    <row r="281" spans="13:15" ht="15.6">
      <c r="M281" s="18"/>
      <c r="N281" s="18"/>
      <c r="O281" s="18"/>
    </row>
    <row r="282" spans="13:15" ht="15.6">
      <c r="M282" s="18"/>
      <c r="N282" s="18"/>
      <c r="O282" s="18"/>
    </row>
    <row r="283" spans="13:15" ht="15.6">
      <c r="M283" s="18"/>
      <c r="N283" s="18"/>
      <c r="O283" s="18"/>
    </row>
    <row r="284" spans="13:15" ht="15.6">
      <c r="M284" s="18"/>
      <c r="N284" s="18"/>
      <c r="O284" s="18"/>
    </row>
    <row r="285" spans="13:15" ht="15.6">
      <c r="M285" s="18"/>
      <c r="N285" s="18"/>
      <c r="O285" s="18"/>
    </row>
    <row r="286" spans="13:15" ht="15.6">
      <c r="M286" s="18"/>
      <c r="N286" s="18"/>
      <c r="O286" s="18"/>
    </row>
    <row r="287" spans="13:15" ht="15.6">
      <c r="M287" s="18"/>
      <c r="N287" s="18"/>
      <c r="O287" s="18"/>
    </row>
    <row r="288" spans="13:15" ht="15.6">
      <c r="M288" s="18"/>
      <c r="N288" s="18"/>
      <c r="O288" s="18"/>
    </row>
    <row r="289" spans="13:15" ht="15.6">
      <c r="M289" s="18"/>
      <c r="N289" s="18"/>
      <c r="O289" s="18"/>
    </row>
    <row r="290" spans="13:15" ht="15.6">
      <c r="M290" s="18"/>
      <c r="N290" s="18"/>
      <c r="O290" s="18"/>
    </row>
    <row r="291" spans="13:15" ht="15.6">
      <c r="M291" s="18"/>
      <c r="N291" s="18"/>
      <c r="O291" s="18"/>
    </row>
    <row r="292" spans="13:15" ht="15.6">
      <c r="M292" s="18"/>
      <c r="N292" s="18"/>
      <c r="O292" s="18"/>
    </row>
    <row r="293" spans="13:15" ht="15.6">
      <c r="M293" s="18"/>
      <c r="N293" s="18"/>
      <c r="O293" s="18"/>
    </row>
    <row r="294" spans="13:15" ht="15.6">
      <c r="M294" s="18"/>
      <c r="N294" s="18"/>
      <c r="O294" s="18"/>
    </row>
    <row r="295" spans="13:15" ht="15.6">
      <c r="M295" s="18"/>
      <c r="N295" s="18"/>
      <c r="O295" s="18"/>
    </row>
    <row r="296" spans="13:15" ht="15.6">
      <c r="M296" s="18"/>
      <c r="N296" s="18"/>
      <c r="O296" s="18"/>
    </row>
    <row r="297" spans="13:15" ht="15.6">
      <c r="M297" s="18"/>
      <c r="N297" s="18"/>
      <c r="O297" s="18"/>
    </row>
    <row r="298" spans="13:15" ht="15.6">
      <c r="M298" s="18"/>
      <c r="N298" s="18"/>
      <c r="O298" s="18"/>
    </row>
    <row r="299" spans="13:15" ht="15.6">
      <c r="M299" s="18"/>
      <c r="N299" s="18"/>
      <c r="O299" s="18"/>
    </row>
    <row r="300" spans="13:15" ht="15.6">
      <c r="M300" s="18"/>
      <c r="N300" s="18"/>
      <c r="O300" s="18"/>
    </row>
    <row r="301" spans="13:15" ht="15.6">
      <c r="M301" s="18"/>
      <c r="N301" s="18"/>
      <c r="O301" s="18"/>
    </row>
    <row r="302" spans="13:15" ht="15.6">
      <c r="M302" s="18"/>
      <c r="N302" s="18"/>
      <c r="O302" s="18"/>
    </row>
    <row r="303" spans="13:15" ht="15.6">
      <c r="M303" s="18"/>
      <c r="N303" s="18"/>
      <c r="O303" s="18"/>
    </row>
    <row r="304" spans="13:15" ht="15.6">
      <c r="M304" s="18"/>
      <c r="N304" s="18"/>
      <c r="O304" s="18"/>
    </row>
    <row r="305" spans="13:15" ht="15.6">
      <c r="M305" s="18"/>
      <c r="N305" s="18"/>
      <c r="O305" s="18"/>
    </row>
    <row r="306" spans="13:15" ht="15.6">
      <c r="M306" s="18"/>
      <c r="N306" s="18"/>
      <c r="O306" s="18"/>
    </row>
    <row r="307" spans="13:15" ht="15.6">
      <c r="M307" s="18"/>
      <c r="N307" s="18"/>
      <c r="O307" s="18"/>
    </row>
    <row r="308" spans="13:15" ht="15.6">
      <c r="M308" s="18"/>
      <c r="N308" s="18"/>
      <c r="O308" s="18"/>
    </row>
    <row r="309" spans="13:15" ht="15.6">
      <c r="M309" s="18"/>
      <c r="N309" s="18"/>
      <c r="O309" s="18"/>
    </row>
    <row r="310" spans="13:15" ht="15.6">
      <c r="M310" s="18"/>
      <c r="N310" s="18"/>
      <c r="O310" s="18"/>
    </row>
    <row r="311" spans="13:15" ht="15.6">
      <c r="M311" s="18"/>
      <c r="N311" s="18"/>
      <c r="O311" s="18"/>
    </row>
    <row r="312" spans="13:15" ht="15.6">
      <c r="M312" s="18"/>
      <c r="N312" s="18"/>
      <c r="O312" s="18"/>
    </row>
    <row r="313" spans="13:15" ht="15.6">
      <c r="M313" s="18"/>
      <c r="N313" s="18"/>
      <c r="O313" s="18"/>
    </row>
    <row r="314" spans="13:15" ht="15.6">
      <c r="M314" s="18"/>
      <c r="N314" s="18"/>
      <c r="O314" s="18"/>
    </row>
    <row r="315" spans="13:15" ht="15.6">
      <c r="M315" s="18"/>
      <c r="N315" s="18"/>
      <c r="O315" s="18"/>
    </row>
    <row r="316" spans="13:15" ht="15.6">
      <c r="M316" s="18"/>
      <c r="N316" s="18"/>
      <c r="O316" s="18"/>
    </row>
    <row r="317" spans="13:15" ht="15.6">
      <c r="M317" s="18"/>
      <c r="N317" s="18"/>
      <c r="O317" s="18"/>
    </row>
    <row r="318" spans="13:15" ht="15.6">
      <c r="M318" s="18"/>
      <c r="N318" s="18"/>
      <c r="O318" s="18"/>
    </row>
    <row r="319" spans="13:15" ht="15.6">
      <c r="M319" s="18"/>
      <c r="N319" s="18"/>
      <c r="O319" s="18"/>
    </row>
    <row r="320" spans="13:15" ht="15.6">
      <c r="M320" s="18"/>
      <c r="N320" s="18"/>
      <c r="O320" s="18"/>
    </row>
    <row r="321" spans="13:15" ht="15.6">
      <c r="M321" s="18"/>
      <c r="N321" s="18"/>
      <c r="O321" s="18"/>
    </row>
    <row r="322" spans="13:15" ht="15.6">
      <c r="M322" s="18"/>
      <c r="N322" s="18"/>
      <c r="O322" s="18"/>
    </row>
    <row r="323" spans="13:15" ht="15.6">
      <c r="M323" s="18"/>
      <c r="N323" s="18"/>
      <c r="O323" s="18"/>
    </row>
    <row r="324" spans="13:15" ht="15.6">
      <c r="M324" s="18"/>
      <c r="N324" s="18"/>
      <c r="O324" s="18"/>
    </row>
    <row r="325" spans="13:15" ht="15.6">
      <c r="M325" s="18"/>
      <c r="N325" s="18"/>
      <c r="O325" s="18"/>
    </row>
    <row r="326" spans="13:15" ht="15.6">
      <c r="M326" s="18"/>
      <c r="N326" s="18"/>
      <c r="O326" s="18"/>
    </row>
    <row r="327" spans="13:15" ht="15.6">
      <c r="M327" s="18"/>
      <c r="N327" s="18"/>
      <c r="O327" s="18"/>
    </row>
    <row r="328" spans="13:15" ht="15.6">
      <c r="M328" s="18"/>
      <c r="N328" s="18"/>
      <c r="O328" s="18"/>
    </row>
    <row r="329" spans="13:15" ht="15.6">
      <c r="M329" s="18"/>
      <c r="N329" s="18"/>
      <c r="O329" s="18"/>
    </row>
    <row r="330" spans="13:15" ht="15.6">
      <c r="M330" s="18"/>
      <c r="N330" s="18"/>
      <c r="O330" s="18"/>
    </row>
    <row r="331" spans="13:15" ht="15.6">
      <c r="M331" s="18"/>
      <c r="N331" s="18"/>
      <c r="O331" s="18"/>
    </row>
    <row r="332" spans="13:15" ht="15.6">
      <c r="M332" s="18"/>
      <c r="N332" s="18"/>
      <c r="O332" s="18"/>
    </row>
    <row r="333" spans="13:15" ht="15.6">
      <c r="M333" s="18"/>
      <c r="N333" s="18"/>
      <c r="O333" s="18"/>
    </row>
    <row r="334" spans="13:15" ht="15.6">
      <c r="M334" s="18"/>
      <c r="N334" s="18"/>
      <c r="O334" s="18"/>
    </row>
    <row r="335" spans="13:15" ht="15.6">
      <c r="M335" s="18"/>
      <c r="N335" s="18"/>
      <c r="O335" s="18"/>
    </row>
    <row r="336" spans="13:15" ht="15.6">
      <c r="M336" s="18"/>
      <c r="N336" s="18"/>
      <c r="O336" s="18"/>
    </row>
    <row r="337" spans="13:15" ht="15.6">
      <c r="M337" s="18"/>
      <c r="N337" s="18"/>
      <c r="O337" s="18"/>
    </row>
    <row r="338" spans="13:15" ht="15.6">
      <c r="M338" s="18"/>
      <c r="N338" s="18"/>
      <c r="O338" s="18"/>
    </row>
    <row r="339" spans="13:15" ht="15.6">
      <c r="M339" s="18"/>
      <c r="N339" s="18"/>
      <c r="O339" s="18"/>
    </row>
    <row r="340" spans="13:15" ht="15.6">
      <c r="M340" s="18"/>
      <c r="N340" s="18"/>
      <c r="O340" s="18"/>
    </row>
    <row r="341" spans="13:15" ht="15.6">
      <c r="M341" s="18"/>
      <c r="N341" s="18"/>
      <c r="O341" s="18"/>
    </row>
    <row r="342" spans="13:15" ht="15.6">
      <c r="M342" s="18"/>
      <c r="N342" s="18"/>
      <c r="O342" s="18"/>
    </row>
    <row r="343" spans="13:15" ht="15.6">
      <c r="M343" s="18"/>
      <c r="N343" s="18"/>
      <c r="O343" s="18"/>
    </row>
    <row r="344" spans="13:15" ht="15.6">
      <c r="M344" s="18"/>
      <c r="N344" s="18"/>
      <c r="O344" s="18"/>
    </row>
    <row r="345" spans="13:15" ht="15.6">
      <c r="M345" s="18"/>
      <c r="N345" s="18"/>
      <c r="O345" s="18"/>
    </row>
    <row r="346" spans="13:15" ht="15.6">
      <c r="M346" s="18"/>
      <c r="N346" s="18"/>
      <c r="O346" s="18"/>
    </row>
    <row r="347" spans="13:15" ht="15.6">
      <c r="M347" s="18"/>
      <c r="N347" s="18"/>
      <c r="O347" s="18"/>
    </row>
    <row r="348" spans="13:15" ht="15.6">
      <c r="M348" s="18"/>
      <c r="N348" s="18"/>
      <c r="O348" s="18"/>
    </row>
    <row r="349" spans="13:15" ht="15.6">
      <c r="M349" s="18"/>
      <c r="N349" s="18"/>
      <c r="O349" s="18"/>
    </row>
    <row r="350" spans="13:15" ht="15.6">
      <c r="M350" s="18"/>
      <c r="N350" s="18"/>
      <c r="O350" s="18"/>
    </row>
    <row r="351" spans="13:15" ht="15.6">
      <c r="M351" s="18"/>
      <c r="N351" s="18"/>
      <c r="O351" s="18"/>
    </row>
    <row r="352" spans="13:15" ht="15.6">
      <c r="M352" s="18"/>
      <c r="N352" s="18"/>
      <c r="O352" s="18"/>
    </row>
    <row r="353" spans="13:15" ht="15.6">
      <c r="M353" s="18"/>
      <c r="N353" s="18"/>
      <c r="O353" s="18"/>
    </row>
    <row r="354" spans="13:15" ht="15.6">
      <c r="M354" s="18"/>
      <c r="N354" s="18"/>
      <c r="O354" s="18"/>
    </row>
    <row r="355" spans="13:15" ht="15.6">
      <c r="M355" s="18"/>
      <c r="N355" s="18"/>
      <c r="O355" s="18"/>
    </row>
    <row r="356" spans="13:15" ht="15.6">
      <c r="M356" s="18"/>
      <c r="N356" s="18"/>
      <c r="O356" s="18"/>
    </row>
    <row r="357" spans="13:15" ht="15.6">
      <c r="M357" s="18"/>
      <c r="N357" s="18"/>
      <c r="O357" s="18"/>
    </row>
    <row r="358" spans="13:15" ht="15.6">
      <c r="M358" s="18"/>
      <c r="N358" s="18"/>
      <c r="O358" s="18"/>
    </row>
    <row r="359" spans="13:15" ht="15.6">
      <c r="M359" s="18"/>
      <c r="N359" s="18"/>
      <c r="O359" s="18"/>
    </row>
    <row r="360" spans="13:15" ht="15.6">
      <c r="M360" s="18"/>
      <c r="N360" s="18"/>
      <c r="O360" s="18"/>
    </row>
    <row r="361" spans="13:15" ht="15.6">
      <c r="M361" s="18"/>
      <c r="N361" s="18"/>
      <c r="O361" s="18"/>
    </row>
    <row r="362" spans="13:15" ht="15.6">
      <c r="M362" s="18"/>
      <c r="N362" s="18"/>
      <c r="O362" s="18"/>
    </row>
    <row r="363" spans="13:15" ht="15.6">
      <c r="M363" s="18"/>
      <c r="N363" s="18"/>
      <c r="O363" s="18"/>
    </row>
    <row r="364" spans="13:15" ht="15.6">
      <c r="M364" s="18"/>
      <c r="N364" s="18"/>
      <c r="O364" s="18"/>
    </row>
    <row r="365" spans="13:15" ht="15.6">
      <c r="M365" s="18"/>
      <c r="N365" s="18"/>
      <c r="O365" s="18"/>
    </row>
    <row r="366" spans="13:15" ht="15.6">
      <c r="M366" s="18"/>
      <c r="N366" s="18"/>
      <c r="O366" s="18"/>
    </row>
    <row r="367" spans="13:15" ht="15.6">
      <c r="M367" s="18"/>
      <c r="N367" s="18"/>
      <c r="O367" s="18"/>
    </row>
    <row r="368" spans="13:15" ht="15.6">
      <c r="M368" s="18"/>
      <c r="N368" s="18"/>
      <c r="O368" s="18"/>
    </row>
    <row r="369" spans="13:15" ht="15.6">
      <c r="M369" s="18"/>
      <c r="N369" s="18"/>
      <c r="O369" s="18"/>
    </row>
    <row r="370" spans="13:15" ht="15.6">
      <c r="M370" s="18"/>
      <c r="N370" s="18"/>
      <c r="O370" s="18"/>
    </row>
    <row r="371" spans="13:15" ht="15.6">
      <c r="M371" s="18"/>
      <c r="N371" s="18"/>
      <c r="O371" s="18"/>
    </row>
    <row r="372" spans="13:15" ht="15.6">
      <c r="M372" s="18"/>
      <c r="N372" s="18"/>
      <c r="O372" s="18"/>
    </row>
    <row r="373" spans="13:15" ht="15.6">
      <c r="M373" s="18"/>
      <c r="N373" s="18"/>
      <c r="O373" s="18"/>
    </row>
    <row r="374" spans="13:15" ht="15.6">
      <c r="M374" s="18"/>
      <c r="N374" s="18"/>
      <c r="O374" s="18"/>
    </row>
    <row r="375" spans="13:15" ht="15.6">
      <c r="M375" s="18"/>
      <c r="N375" s="18"/>
      <c r="O375" s="18"/>
    </row>
    <row r="376" spans="13:15" ht="15.6">
      <c r="M376" s="18"/>
      <c r="N376" s="18"/>
      <c r="O376" s="18"/>
    </row>
    <row r="377" spans="13:15" ht="15.6">
      <c r="M377" s="18"/>
      <c r="N377" s="18"/>
      <c r="O377" s="18"/>
    </row>
    <row r="378" spans="13:15" ht="15.6">
      <c r="M378" s="18"/>
      <c r="N378" s="18"/>
      <c r="O378" s="18"/>
    </row>
    <row r="379" spans="13:15" ht="15.6">
      <c r="M379" s="18"/>
      <c r="N379" s="18"/>
      <c r="O379" s="18"/>
    </row>
    <row r="380" spans="13:15" ht="15.6">
      <c r="M380" s="18"/>
      <c r="N380" s="18"/>
      <c r="O380" s="18"/>
    </row>
    <row r="381" spans="13:15" ht="15.6">
      <c r="M381" s="18"/>
      <c r="N381" s="18"/>
      <c r="O381" s="18"/>
    </row>
    <row r="382" spans="13:15" ht="15.6">
      <c r="M382" s="18"/>
      <c r="N382" s="18"/>
      <c r="O382" s="18"/>
    </row>
    <row r="383" spans="13:15" ht="15.6">
      <c r="M383" s="18"/>
      <c r="N383" s="18"/>
      <c r="O383" s="18"/>
    </row>
    <row r="384" spans="13:15" ht="15.6">
      <c r="M384" s="18"/>
      <c r="N384" s="18"/>
      <c r="O384" s="18"/>
    </row>
    <row r="385" spans="13:15" ht="15.6">
      <c r="M385" s="18"/>
      <c r="N385" s="18"/>
      <c r="O385" s="18"/>
    </row>
    <row r="386" spans="13:15" ht="15.6">
      <c r="M386" s="18"/>
      <c r="N386" s="18"/>
      <c r="O386" s="18"/>
    </row>
    <row r="387" spans="13:15" ht="15.6">
      <c r="M387" s="18"/>
      <c r="N387" s="18"/>
      <c r="O387" s="18"/>
    </row>
    <row r="388" spans="13:15" ht="15.6">
      <c r="M388" s="18"/>
      <c r="N388" s="18"/>
      <c r="O388" s="18"/>
    </row>
    <row r="389" spans="13:15" ht="15.6">
      <c r="M389" s="18"/>
      <c r="N389" s="18"/>
      <c r="O389" s="18"/>
    </row>
    <row r="390" spans="13:15" ht="15.6">
      <c r="M390" s="18"/>
      <c r="N390" s="18"/>
      <c r="O390" s="18"/>
    </row>
    <row r="391" spans="13:15" ht="15.6">
      <c r="M391" s="18"/>
      <c r="N391" s="18"/>
      <c r="O391" s="18"/>
    </row>
    <row r="392" spans="13:15" ht="15.6">
      <c r="M392" s="18"/>
      <c r="N392" s="18"/>
      <c r="O392" s="18"/>
    </row>
    <row r="393" spans="13:15" ht="15.6">
      <c r="M393" s="18"/>
      <c r="N393" s="18"/>
      <c r="O393" s="18"/>
    </row>
    <row r="394" spans="13:15" ht="15.6">
      <c r="M394" s="18"/>
      <c r="N394" s="18"/>
      <c r="O394" s="18"/>
    </row>
    <row r="395" spans="13:15" ht="15.6">
      <c r="M395" s="18"/>
      <c r="N395" s="18"/>
      <c r="O395" s="18"/>
    </row>
    <row r="396" spans="13:15" ht="15.6">
      <c r="M396" s="18"/>
      <c r="N396" s="18"/>
      <c r="O396" s="18"/>
    </row>
    <row r="397" spans="13:15" ht="15.6">
      <c r="M397" s="18"/>
      <c r="N397" s="18"/>
      <c r="O397" s="18"/>
    </row>
    <row r="398" spans="13:15" ht="15.6">
      <c r="M398" s="18"/>
      <c r="N398" s="18"/>
      <c r="O398" s="18"/>
    </row>
    <row r="399" spans="13:15" ht="15.6">
      <c r="M399" s="18"/>
      <c r="N399" s="18"/>
      <c r="O399" s="18"/>
    </row>
    <row r="400" spans="13:15" ht="15.6">
      <c r="M400" s="18"/>
      <c r="N400" s="18"/>
      <c r="O400" s="18"/>
    </row>
    <row r="401" spans="13:15" ht="15.6">
      <c r="M401" s="18"/>
      <c r="N401" s="18"/>
      <c r="O401" s="18"/>
    </row>
    <row r="402" spans="13:15" ht="15.6">
      <c r="M402" s="18"/>
      <c r="N402" s="18"/>
      <c r="O402" s="18"/>
    </row>
    <row r="403" spans="13:15" ht="15.6">
      <c r="M403" s="18"/>
      <c r="N403" s="18"/>
      <c r="O403" s="18"/>
    </row>
    <row r="404" spans="13:15" ht="15.6">
      <c r="M404" s="18"/>
      <c r="N404" s="18"/>
      <c r="O404" s="18"/>
    </row>
    <row r="405" spans="13:15" ht="15.6">
      <c r="M405" s="18"/>
      <c r="N405" s="18"/>
      <c r="O405" s="18"/>
    </row>
    <row r="406" spans="13:15" ht="15.6">
      <c r="M406" s="18"/>
      <c r="N406" s="18"/>
      <c r="O406" s="18"/>
    </row>
    <row r="407" spans="13:15" ht="15.6">
      <c r="M407" s="18"/>
      <c r="N407" s="18"/>
      <c r="O407" s="18"/>
    </row>
    <row r="408" spans="13:15" ht="15.6">
      <c r="M408" s="18"/>
      <c r="N408" s="18"/>
      <c r="O408" s="18"/>
    </row>
    <row r="409" spans="13:15" ht="15.6">
      <c r="M409" s="18"/>
      <c r="N409" s="18"/>
      <c r="O409" s="18"/>
    </row>
    <row r="410" spans="13:15" ht="15.6">
      <c r="M410" s="18"/>
      <c r="N410" s="18"/>
      <c r="O410" s="18"/>
    </row>
    <row r="411" spans="13:15" ht="15.6">
      <c r="M411" s="18"/>
      <c r="N411" s="18"/>
      <c r="O411" s="18"/>
    </row>
    <row r="412" spans="13:15" ht="15.6">
      <c r="M412" s="18"/>
      <c r="N412" s="18"/>
      <c r="O412" s="18"/>
    </row>
    <row r="413" spans="13:15" ht="15.6">
      <c r="M413" s="18"/>
      <c r="N413" s="18"/>
      <c r="O413" s="18"/>
    </row>
    <row r="414" spans="13:15" ht="15.6">
      <c r="M414" s="18"/>
      <c r="N414" s="18"/>
      <c r="O414" s="18"/>
    </row>
    <row r="415" spans="13:15" ht="15.6">
      <c r="M415" s="18"/>
      <c r="N415" s="18"/>
      <c r="O415" s="18"/>
    </row>
    <row r="416" spans="13:15" ht="15.6">
      <c r="M416" s="18"/>
      <c r="N416" s="18"/>
      <c r="O416" s="18"/>
    </row>
    <row r="417" spans="13:15" ht="15.6">
      <c r="M417" s="18"/>
      <c r="N417" s="18"/>
      <c r="O417" s="18"/>
    </row>
    <row r="418" spans="13:15" ht="15.6">
      <c r="M418" s="18"/>
      <c r="N418" s="18"/>
      <c r="O418" s="18"/>
    </row>
    <row r="419" spans="13:15" ht="15.6">
      <c r="M419" s="18"/>
      <c r="N419" s="18"/>
      <c r="O419" s="18"/>
    </row>
    <row r="420" spans="13:15" ht="15.6">
      <c r="M420" s="18"/>
      <c r="N420" s="18"/>
      <c r="O420" s="18"/>
    </row>
    <row r="421" spans="13:15" ht="15.6">
      <c r="M421" s="18"/>
      <c r="N421" s="18"/>
      <c r="O421" s="18"/>
    </row>
    <row r="422" spans="13:15" ht="15.6">
      <c r="M422" s="18"/>
      <c r="N422" s="18"/>
      <c r="O422" s="18"/>
    </row>
    <row r="423" spans="13:15" ht="15.6">
      <c r="M423" s="18"/>
      <c r="N423" s="18"/>
      <c r="O423" s="18"/>
    </row>
    <row r="424" spans="13:15" ht="15.6">
      <c r="M424" s="18"/>
      <c r="N424" s="18"/>
      <c r="O424" s="18"/>
    </row>
    <row r="425" spans="13:15" ht="15.6">
      <c r="M425" s="18"/>
      <c r="N425" s="18"/>
      <c r="O425" s="18"/>
    </row>
    <row r="426" spans="13:15" ht="15.6">
      <c r="M426" s="18"/>
      <c r="N426" s="18"/>
      <c r="O426" s="18"/>
    </row>
    <row r="427" spans="13:15" ht="15.6">
      <c r="M427" s="18"/>
      <c r="N427" s="18"/>
      <c r="O427" s="18"/>
    </row>
    <row r="428" spans="13:15" ht="15.6">
      <c r="M428" s="18"/>
      <c r="N428" s="18"/>
      <c r="O428" s="18"/>
    </row>
    <row r="429" spans="13:15" ht="15.6">
      <c r="M429" s="18"/>
      <c r="N429" s="18"/>
      <c r="O429" s="18"/>
    </row>
    <row r="430" spans="13:15" ht="15.6">
      <c r="M430" s="18"/>
      <c r="N430" s="18"/>
      <c r="O430" s="18"/>
    </row>
    <row r="431" spans="13:15" ht="15.6">
      <c r="M431" s="18"/>
      <c r="N431" s="18"/>
      <c r="O431" s="18"/>
    </row>
    <row r="432" spans="13:15" ht="15.6">
      <c r="M432" s="18"/>
      <c r="N432" s="18"/>
      <c r="O432" s="18"/>
    </row>
    <row r="433" spans="13:15" ht="15.6">
      <c r="M433" s="18"/>
      <c r="N433" s="18"/>
      <c r="O433" s="18"/>
    </row>
    <row r="434" spans="13:15" ht="15.6">
      <c r="M434" s="18"/>
      <c r="N434" s="18"/>
      <c r="O434" s="18"/>
    </row>
    <row r="435" spans="13:15" ht="15.6">
      <c r="M435" s="18"/>
      <c r="N435" s="18"/>
      <c r="O435" s="18"/>
    </row>
    <row r="436" spans="13:15" ht="15.6">
      <c r="M436" s="18"/>
      <c r="N436" s="18"/>
      <c r="O436" s="18"/>
    </row>
    <row r="437" spans="13:15" ht="15.6">
      <c r="M437" s="18"/>
      <c r="N437" s="18"/>
      <c r="O437" s="18"/>
    </row>
    <row r="438" spans="13:15" ht="15.6">
      <c r="M438" s="18"/>
      <c r="N438" s="18"/>
      <c r="O438" s="18"/>
    </row>
    <row r="439" spans="13:15" ht="15.6">
      <c r="M439" s="18"/>
      <c r="N439" s="18"/>
      <c r="O439" s="18"/>
    </row>
    <row r="440" spans="13:15" ht="15.6">
      <c r="M440" s="18"/>
      <c r="N440" s="18"/>
      <c r="O440" s="18"/>
    </row>
    <row r="441" spans="13:15" ht="15.6">
      <c r="M441" s="18"/>
      <c r="N441" s="18"/>
      <c r="O441" s="18"/>
    </row>
    <row r="442" spans="13:15" ht="15.6">
      <c r="M442" s="18"/>
      <c r="N442" s="18"/>
      <c r="O442" s="18"/>
    </row>
    <row r="443" spans="13:15" ht="15.6">
      <c r="M443" s="18"/>
      <c r="N443" s="18"/>
      <c r="O443" s="18"/>
    </row>
    <row r="444" spans="13:15" ht="15.6">
      <c r="M444" s="18"/>
      <c r="N444" s="18"/>
      <c r="O444" s="18"/>
    </row>
    <row r="445" spans="13:15" ht="15.6">
      <c r="M445" s="18"/>
      <c r="N445" s="18"/>
      <c r="O445" s="18"/>
    </row>
    <row r="446" spans="13:15" ht="15.6">
      <c r="M446" s="18"/>
      <c r="N446" s="18"/>
      <c r="O446" s="18"/>
    </row>
    <row r="447" spans="13:15" ht="15.6">
      <c r="M447" s="18"/>
      <c r="N447" s="18"/>
      <c r="O447" s="18"/>
    </row>
    <row r="448" spans="13:15" ht="15.6">
      <c r="M448" s="18"/>
      <c r="N448" s="18"/>
      <c r="O448" s="18"/>
    </row>
    <row r="449" spans="13:15" ht="15.6">
      <c r="M449" s="18"/>
      <c r="N449" s="18"/>
      <c r="O449" s="18"/>
    </row>
    <row r="450" spans="13:15" ht="15.6">
      <c r="M450" s="18"/>
      <c r="N450" s="18"/>
      <c r="O450" s="18"/>
    </row>
    <row r="451" spans="13:15" ht="15.6">
      <c r="M451" s="18"/>
      <c r="N451" s="18"/>
      <c r="O451" s="18"/>
    </row>
    <row r="452" spans="13:15" ht="15.6">
      <c r="M452" s="18"/>
      <c r="N452" s="18"/>
      <c r="O452" s="18"/>
    </row>
    <row r="453" spans="13:15" ht="15.6">
      <c r="M453" s="18"/>
      <c r="N453" s="18"/>
      <c r="O453" s="18"/>
    </row>
    <row r="454" spans="13:15" ht="15.6">
      <c r="M454" s="18"/>
      <c r="N454" s="18"/>
      <c r="O454" s="18"/>
    </row>
    <row r="455" spans="13:15" ht="15.6">
      <c r="M455" s="18"/>
      <c r="N455" s="18"/>
      <c r="O455" s="18"/>
    </row>
    <row r="456" spans="13:15" ht="15.6">
      <c r="M456" s="18"/>
      <c r="N456" s="18"/>
      <c r="O456" s="18"/>
    </row>
    <row r="457" spans="13:15" ht="15.6">
      <c r="M457" s="18"/>
      <c r="N457" s="18"/>
      <c r="O457" s="18"/>
    </row>
    <row r="458" spans="13:15" ht="15.6">
      <c r="M458" s="18"/>
      <c r="N458" s="18"/>
      <c r="O458" s="18"/>
    </row>
    <row r="459" spans="13:15" ht="15.6">
      <c r="M459" s="18"/>
      <c r="N459" s="18"/>
      <c r="O459" s="18"/>
    </row>
    <row r="460" spans="13:15" ht="15.6">
      <c r="M460" s="18"/>
      <c r="N460" s="18"/>
      <c r="O460" s="18"/>
    </row>
    <row r="461" spans="13:15" ht="15.6">
      <c r="M461" s="18"/>
      <c r="N461" s="18"/>
      <c r="O461" s="18"/>
    </row>
    <row r="462" spans="13:15" ht="15.6">
      <c r="M462" s="18"/>
      <c r="N462" s="18"/>
      <c r="O462" s="18"/>
    </row>
    <row r="463" spans="13:15" ht="15.6">
      <c r="M463" s="18"/>
      <c r="N463" s="18"/>
      <c r="O463" s="18"/>
    </row>
    <row r="464" spans="13:15" ht="15.6">
      <c r="M464" s="18"/>
      <c r="N464" s="18"/>
      <c r="O464" s="18"/>
    </row>
    <row r="465" spans="13:15" ht="15.6">
      <c r="M465" s="18"/>
      <c r="N465" s="18"/>
      <c r="O465" s="18"/>
    </row>
    <row r="466" spans="13:15" ht="15.6">
      <c r="M466" s="18"/>
      <c r="N466" s="18"/>
      <c r="O466" s="18"/>
    </row>
    <row r="467" spans="13:15" ht="15.6">
      <c r="M467" s="18"/>
      <c r="N467" s="18"/>
      <c r="O467" s="18"/>
    </row>
    <row r="468" spans="13:15" ht="15.6">
      <c r="M468" s="18"/>
      <c r="N468" s="18"/>
      <c r="O468" s="18"/>
    </row>
    <row r="469" spans="13:15" ht="15.6">
      <c r="M469" s="18"/>
      <c r="N469" s="18"/>
      <c r="O469" s="18"/>
    </row>
    <row r="470" spans="13:15" ht="15.6">
      <c r="M470" s="18"/>
      <c r="N470" s="18"/>
      <c r="O470" s="18"/>
    </row>
    <row r="471" spans="13:15" ht="15.6">
      <c r="M471" s="18"/>
      <c r="N471" s="18"/>
      <c r="O471" s="18"/>
    </row>
    <row r="472" spans="13:15" ht="15.6">
      <c r="M472" s="18"/>
      <c r="N472" s="18"/>
      <c r="O472" s="18"/>
    </row>
    <row r="473" spans="13:15" ht="15.6">
      <c r="M473" s="18"/>
      <c r="N473" s="18"/>
      <c r="O473" s="18"/>
    </row>
    <row r="474" spans="13:15" ht="15.6">
      <c r="M474" s="18"/>
      <c r="N474" s="18"/>
      <c r="O474" s="18"/>
    </row>
    <row r="475" spans="13:15" ht="15.6">
      <c r="M475" s="18"/>
      <c r="N475" s="18"/>
      <c r="O475" s="18"/>
    </row>
    <row r="476" spans="13:15" ht="15.6">
      <c r="M476" s="18"/>
      <c r="N476" s="18"/>
      <c r="O476" s="18"/>
    </row>
    <row r="477" spans="13:15" ht="15.6">
      <c r="M477" s="18"/>
      <c r="N477" s="18"/>
      <c r="O477" s="18"/>
    </row>
    <row r="478" spans="13:15" ht="15.6">
      <c r="M478" s="18"/>
      <c r="N478" s="18"/>
      <c r="O478" s="18"/>
    </row>
    <row r="479" spans="13:15" ht="15.6">
      <c r="M479" s="18"/>
      <c r="N479" s="18"/>
      <c r="O479" s="18"/>
    </row>
    <row r="480" spans="13:15" ht="15.6">
      <c r="M480" s="18"/>
      <c r="N480" s="18"/>
      <c r="O480" s="18"/>
    </row>
    <row r="481" spans="13:15" ht="15.6">
      <c r="M481" s="18"/>
      <c r="N481" s="18"/>
      <c r="O481" s="18"/>
    </row>
    <row r="482" spans="13:15" ht="15.6">
      <c r="M482" s="18"/>
      <c r="N482" s="18"/>
      <c r="O482" s="18"/>
    </row>
    <row r="483" spans="13:15" ht="15.6">
      <c r="M483" s="18"/>
      <c r="N483" s="18"/>
      <c r="O483" s="18"/>
    </row>
    <row r="484" spans="13:15" ht="15.6">
      <c r="M484" s="18"/>
      <c r="N484" s="18"/>
      <c r="O484" s="18"/>
    </row>
    <row r="485" spans="13:15" ht="15.6">
      <c r="M485" s="18"/>
      <c r="N485" s="18"/>
      <c r="O485" s="18"/>
    </row>
    <row r="486" spans="13:15" ht="15.6">
      <c r="M486" s="18"/>
      <c r="N486" s="18"/>
      <c r="O486" s="18"/>
    </row>
    <row r="487" spans="13:15" ht="15.6">
      <c r="M487" s="18"/>
      <c r="N487" s="18"/>
      <c r="O487" s="18"/>
    </row>
    <row r="488" spans="13:15" ht="15.6">
      <c r="M488" s="18"/>
      <c r="N488" s="18"/>
      <c r="O488" s="18"/>
    </row>
    <row r="489" spans="13:15" ht="15.6">
      <c r="M489" s="18"/>
      <c r="N489" s="18"/>
      <c r="O489" s="18"/>
    </row>
    <row r="490" spans="13:15" ht="15.6">
      <c r="M490" s="18"/>
      <c r="N490" s="18"/>
      <c r="O490" s="18"/>
    </row>
    <row r="491" spans="13:15" ht="15.6">
      <c r="M491" s="18"/>
      <c r="N491" s="18"/>
      <c r="O491" s="18"/>
    </row>
    <row r="492" spans="13:15" ht="15.6">
      <c r="M492" s="18"/>
      <c r="N492" s="18"/>
      <c r="O492" s="18"/>
    </row>
    <row r="493" spans="13:15" ht="15.6">
      <c r="M493" s="18"/>
      <c r="N493" s="18"/>
      <c r="O493" s="18"/>
    </row>
    <row r="494" spans="13:15" ht="15.6">
      <c r="M494" s="18"/>
      <c r="N494" s="18"/>
      <c r="O494" s="18"/>
    </row>
    <row r="495" spans="13:15" ht="15.6">
      <c r="M495" s="18"/>
      <c r="N495" s="18"/>
      <c r="O495" s="18"/>
    </row>
    <row r="496" spans="13:15" ht="15.6">
      <c r="M496" s="18"/>
      <c r="N496" s="18"/>
      <c r="O496" s="18"/>
    </row>
    <row r="497" spans="13:15" ht="15.6">
      <c r="M497" s="18"/>
      <c r="N497" s="18"/>
      <c r="O497" s="18"/>
    </row>
    <row r="498" spans="13:15" ht="15.6">
      <c r="M498" s="18"/>
      <c r="N498" s="18"/>
      <c r="O498" s="18"/>
    </row>
    <row r="499" spans="13:15" ht="15.6">
      <c r="M499" s="18"/>
      <c r="N499" s="18"/>
      <c r="O499" s="18"/>
    </row>
    <row r="500" spans="13:15" ht="15.6">
      <c r="M500" s="18"/>
      <c r="N500" s="18"/>
      <c r="O500" s="18"/>
    </row>
    <row r="501" spans="13:15" ht="15.6">
      <c r="M501" s="18"/>
      <c r="N501" s="18"/>
      <c r="O501" s="18"/>
    </row>
    <row r="502" spans="13:15" ht="15.6">
      <c r="M502" s="18"/>
      <c r="N502" s="18"/>
      <c r="O502" s="18"/>
    </row>
    <row r="503" spans="13:15" ht="15.6">
      <c r="M503" s="18"/>
      <c r="N503" s="18"/>
      <c r="O503" s="18"/>
    </row>
    <row r="504" spans="13:15" ht="15.6">
      <c r="M504" s="18"/>
      <c r="N504" s="18"/>
      <c r="O504" s="18"/>
    </row>
    <row r="505" spans="13:15" ht="15.6">
      <c r="M505" s="18"/>
      <c r="N505" s="18"/>
      <c r="O505" s="18"/>
    </row>
    <row r="506" spans="13:15" ht="15.6">
      <c r="M506" s="18"/>
      <c r="N506" s="18"/>
      <c r="O506" s="18"/>
    </row>
    <row r="507" spans="13:15" ht="15.6">
      <c r="M507" s="18"/>
      <c r="N507" s="18"/>
      <c r="O507" s="18"/>
    </row>
    <row r="508" spans="13:15" ht="15.6">
      <c r="M508" s="18"/>
      <c r="N508" s="18"/>
      <c r="O508" s="18"/>
    </row>
    <row r="509" spans="13:15" ht="15.6">
      <c r="M509" s="18"/>
      <c r="N509" s="18"/>
      <c r="O509" s="18"/>
    </row>
    <row r="510" spans="13:15" ht="15.6">
      <c r="M510" s="18"/>
      <c r="N510" s="18"/>
      <c r="O510" s="18"/>
    </row>
    <row r="511" spans="13:15" ht="15.6">
      <c r="M511" s="18"/>
      <c r="N511" s="18"/>
      <c r="O511" s="18"/>
    </row>
    <row r="512" spans="13:15" ht="15.6">
      <c r="M512" s="18"/>
      <c r="N512" s="18"/>
      <c r="O512" s="18"/>
    </row>
    <row r="513" spans="13:15" ht="15.6">
      <c r="M513" s="18"/>
      <c r="N513" s="18"/>
      <c r="O513" s="18"/>
    </row>
    <row r="514" spans="13:15" ht="15.6">
      <c r="M514" s="18"/>
      <c r="N514" s="18"/>
      <c r="O514" s="18"/>
    </row>
    <row r="515" spans="13:15" ht="15.6">
      <c r="M515" s="18"/>
      <c r="N515" s="18"/>
      <c r="O515" s="18"/>
    </row>
    <row r="516" spans="13:15" ht="15.6">
      <c r="M516" s="18"/>
      <c r="N516" s="18"/>
      <c r="O516" s="18"/>
    </row>
    <row r="517" spans="13:15" ht="15.6">
      <c r="M517" s="18"/>
      <c r="N517" s="18"/>
      <c r="O517" s="18"/>
    </row>
    <row r="518" spans="13:15" ht="15.6">
      <c r="M518" s="18"/>
      <c r="N518" s="18"/>
      <c r="O518" s="18"/>
    </row>
    <row r="519" spans="13:15" ht="15.6">
      <c r="M519" s="18"/>
      <c r="N519" s="18"/>
      <c r="O519" s="18"/>
    </row>
    <row r="520" spans="13:15" ht="15.6">
      <c r="M520" s="18"/>
      <c r="N520" s="18"/>
      <c r="O520" s="18"/>
    </row>
    <row r="521" spans="13:15" ht="15.6">
      <c r="M521" s="18"/>
      <c r="N521" s="18"/>
      <c r="O521" s="18"/>
    </row>
    <row r="522" spans="13:15" ht="15.6">
      <c r="M522" s="18"/>
      <c r="N522" s="18"/>
      <c r="O522" s="18"/>
    </row>
    <row r="523" spans="13:15" ht="15.6">
      <c r="M523" s="18"/>
      <c r="N523" s="18"/>
      <c r="O523" s="18"/>
    </row>
    <row r="524" spans="13:15" ht="15.6">
      <c r="M524" s="18"/>
      <c r="N524" s="18"/>
      <c r="O524" s="18"/>
    </row>
    <row r="525" spans="13:15" ht="15.6">
      <c r="M525" s="18"/>
      <c r="N525" s="18"/>
      <c r="O525" s="18"/>
    </row>
    <row r="526" spans="13:15" ht="15.6">
      <c r="M526" s="18"/>
      <c r="N526" s="18"/>
      <c r="O526" s="18"/>
    </row>
    <row r="527" spans="13:15" ht="15.6">
      <c r="M527" s="18"/>
      <c r="N527" s="18"/>
      <c r="O527" s="18"/>
    </row>
    <row r="528" spans="13:15" ht="15.6">
      <c r="M528" s="18"/>
      <c r="N528" s="18"/>
      <c r="O528" s="18"/>
    </row>
    <row r="529" spans="13:15" ht="15.6">
      <c r="M529" s="18"/>
      <c r="N529" s="18"/>
      <c r="O529" s="18"/>
    </row>
    <row r="530" spans="13:15" ht="15.6">
      <c r="M530" s="18"/>
      <c r="N530" s="18"/>
      <c r="O530" s="18"/>
    </row>
    <row r="531" spans="13:15" ht="15.6">
      <c r="M531" s="18"/>
      <c r="N531" s="18"/>
      <c r="O531" s="18"/>
    </row>
    <row r="532" spans="13:15" ht="15.6">
      <c r="M532" s="18"/>
      <c r="N532" s="18"/>
      <c r="O532" s="18"/>
    </row>
    <row r="533" spans="13:15" ht="15.6">
      <c r="M533" s="18"/>
      <c r="N533" s="18"/>
      <c r="O533" s="18"/>
    </row>
    <row r="534" spans="13:15" ht="15.6">
      <c r="M534" s="18"/>
      <c r="N534" s="18"/>
      <c r="O534" s="18"/>
    </row>
    <row r="535" spans="13:15" ht="15.6">
      <c r="M535" s="18"/>
      <c r="N535" s="18"/>
      <c r="O535" s="18"/>
    </row>
    <row r="536" spans="13:15" ht="15.6">
      <c r="M536" s="18"/>
      <c r="N536" s="18"/>
      <c r="O536" s="18"/>
    </row>
    <row r="537" spans="13:15" ht="15.6">
      <c r="M537" s="18"/>
      <c r="N537" s="18"/>
      <c r="O537" s="18"/>
    </row>
    <row r="538" spans="13:15" ht="15.6">
      <c r="M538" s="18"/>
      <c r="N538" s="18"/>
      <c r="O538" s="18"/>
    </row>
    <row r="539" spans="13:15" ht="15.6">
      <c r="M539" s="18"/>
      <c r="N539" s="18"/>
      <c r="O539" s="18"/>
    </row>
    <row r="540" spans="13:15" ht="15.6">
      <c r="M540" s="18"/>
      <c r="N540" s="18"/>
      <c r="O540" s="18"/>
    </row>
    <row r="541" spans="13:15" ht="15.6">
      <c r="M541" s="18"/>
      <c r="N541" s="18"/>
      <c r="O541" s="18"/>
    </row>
    <row r="542" spans="13:15" ht="15.6">
      <c r="M542" s="18"/>
      <c r="N542" s="18"/>
      <c r="O542" s="18"/>
    </row>
    <row r="543" spans="13:15" ht="15.6">
      <c r="M543" s="18"/>
      <c r="N543" s="18"/>
      <c r="O543" s="18"/>
    </row>
    <row r="544" spans="13:15" ht="15.6">
      <c r="M544" s="18"/>
      <c r="N544" s="18"/>
      <c r="O544" s="18"/>
    </row>
    <row r="545" spans="13:15" ht="15.6">
      <c r="M545" s="18"/>
      <c r="N545" s="18"/>
      <c r="O545" s="18"/>
    </row>
    <row r="546" spans="13:15" ht="15.6">
      <c r="M546" s="18"/>
      <c r="N546" s="18"/>
      <c r="O546" s="18"/>
    </row>
    <row r="547" spans="13:15" ht="15.6">
      <c r="M547" s="18"/>
      <c r="N547" s="18"/>
      <c r="O547" s="18"/>
    </row>
    <row r="548" spans="13:15" ht="15.6">
      <c r="M548" s="18"/>
      <c r="N548" s="18"/>
      <c r="O548" s="18"/>
    </row>
    <row r="549" spans="13:15" ht="15.6">
      <c r="M549" s="18"/>
      <c r="N549" s="18"/>
      <c r="O549" s="18"/>
    </row>
    <row r="550" spans="13:15" ht="15.6">
      <c r="M550" s="18"/>
      <c r="N550" s="18"/>
      <c r="O550" s="18"/>
    </row>
    <row r="551" spans="13:15" ht="15.6">
      <c r="M551" s="18"/>
      <c r="N551" s="18"/>
      <c r="O551" s="18"/>
    </row>
    <row r="552" spans="13:15" ht="15.6">
      <c r="M552" s="18"/>
      <c r="N552" s="18"/>
      <c r="O552" s="18"/>
    </row>
    <row r="553" spans="13:15" ht="15.6">
      <c r="M553" s="18"/>
      <c r="N553" s="18"/>
      <c r="O553" s="18"/>
    </row>
    <row r="554" spans="13:15" ht="15.6">
      <c r="M554" s="18"/>
      <c r="N554" s="18"/>
      <c r="O554" s="18"/>
    </row>
    <row r="555" spans="13:15" ht="15.6">
      <c r="M555" s="18"/>
      <c r="N555" s="18"/>
      <c r="O555" s="18"/>
    </row>
    <row r="556" spans="13:15" ht="15.6">
      <c r="M556" s="18"/>
      <c r="N556" s="18"/>
      <c r="O556" s="18"/>
    </row>
    <row r="557" spans="13:15" ht="15.6">
      <c r="M557" s="18"/>
      <c r="N557" s="18"/>
      <c r="O557" s="18"/>
    </row>
    <row r="558" spans="13:15" ht="15.6">
      <c r="M558" s="18"/>
      <c r="N558" s="18"/>
      <c r="O558" s="18"/>
    </row>
    <row r="559" spans="13:15" ht="15.6">
      <c r="M559" s="18"/>
      <c r="N559" s="18"/>
      <c r="O559" s="18"/>
    </row>
    <row r="560" spans="13:15" ht="15.6">
      <c r="M560" s="18"/>
      <c r="N560" s="18"/>
      <c r="O560" s="18"/>
    </row>
    <row r="561" spans="13:15" ht="15.6">
      <c r="M561" s="18"/>
      <c r="N561" s="18"/>
      <c r="O561" s="18"/>
    </row>
    <row r="562" spans="13:15" ht="15.6">
      <c r="M562" s="18"/>
      <c r="N562" s="18"/>
      <c r="O562" s="18"/>
    </row>
    <row r="563" spans="13:15" ht="15.6">
      <c r="M563" s="18"/>
      <c r="N563" s="18"/>
      <c r="O563" s="18"/>
    </row>
    <row r="564" spans="13:15" ht="15.6">
      <c r="M564" s="18"/>
      <c r="N564" s="18"/>
      <c r="O564" s="18"/>
    </row>
    <row r="565" spans="13:15" ht="15.6">
      <c r="M565" s="18"/>
      <c r="N565" s="18"/>
      <c r="O565" s="18"/>
    </row>
    <row r="566" spans="13:15" ht="15.6">
      <c r="M566" s="18"/>
      <c r="N566" s="18"/>
      <c r="O566" s="18"/>
    </row>
    <row r="567" spans="13:15" ht="15.6">
      <c r="M567" s="18"/>
      <c r="N567" s="18"/>
      <c r="O567" s="18"/>
    </row>
    <row r="568" spans="13:15" ht="15.6">
      <c r="M568" s="18"/>
      <c r="N568" s="18"/>
      <c r="O568" s="18"/>
    </row>
    <row r="569" spans="13:15" ht="15.6">
      <c r="M569" s="18"/>
      <c r="N569" s="18"/>
      <c r="O569" s="18"/>
    </row>
    <row r="570" spans="13:15" ht="15.6">
      <c r="M570" s="18"/>
      <c r="N570" s="18"/>
      <c r="O570" s="18"/>
    </row>
    <row r="571" spans="13:15" ht="15.6">
      <c r="M571" s="18"/>
      <c r="N571" s="18"/>
      <c r="O571" s="18"/>
    </row>
    <row r="572" spans="13:15" ht="15.6">
      <c r="M572" s="18"/>
      <c r="N572" s="18"/>
      <c r="O572" s="18"/>
    </row>
    <row r="573" spans="13:15" ht="15.6">
      <c r="M573" s="18"/>
      <c r="N573" s="18"/>
      <c r="O573" s="18"/>
    </row>
    <row r="574" spans="13:15" ht="15.6">
      <c r="M574" s="18"/>
      <c r="N574" s="18"/>
      <c r="O574" s="18"/>
    </row>
    <row r="575" spans="13:15" ht="15.6">
      <c r="M575" s="18"/>
      <c r="N575" s="18"/>
      <c r="O575" s="18"/>
    </row>
    <row r="576" spans="13:15" ht="15.6">
      <c r="M576" s="18"/>
      <c r="N576" s="18"/>
      <c r="O576" s="18"/>
    </row>
    <row r="577" spans="13:15" ht="15.6">
      <c r="M577" s="18"/>
      <c r="N577" s="18"/>
      <c r="O577" s="18"/>
    </row>
    <row r="578" spans="13:15" ht="15.6">
      <c r="M578" s="18"/>
      <c r="N578" s="18"/>
      <c r="O578" s="18"/>
    </row>
    <row r="579" spans="13:15" ht="15.6">
      <c r="M579" s="18"/>
      <c r="N579" s="18"/>
      <c r="O579" s="18"/>
    </row>
    <row r="580" spans="13:15" ht="15.6">
      <c r="M580" s="18"/>
      <c r="N580" s="18"/>
      <c r="O580" s="18"/>
    </row>
    <row r="581" spans="13:15" ht="15.6">
      <c r="M581" s="18"/>
      <c r="N581" s="18"/>
      <c r="O581" s="18"/>
    </row>
    <row r="582" spans="13:15" ht="15.6">
      <c r="M582" s="18"/>
      <c r="N582" s="18"/>
      <c r="O582" s="18"/>
    </row>
    <row r="583" spans="13:15" ht="15.6">
      <c r="M583" s="18"/>
      <c r="N583" s="18"/>
      <c r="O583" s="18"/>
    </row>
    <row r="584" spans="13:15" ht="15.6">
      <c r="M584" s="18"/>
      <c r="N584" s="18"/>
      <c r="O584" s="18"/>
    </row>
    <row r="585" spans="13:15" ht="15.6">
      <c r="M585" s="18"/>
      <c r="N585" s="18"/>
      <c r="O585" s="18"/>
    </row>
    <row r="586" spans="13:15" ht="15.6">
      <c r="M586" s="18"/>
      <c r="N586" s="18"/>
      <c r="O586" s="18"/>
    </row>
    <row r="587" spans="13:15" ht="15.6">
      <c r="M587" s="18"/>
      <c r="N587" s="18"/>
      <c r="O587" s="18"/>
    </row>
    <row r="588" spans="13:15" ht="15.6">
      <c r="M588" s="18"/>
      <c r="N588" s="18"/>
      <c r="O588" s="18"/>
    </row>
    <row r="589" spans="13:15" ht="15.6">
      <c r="M589" s="18"/>
      <c r="N589" s="18"/>
      <c r="O589" s="18"/>
    </row>
    <row r="590" spans="13:15" ht="15.6">
      <c r="M590" s="18"/>
      <c r="N590" s="18"/>
      <c r="O590" s="18"/>
    </row>
    <row r="591" spans="13:15" ht="15.6">
      <c r="M591" s="18"/>
      <c r="N591" s="18"/>
      <c r="O591" s="18"/>
    </row>
    <row r="592" spans="13:15" ht="15.6">
      <c r="M592" s="18"/>
      <c r="N592" s="18"/>
      <c r="O592" s="18"/>
    </row>
    <row r="593" spans="13:15" ht="15.6">
      <c r="M593" s="18"/>
      <c r="N593" s="18"/>
      <c r="O593" s="18"/>
    </row>
    <row r="594" spans="13:15" ht="15.6">
      <c r="M594" s="18"/>
      <c r="N594" s="18"/>
      <c r="O594" s="18"/>
    </row>
    <row r="595" spans="13:15" ht="15.6">
      <c r="M595" s="18"/>
      <c r="N595" s="18"/>
      <c r="O595" s="18"/>
    </row>
    <row r="596" spans="13:15" ht="15.6">
      <c r="M596" s="18"/>
      <c r="N596" s="18"/>
      <c r="O596" s="18"/>
    </row>
    <row r="597" spans="13:15" ht="15.6">
      <c r="M597" s="18"/>
      <c r="N597" s="18"/>
      <c r="O597" s="18"/>
    </row>
    <row r="598" spans="13:15" ht="15.6">
      <c r="M598" s="18"/>
      <c r="N598" s="18"/>
      <c r="O598" s="18"/>
    </row>
    <row r="599" spans="13:15" ht="15.6">
      <c r="M599" s="18"/>
      <c r="N599" s="18"/>
      <c r="O599" s="18"/>
    </row>
    <row r="600" spans="13:15" ht="15.6">
      <c r="M600" s="18"/>
      <c r="N600" s="18"/>
      <c r="O600" s="18"/>
    </row>
    <row r="601" spans="13:15" ht="15.6">
      <c r="M601" s="18"/>
      <c r="N601" s="18"/>
      <c r="O601" s="18"/>
    </row>
    <row r="602" spans="13:15" ht="15.6">
      <c r="M602" s="18"/>
      <c r="N602" s="18"/>
      <c r="O602" s="18"/>
    </row>
    <row r="603" spans="13:15" ht="15.6">
      <c r="M603" s="18"/>
      <c r="N603" s="18"/>
      <c r="O603" s="18"/>
    </row>
    <row r="604" spans="13:15" ht="15.6">
      <c r="M604" s="18"/>
      <c r="N604" s="18"/>
      <c r="O604" s="18"/>
    </row>
    <row r="605" spans="13:15" ht="15.6">
      <c r="M605" s="18"/>
      <c r="N605" s="18"/>
      <c r="O605" s="18"/>
    </row>
    <row r="606" spans="13:15" ht="15.6">
      <c r="M606" s="18"/>
      <c r="N606" s="18"/>
      <c r="O606" s="18"/>
    </row>
    <row r="607" spans="13:15" ht="15.6">
      <c r="M607" s="18"/>
      <c r="N607" s="18"/>
      <c r="O607" s="18"/>
    </row>
    <row r="608" spans="13:15" ht="15.6">
      <c r="M608" s="18"/>
      <c r="N608" s="18"/>
      <c r="O608" s="18"/>
    </row>
    <row r="609" spans="13:15" ht="15.6">
      <c r="M609" s="18"/>
      <c r="N609" s="18"/>
      <c r="O609" s="18"/>
    </row>
    <row r="610" spans="13:15" ht="15.6">
      <c r="M610" s="18"/>
      <c r="N610" s="18"/>
      <c r="O610" s="18"/>
    </row>
    <row r="611" spans="13:15" ht="15.6">
      <c r="M611" s="18"/>
      <c r="N611" s="18"/>
      <c r="O611" s="18"/>
    </row>
    <row r="612" spans="13:15" ht="15.6">
      <c r="M612" s="18"/>
      <c r="N612" s="18"/>
      <c r="O612" s="18"/>
    </row>
    <row r="613" spans="13:15" ht="15.6">
      <c r="M613" s="18"/>
      <c r="N613" s="18"/>
      <c r="O613" s="18"/>
    </row>
    <row r="614" spans="13:15" ht="15.6">
      <c r="M614" s="18"/>
      <c r="N614" s="18"/>
      <c r="O614" s="18"/>
    </row>
    <row r="615" spans="13:15" ht="15.6">
      <c r="M615" s="18"/>
      <c r="N615" s="18"/>
      <c r="O615" s="18"/>
    </row>
    <row r="616" spans="13:15" ht="15.6">
      <c r="M616" s="18"/>
      <c r="N616" s="18"/>
      <c r="O616" s="18"/>
    </row>
    <row r="617" spans="13:15" ht="15.6">
      <c r="M617" s="18"/>
      <c r="N617" s="18"/>
      <c r="O617" s="18"/>
    </row>
    <row r="618" spans="13:15" ht="15.6">
      <c r="M618" s="18"/>
      <c r="N618" s="18"/>
      <c r="O618" s="18"/>
    </row>
    <row r="619" spans="13:15" ht="15.6">
      <c r="M619" s="18"/>
      <c r="N619" s="18"/>
      <c r="O619" s="18"/>
    </row>
    <row r="620" spans="13:15" ht="15.6">
      <c r="M620" s="18"/>
      <c r="N620" s="18"/>
      <c r="O620" s="18"/>
    </row>
    <row r="621" spans="13:15" ht="15.6">
      <c r="M621" s="18"/>
      <c r="N621" s="18"/>
      <c r="O621" s="18"/>
    </row>
    <row r="622" spans="13:15" ht="15.6">
      <c r="M622" s="18"/>
      <c r="N622" s="18"/>
      <c r="O622" s="18"/>
    </row>
    <row r="623" spans="13:15" ht="15.6">
      <c r="M623" s="18"/>
      <c r="N623" s="18"/>
      <c r="O623" s="18"/>
    </row>
    <row r="624" spans="13:15" ht="15.6">
      <c r="M624" s="18"/>
      <c r="N624" s="18"/>
      <c r="O624" s="18"/>
    </row>
    <row r="625" spans="13:15" ht="15.6">
      <c r="M625" s="18"/>
      <c r="N625" s="18"/>
      <c r="O625" s="18"/>
    </row>
    <row r="626" spans="13:15" ht="15.6">
      <c r="M626" s="18"/>
      <c r="N626" s="18"/>
      <c r="O626" s="18"/>
    </row>
    <row r="627" spans="13:15" ht="15.6">
      <c r="M627" s="18"/>
      <c r="N627" s="18"/>
      <c r="O627" s="18"/>
    </row>
    <row r="628" spans="13:15" ht="15.6">
      <c r="M628" s="18"/>
      <c r="N628" s="18"/>
      <c r="O628" s="18"/>
    </row>
    <row r="629" spans="13:15" ht="15.6">
      <c r="M629" s="18"/>
      <c r="N629" s="18"/>
      <c r="O629" s="18"/>
    </row>
    <row r="630" spans="13:15" ht="15.6">
      <c r="M630" s="18"/>
      <c r="N630" s="18"/>
      <c r="O630" s="18"/>
    </row>
    <row r="631" spans="13:15" ht="15.6">
      <c r="M631" s="18"/>
      <c r="N631" s="18"/>
      <c r="O631" s="18"/>
    </row>
    <row r="632" spans="13:15" ht="15.6">
      <c r="M632" s="18"/>
      <c r="N632" s="18"/>
      <c r="O632" s="18"/>
    </row>
    <row r="633" spans="13:15" ht="15.6">
      <c r="M633" s="18"/>
      <c r="N633" s="18"/>
      <c r="O633" s="18"/>
    </row>
    <row r="634" spans="13:15" ht="15.6">
      <c r="M634" s="18"/>
      <c r="N634" s="18"/>
      <c r="O634" s="18"/>
    </row>
    <row r="635" spans="13:15" ht="15.6">
      <c r="M635" s="18"/>
      <c r="N635" s="18"/>
      <c r="O635" s="18"/>
    </row>
    <row r="636" spans="13:15" ht="15.6">
      <c r="M636" s="18"/>
      <c r="N636" s="18"/>
      <c r="O636" s="18"/>
    </row>
    <row r="637" spans="13:15" ht="15.6">
      <c r="M637" s="18"/>
      <c r="N637" s="18"/>
      <c r="O637" s="18"/>
    </row>
    <row r="638" spans="13:15" ht="15.6">
      <c r="M638" s="18"/>
      <c r="N638" s="18"/>
      <c r="O638" s="18"/>
    </row>
    <row r="639" spans="13:15" ht="15.6">
      <c r="M639" s="18"/>
      <c r="N639" s="18"/>
      <c r="O639" s="18"/>
    </row>
    <row r="640" spans="13:15" ht="15.6">
      <c r="M640" s="18"/>
      <c r="N640" s="18"/>
      <c r="O640" s="18"/>
    </row>
    <row r="641" spans="13:15" ht="15.6">
      <c r="M641" s="18"/>
      <c r="N641" s="18"/>
      <c r="O641" s="18"/>
    </row>
    <row r="642" spans="13:15" ht="15.6">
      <c r="M642" s="18"/>
      <c r="N642" s="18"/>
      <c r="O642" s="18"/>
    </row>
    <row r="643" spans="13:15" ht="15.6">
      <c r="M643" s="18"/>
      <c r="N643" s="18"/>
      <c r="O643" s="18"/>
    </row>
    <row r="644" spans="13:15" ht="15.6">
      <c r="M644" s="18"/>
      <c r="N644" s="18"/>
      <c r="O644" s="18"/>
    </row>
    <row r="645" spans="13:15" ht="15.6">
      <c r="M645" s="18"/>
      <c r="N645" s="18"/>
      <c r="O645" s="18"/>
    </row>
    <row r="646" spans="13:15" ht="15.6">
      <c r="M646" s="18"/>
      <c r="N646" s="18"/>
      <c r="O646" s="18"/>
    </row>
    <row r="647" spans="13:15" ht="15.6">
      <c r="M647" s="18"/>
      <c r="N647" s="18"/>
      <c r="O647" s="18"/>
    </row>
    <row r="648" spans="13:15" ht="15.6">
      <c r="M648" s="18"/>
      <c r="N648" s="18"/>
      <c r="O648" s="18"/>
    </row>
    <row r="649" spans="13:15" ht="15.6">
      <c r="M649" s="18"/>
      <c r="N649" s="18"/>
      <c r="O649" s="18"/>
    </row>
    <row r="650" spans="13:15" ht="15.6">
      <c r="M650" s="18"/>
      <c r="N650" s="18"/>
      <c r="O650" s="18"/>
    </row>
    <row r="651" spans="13:15" ht="15.6">
      <c r="M651" s="18"/>
      <c r="N651" s="18"/>
      <c r="O651" s="18"/>
    </row>
    <row r="652" spans="13:15" ht="15.6">
      <c r="M652" s="18"/>
      <c r="N652" s="18"/>
      <c r="O652" s="18"/>
    </row>
    <row r="653" spans="13:15" ht="15.6">
      <c r="M653" s="18"/>
      <c r="N653" s="18"/>
      <c r="O653" s="18"/>
    </row>
    <row r="654" spans="13:15" ht="15.6">
      <c r="M654" s="18"/>
      <c r="N654" s="18"/>
      <c r="O654" s="18"/>
    </row>
    <row r="655" spans="13:15" ht="15.6">
      <c r="M655" s="18"/>
      <c r="N655" s="18"/>
      <c r="O655" s="18"/>
    </row>
    <row r="656" spans="13:15" ht="15.6">
      <c r="M656" s="18"/>
      <c r="N656" s="18"/>
      <c r="O656" s="18"/>
    </row>
    <row r="657" spans="13:15" ht="15.6">
      <c r="M657" s="18"/>
      <c r="N657" s="18"/>
      <c r="O657" s="18"/>
    </row>
    <row r="658" spans="13:15" ht="15.6">
      <c r="M658" s="18"/>
      <c r="N658" s="18"/>
      <c r="O658" s="18"/>
    </row>
    <row r="659" spans="13:15" ht="15.6">
      <c r="M659" s="18"/>
      <c r="N659" s="18"/>
      <c r="O659" s="18"/>
    </row>
    <row r="660" spans="13:15" ht="15.6">
      <c r="M660" s="18"/>
      <c r="N660" s="18"/>
      <c r="O660" s="18"/>
    </row>
    <row r="661" spans="13:15" ht="15.6">
      <c r="M661" s="18"/>
      <c r="N661" s="18"/>
      <c r="O661" s="18"/>
    </row>
    <row r="662" spans="13:15" ht="15.6">
      <c r="M662" s="18"/>
      <c r="N662" s="18"/>
      <c r="O662" s="18"/>
    </row>
    <row r="663" spans="13:15" ht="15.6">
      <c r="M663" s="18"/>
      <c r="N663" s="18"/>
      <c r="O663" s="18"/>
    </row>
    <row r="664" spans="13:15" ht="15.6">
      <c r="M664" s="18"/>
      <c r="N664" s="18"/>
      <c r="O664" s="18"/>
    </row>
    <row r="665" spans="13:15" ht="15.6">
      <c r="M665" s="18"/>
      <c r="N665" s="18"/>
      <c r="O665" s="18"/>
    </row>
    <row r="666" spans="13:15" ht="15.6">
      <c r="M666" s="18"/>
      <c r="N666" s="18"/>
      <c r="O666" s="18"/>
    </row>
    <row r="667" spans="13:15" ht="15.6">
      <c r="M667" s="18"/>
      <c r="N667" s="18"/>
      <c r="O667" s="18"/>
    </row>
    <row r="668" spans="13:15" ht="15.6">
      <c r="M668" s="18"/>
      <c r="N668" s="18"/>
      <c r="O668" s="18"/>
    </row>
    <row r="669" spans="13:15" ht="15.6">
      <c r="M669" s="18"/>
      <c r="N669" s="18"/>
      <c r="O669" s="18"/>
    </row>
    <row r="670" spans="13:15" ht="15.6">
      <c r="M670" s="18"/>
      <c r="N670" s="18"/>
      <c r="O670" s="18"/>
    </row>
    <row r="671" spans="13:15" ht="15.6">
      <c r="M671" s="18"/>
      <c r="N671" s="18"/>
      <c r="O671" s="18"/>
    </row>
    <row r="672" spans="13:15" ht="15.6">
      <c r="M672" s="18"/>
      <c r="N672" s="18"/>
      <c r="O672" s="18"/>
    </row>
    <row r="673" spans="13:15" ht="15.6">
      <c r="M673" s="18"/>
      <c r="N673" s="18"/>
      <c r="O673" s="18"/>
    </row>
    <row r="674" spans="13:15" ht="15.6">
      <c r="M674" s="18"/>
      <c r="N674" s="18"/>
      <c r="O674" s="18"/>
    </row>
    <row r="675" spans="13:15" ht="15.6">
      <c r="M675" s="18"/>
      <c r="N675" s="18"/>
      <c r="O675" s="18"/>
    </row>
    <row r="676" spans="13:15" ht="15.6">
      <c r="M676" s="18"/>
      <c r="N676" s="18"/>
      <c r="O676" s="18"/>
    </row>
    <row r="677" spans="13:15" ht="15.6">
      <c r="M677" s="18"/>
      <c r="N677" s="18"/>
      <c r="O677" s="18"/>
    </row>
    <row r="678" spans="13:15" ht="15.6">
      <c r="M678" s="18"/>
      <c r="N678" s="18"/>
      <c r="O678" s="18"/>
    </row>
    <row r="679" spans="13:15" ht="15.6">
      <c r="M679" s="18"/>
      <c r="N679" s="18"/>
      <c r="O679" s="18"/>
    </row>
    <row r="680" spans="13:15" ht="15.6">
      <c r="M680" s="18"/>
      <c r="N680" s="18"/>
      <c r="O680" s="18"/>
    </row>
    <row r="681" spans="13:15" ht="15.6">
      <c r="M681" s="18"/>
      <c r="N681" s="18"/>
      <c r="O681" s="18"/>
    </row>
    <row r="682" spans="13:15" ht="15.6">
      <c r="M682" s="18"/>
      <c r="N682" s="18"/>
      <c r="O682" s="18"/>
    </row>
    <row r="683" spans="13:15" ht="15.6">
      <c r="M683" s="18"/>
      <c r="N683" s="18"/>
      <c r="O683" s="18"/>
    </row>
    <row r="684" spans="13:15" ht="15.6">
      <c r="M684" s="18"/>
      <c r="N684" s="18"/>
      <c r="O684" s="18"/>
    </row>
    <row r="685" spans="13:15" ht="15.6">
      <c r="M685" s="18"/>
      <c r="N685" s="18"/>
      <c r="O685" s="18"/>
    </row>
    <row r="686" spans="13:15" ht="15.6">
      <c r="M686" s="18"/>
      <c r="N686" s="18"/>
      <c r="O686" s="18"/>
    </row>
    <row r="687" spans="13:15" ht="15.6">
      <c r="M687" s="18"/>
      <c r="N687" s="18"/>
      <c r="O687" s="18"/>
    </row>
    <row r="688" spans="13:15" ht="15.6">
      <c r="M688" s="18"/>
      <c r="N688" s="18"/>
      <c r="O688" s="18"/>
    </row>
    <row r="689" spans="13:15" ht="15.6">
      <c r="M689" s="18"/>
      <c r="N689" s="18"/>
      <c r="O689" s="18"/>
    </row>
    <row r="690" spans="13:15" ht="15.6">
      <c r="M690" s="18"/>
      <c r="N690" s="18"/>
      <c r="O690" s="18"/>
    </row>
    <row r="691" spans="13:15" ht="15.6">
      <c r="M691" s="18"/>
      <c r="N691" s="18"/>
      <c r="O691" s="18"/>
    </row>
    <row r="692" spans="13:15" ht="15.6">
      <c r="M692" s="18"/>
      <c r="N692" s="18"/>
      <c r="O692" s="18"/>
    </row>
    <row r="693" spans="13:15" ht="15.6">
      <c r="M693" s="18"/>
      <c r="N693" s="18"/>
      <c r="O693" s="18"/>
    </row>
    <row r="694" spans="13:15" ht="15.6">
      <c r="M694" s="18"/>
      <c r="N694" s="18"/>
      <c r="O694" s="18"/>
    </row>
    <row r="695" spans="13:15" ht="15.6">
      <c r="M695" s="18"/>
      <c r="N695" s="18"/>
      <c r="O695" s="18"/>
    </row>
    <row r="696" spans="13:15" ht="15.6">
      <c r="M696" s="18"/>
      <c r="N696" s="18"/>
      <c r="O696" s="18"/>
    </row>
    <row r="697" spans="13:15" ht="15.6">
      <c r="M697" s="18"/>
      <c r="N697" s="18"/>
      <c r="O697" s="18"/>
    </row>
    <row r="698" spans="13:15" ht="15.6">
      <c r="M698" s="18"/>
      <c r="N698" s="18"/>
      <c r="O698" s="18"/>
    </row>
    <row r="699" spans="13:15" ht="15.6">
      <c r="M699" s="18"/>
      <c r="N699" s="18"/>
      <c r="O699" s="18"/>
    </row>
    <row r="700" spans="13:15" ht="15.6">
      <c r="M700" s="18"/>
      <c r="N700" s="18"/>
      <c r="O700" s="18"/>
    </row>
    <row r="701" spans="13:15" ht="15.6">
      <c r="M701" s="18"/>
      <c r="N701" s="18"/>
      <c r="O701" s="18"/>
    </row>
    <row r="702" spans="13:15" ht="15.6">
      <c r="M702" s="18"/>
      <c r="N702" s="18"/>
      <c r="O702" s="18"/>
    </row>
    <row r="703" spans="13:15" ht="15.6">
      <c r="M703" s="18"/>
      <c r="N703" s="18"/>
      <c r="O703" s="18"/>
    </row>
    <row r="704" spans="13:15" ht="15.6">
      <c r="M704" s="18"/>
      <c r="N704" s="18"/>
      <c r="O704" s="18"/>
    </row>
    <row r="705" spans="13:15" ht="15.6">
      <c r="M705" s="18"/>
      <c r="N705" s="18"/>
      <c r="O705" s="18"/>
    </row>
    <row r="706" spans="13:15" ht="15.6">
      <c r="M706" s="18"/>
      <c r="N706" s="18"/>
      <c r="O706" s="18"/>
    </row>
    <row r="707" spans="13:15" ht="15.6">
      <c r="M707" s="18"/>
      <c r="N707" s="18"/>
      <c r="O707" s="18"/>
    </row>
    <row r="708" spans="13:15" ht="15.6">
      <c r="M708" s="18"/>
      <c r="N708" s="18"/>
      <c r="O708" s="18"/>
    </row>
    <row r="709" spans="13:15" ht="15.6">
      <c r="M709" s="18"/>
      <c r="N709" s="18"/>
      <c r="O709" s="18"/>
    </row>
    <row r="710" spans="13:15" ht="15.6">
      <c r="M710" s="18"/>
      <c r="N710" s="18"/>
      <c r="O710" s="18"/>
    </row>
    <row r="711" spans="13:15" ht="15.6">
      <c r="M711" s="18"/>
      <c r="N711" s="18"/>
      <c r="O711" s="18"/>
    </row>
    <row r="712" spans="13:15" ht="15.6">
      <c r="M712" s="18"/>
      <c r="N712" s="18"/>
      <c r="O712" s="18"/>
    </row>
    <row r="713" spans="13:15" ht="15.6">
      <c r="M713" s="18"/>
      <c r="N713" s="18"/>
      <c r="O713" s="18"/>
    </row>
    <row r="714" spans="13:15" ht="15.6">
      <c r="M714" s="18"/>
      <c r="N714" s="18"/>
      <c r="O714" s="18"/>
    </row>
    <row r="715" spans="13:15" ht="15.6">
      <c r="M715" s="18"/>
      <c r="N715" s="18"/>
      <c r="O715" s="18"/>
    </row>
    <row r="716" spans="13:15" ht="15.6">
      <c r="M716" s="18"/>
      <c r="N716" s="18"/>
      <c r="O716" s="18"/>
    </row>
    <row r="717" spans="13:15" ht="15.6">
      <c r="M717" s="18"/>
      <c r="N717" s="18"/>
      <c r="O717" s="18"/>
    </row>
    <row r="718" spans="13:15" ht="15.6">
      <c r="M718" s="18"/>
      <c r="N718" s="18"/>
      <c r="O718" s="18"/>
    </row>
    <row r="719" spans="13:15" ht="15.6">
      <c r="M719" s="18"/>
      <c r="N719" s="18"/>
      <c r="O719" s="18"/>
    </row>
    <row r="720" spans="13:15" ht="15.6">
      <c r="M720" s="18"/>
      <c r="N720" s="18"/>
      <c r="O720" s="18"/>
    </row>
    <row r="721" spans="13:15" ht="15.6">
      <c r="M721" s="18"/>
      <c r="N721" s="18"/>
      <c r="O721" s="18"/>
    </row>
    <row r="722" spans="13:15" ht="15.6">
      <c r="M722" s="18"/>
      <c r="N722" s="18"/>
      <c r="O722" s="18"/>
    </row>
    <row r="723" spans="13:15" ht="15.6">
      <c r="M723" s="18"/>
      <c r="N723" s="18"/>
      <c r="O723" s="18"/>
    </row>
    <row r="724" spans="13:15" ht="15.6">
      <c r="M724" s="18"/>
      <c r="N724" s="18"/>
      <c r="O724" s="18"/>
    </row>
    <row r="725" spans="13:15" ht="15.6">
      <c r="M725" s="18"/>
      <c r="N725" s="18"/>
      <c r="O725" s="18"/>
    </row>
    <row r="726" spans="13:15" ht="15.6">
      <c r="M726" s="18"/>
      <c r="N726" s="18"/>
      <c r="O726" s="18"/>
    </row>
    <row r="727" spans="13:15" ht="15.6">
      <c r="M727" s="18"/>
      <c r="N727" s="18"/>
      <c r="O727" s="18"/>
    </row>
    <row r="728" spans="13:15" ht="15.6">
      <c r="M728" s="18"/>
      <c r="N728" s="18"/>
      <c r="O728" s="18"/>
    </row>
    <row r="729" spans="13:15" ht="15.6">
      <c r="M729" s="18"/>
      <c r="N729" s="18"/>
      <c r="O729" s="18"/>
    </row>
    <row r="730" spans="13:15" ht="15.6">
      <c r="M730" s="18"/>
      <c r="N730" s="18"/>
      <c r="O730" s="18"/>
    </row>
    <row r="731" spans="13:15" ht="15.6">
      <c r="M731" s="18"/>
      <c r="N731" s="18"/>
      <c r="O731" s="18"/>
    </row>
    <row r="732" spans="13:15" ht="15.6">
      <c r="M732" s="18"/>
      <c r="N732" s="18"/>
      <c r="O732" s="18"/>
    </row>
    <row r="733" spans="13:15" ht="15.6">
      <c r="M733" s="18"/>
      <c r="N733" s="18"/>
      <c r="O733" s="18"/>
    </row>
    <row r="734" spans="13:15" ht="15.6">
      <c r="M734" s="18"/>
      <c r="N734" s="18"/>
      <c r="O734" s="18"/>
    </row>
    <row r="735" spans="13:15" ht="15.6">
      <c r="M735" s="18"/>
      <c r="N735" s="18"/>
      <c r="O735" s="18"/>
    </row>
    <row r="736" spans="13:15" ht="15.6">
      <c r="M736" s="18"/>
      <c r="N736" s="18"/>
      <c r="O736" s="18"/>
    </row>
    <row r="737" spans="13:15" ht="15.6">
      <c r="M737" s="18"/>
      <c r="N737" s="18"/>
      <c r="O737" s="18"/>
    </row>
    <row r="738" spans="13:15" ht="15.6">
      <c r="M738" s="18"/>
      <c r="N738" s="18"/>
      <c r="O738" s="18"/>
    </row>
    <row r="739" spans="13:15" ht="15.6">
      <c r="M739" s="18"/>
      <c r="N739" s="18"/>
      <c r="O739" s="18"/>
    </row>
    <row r="740" spans="13:15" ht="15.6">
      <c r="M740" s="18"/>
      <c r="N740" s="18"/>
      <c r="O740" s="18"/>
    </row>
    <row r="741" spans="13:15" ht="15.6">
      <c r="M741" s="18"/>
      <c r="N741" s="18"/>
      <c r="O741" s="18"/>
    </row>
    <row r="742" spans="13:15" ht="15.6">
      <c r="M742" s="18"/>
      <c r="N742" s="18"/>
      <c r="O742" s="18"/>
    </row>
    <row r="743" spans="13:15" ht="15.6">
      <c r="M743" s="18"/>
      <c r="N743" s="18"/>
      <c r="O743" s="18"/>
    </row>
    <row r="744" spans="13:15" ht="15.6">
      <c r="M744" s="18"/>
      <c r="N744" s="18"/>
      <c r="O744" s="18"/>
    </row>
    <row r="745" spans="13:15" ht="15.6">
      <c r="M745" s="18"/>
      <c r="N745" s="18"/>
      <c r="O745" s="18"/>
    </row>
    <row r="746" spans="13:15" ht="15.6">
      <c r="M746" s="18"/>
      <c r="N746" s="18"/>
      <c r="O746" s="18"/>
    </row>
    <row r="747" spans="13:15" ht="15.6">
      <c r="M747" s="18"/>
      <c r="N747" s="18"/>
      <c r="O747" s="18"/>
    </row>
    <row r="748" spans="13:15" ht="15.6">
      <c r="M748" s="18"/>
      <c r="N748" s="18"/>
      <c r="O748" s="18"/>
    </row>
    <row r="749" spans="13:15" ht="15.6">
      <c r="M749" s="18"/>
      <c r="N749" s="18"/>
      <c r="O749" s="18"/>
    </row>
    <row r="750" spans="13:15" ht="15.6">
      <c r="M750" s="18"/>
      <c r="N750" s="18"/>
      <c r="O750" s="18"/>
    </row>
    <row r="751" spans="13:15" ht="15.6">
      <c r="M751" s="18"/>
      <c r="N751" s="18"/>
      <c r="O751" s="18"/>
    </row>
    <row r="752" spans="13:15" ht="15.6">
      <c r="M752" s="18"/>
      <c r="N752" s="18"/>
      <c r="O752" s="18"/>
    </row>
    <row r="753" spans="13:15" ht="15.6">
      <c r="M753" s="18"/>
      <c r="N753" s="18"/>
      <c r="O753" s="18"/>
    </row>
    <row r="754" spans="13:15" ht="15.6">
      <c r="M754" s="18"/>
      <c r="N754" s="18"/>
      <c r="O754" s="18"/>
    </row>
    <row r="755" spans="13:15" ht="15.6">
      <c r="M755" s="18"/>
      <c r="N755" s="18"/>
      <c r="O755" s="18"/>
    </row>
    <row r="756" spans="13:15" ht="15.6">
      <c r="M756" s="18"/>
      <c r="N756" s="18"/>
      <c r="O756" s="18"/>
    </row>
    <row r="757" spans="13:15" ht="15.6">
      <c r="M757" s="18"/>
      <c r="N757" s="18"/>
      <c r="O757" s="18"/>
    </row>
    <row r="758" spans="13:15" ht="15.6">
      <c r="M758" s="18"/>
      <c r="N758" s="18"/>
      <c r="O758" s="18"/>
    </row>
    <row r="759" spans="13:15" ht="15.6">
      <c r="M759" s="18"/>
      <c r="N759" s="18"/>
      <c r="O759" s="18"/>
    </row>
    <row r="760" spans="13:15" ht="15.6">
      <c r="M760" s="18"/>
      <c r="N760" s="18"/>
      <c r="O760" s="18"/>
    </row>
    <row r="761" spans="13:15" ht="15.6">
      <c r="M761" s="18"/>
      <c r="N761" s="18"/>
      <c r="O761" s="18"/>
    </row>
    <row r="762" spans="13:15" ht="15.6">
      <c r="M762" s="18"/>
      <c r="N762" s="18"/>
      <c r="O762" s="18"/>
    </row>
    <row r="763" spans="13:15" ht="15.6">
      <c r="M763" s="18"/>
      <c r="N763" s="18"/>
      <c r="O763" s="18"/>
    </row>
    <row r="764" spans="13:15" ht="15.6">
      <c r="M764" s="18"/>
      <c r="N764" s="18"/>
      <c r="O764" s="18"/>
    </row>
    <row r="765" spans="13:15" ht="15.6">
      <c r="M765" s="18"/>
      <c r="N765" s="18"/>
      <c r="O765" s="18"/>
    </row>
    <row r="766" spans="13:15" ht="15.6">
      <c r="M766" s="18"/>
      <c r="N766" s="18"/>
      <c r="O766" s="18"/>
    </row>
    <row r="767" spans="13:15" ht="15.6">
      <c r="M767" s="18"/>
      <c r="N767" s="18"/>
      <c r="O767" s="18"/>
    </row>
    <row r="768" spans="13:15" ht="15.6">
      <c r="M768" s="18"/>
      <c r="N768" s="18"/>
      <c r="O768" s="18"/>
    </row>
    <row r="769" spans="13:15" ht="15.6">
      <c r="M769" s="18"/>
      <c r="N769" s="18"/>
      <c r="O769" s="18"/>
    </row>
    <row r="770" spans="13:15" ht="15.6">
      <c r="M770" s="18"/>
      <c r="N770" s="18"/>
      <c r="O770" s="18"/>
    </row>
    <row r="771" spans="13:15" ht="15.6">
      <c r="M771" s="18"/>
      <c r="N771" s="18"/>
      <c r="O771" s="18"/>
    </row>
    <row r="772" spans="13:15" ht="15.6">
      <c r="M772" s="18"/>
      <c r="N772" s="18"/>
      <c r="O772" s="18"/>
    </row>
    <row r="773" spans="13:15" ht="15.6">
      <c r="M773" s="18"/>
      <c r="N773" s="18"/>
      <c r="O773" s="18"/>
    </row>
    <row r="774" spans="13:15" ht="15.6">
      <c r="M774" s="18"/>
      <c r="N774" s="18"/>
      <c r="O774" s="18"/>
    </row>
    <row r="775" spans="13:15" ht="15.6">
      <c r="M775" s="18"/>
      <c r="N775" s="18"/>
      <c r="O775" s="18"/>
    </row>
    <row r="776" spans="13:15" ht="15.6">
      <c r="M776" s="18"/>
      <c r="N776" s="18"/>
      <c r="O776" s="18"/>
    </row>
    <row r="777" spans="13:15" ht="15.6">
      <c r="M777" s="18"/>
      <c r="N777" s="18"/>
      <c r="O777" s="18"/>
    </row>
    <row r="778" spans="13:15" ht="15.6">
      <c r="M778" s="18"/>
      <c r="N778" s="18"/>
      <c r="O778" s="18"/>
    </row>
    <row r="779" spans="13:15" ht="15.6">
      <c r="M779" s="18"/>
      <c r="N779" s="18"/>
      <c r="O779" s="18"/>
    </row>
    <row r="780" spans="13:15" ht="15.6">
      <c r="M780" s="18"/>
      <c r="N780" s="18"/>
      <c r="O780" s="18"/>
    </row>
    <row r="781" spans="13:15" ht="15.6">
      <c r="M781" s="18"/>
      <c r="N781" s="18"/>
      <c r="O781" s="18"/>
    </row>
    <row r="782" spans="13:15" ht="15.6">
      <c r="M782" s="18"/>
      <c r="N782" s="18"/>
      <c r="O782" s="18"/>
    </row>
    <row r="783" spans="13:15" ht="15.6">
      <c r="M783" s="18"/>
      <c r="N783" s="18"/>
      <c r="O783" s="18"/>
    </row>
    <row r="784" spans="13:15" ht="15.6">
      <c r="M784" s="18"/>
      <c r="N784" s="18"/>
      <c r="O784" s="18"/>
    </row>
    <row r="785" spans="13:15" ht="15.6">
      <c r="M785" s="18"/>
      <c r="N785" s="18"/>
      <c r="O785" s="18"/>
    </row>
    <row r="786" spans="13:15" ht="15.6">
      <c r="M786" s="18"/>
      <c r="N786" s="18"/>
      <c r="O786" s="18"/>
    </row>
    <row r="787" spans="13:15" ht="15.6">
      <c r="M787" s="18"/>
      <c r="N787" s="18"/>
      <c r="O787" s="18"/>
    </row>
    <row r="788" spans="13:15" ht="15.6">
      <c r="M788" s="18"/>
      <c r="N788" s="18"/>
      <c r="O788" s="18"/>
    </row>
    <row r="789" spans="13:15" ht="15.6">
      <c r="M789" s="18"/>
      <c r="N789" s="18"/>
      <c r="O789" s="18"/>
    </row>
    <row r="790" spans="13:15" ht="15.6">
      <c r="M790" s="18"/>
      <c r="N790" s="18"/>
      <c r="O790" s="18"/>
    </row>
    <row r="791" spans="13:15" ht="15.6">
      <c r="M791" s="18"/>
      <c r="N791" s="18"/>
      <c r="O791" s="18"/>
    </row>
    <row r="792" spans="13:15" ht="15.6">
      <c r="M792" s="18"/>
      <c r="N792" s="18"/>
      <c r="O792" s="18"/>
    </row>
    <row r="793" spans="13:15" ht="15.6">
      <c r="M793" s="18"/>
      <c r="N793" s="18"/>
      <c r="O793" s="18"/>
    </row>
    <row r="794" spans="13:15" ht="15.6">
      <c r="M794" s="18"/>
      <c r="N794" s="18"/>
      <c r="O794" s="18"/>
    </row>
    <row r="795" spans="13:15" ht="15.6">
      <c r="M795" s="18"/>
      <c r="N795" s="18"/>
      <c r="O795" s="18"/>
    </row>
    <row r="796" spans="13:15" ht="15.6">
      <c r="M796" s="18"/>
      <c r="N796" s="18"/>
      <c r="O796" s="18"/>
    </row>
    <row r="797" spans="13:15" ht="15.6">
      <c r="M797" s="18"/>
      <c r="N797" s="18"/>
      <c r="O797" s="18"/>
    </row>
    <row r="798" spans="13:15" ht="15.6">
      <c r="M798" s="18"/>
      <c r="N798" s="18"/>
      <c r="O798" s="18"/>
    </row>
    <row r="799" spans="13:15" ht="15.6">
      <c r="M799" s="18"/>
      <c r="N799" s="18"/>
      <c r="O799" s="18"/>
    </row>
    <row r="800" spans="13:15" ht="15.6">
      <c r="M800" s="18"/>
      <c r="N800" s="18"/>
      <c r="O800" s="18"/>
    </row>
    <row r="801" spans="13:15" ht="15.6">
      <c r="M801" s="18"/>
      <c r="N801" s="18"/>
      <c r="O801" s="18"/>
    </row>
    <row r="802" spans="13:15" ht="15.6">
      <c r="M802" s="18"/>
      <c r="N802" s="18"/>
      <c r="O802" s="18"/>
    </row>
    <row r="803" spans="13:15" ht="15.6">
      <c r="M803" s="18"/>
      <c r="N803" s="18"/>
      <c r="O803" s="18"/>
    </row>
    <row r="804" spans="13:15" ht="15.6">
      <c r="M804" s="18"/>
      <c r="N804" s="18"/>
      <c r="O804" s="18"/>
    </row>
    <row r="805" spans="13:15" ht="15.6">
      <c r="M805" s="18"/>
      <c r="N805" s="18"/>
      <c r="O805" s="18"/>
    </row>
    <row r="806" spans="13:15" ht="15.6">
      <c r="M806" s="18"/>
      <c r="N806" s="18"/>
      <c r="O806" s="18"/>
    </row>
    <row r="807" spans="13:15" ht="15.6">
      <c r="M807" s="18"/>
      <c r="N807" s="18"/>
      <c r="O807" s="18"/>
    </row>
    <row r="808" spans="13:15" ht="15.6">
      <c r="M808" s="18"/>
      <c r="N808" s="18"/>
      <c r="O808" s="18"/>
    </row>
    <row r="809" spans="13:15" ht="15.6">
      <c r="M809" s="18"/>
      <c r="N809" s="18"/>
      <c r="O809" s="18"/>
    </row>
    <row r="810" spans="13:15" ht="15.6">
      <c r="M810" s="18"/>
      <c r="N810" s="18"/>
      <c r="O810" s="18"/>
    </row>
    <row r="811" spans="13:15" ht="15.6">
      <c r="M811" s="18"/>
      <c r="N811" s="18"/>
      <c r="O811" s="18"/>
    </row>
    <row r="812" spans="13:15" ht="15.6">
      <c r="M812" s="18"/>
      <c r="N812" s="18"/>
      <c r="O812" s="18"/>
    </row>
    <row r="813" spans="13:15" ht="15.6">
      <c r="M813" s="18"/>
      <c r="N813" s="18"/>
      <c r="O813" s="18"/>
    </row>
    <row r="814" spans="13:15" ht="15.6">
      <c r="M814" s="18"/>
      <c r="N814" s="18"/>
      <c r="O814" s="18"/>
    </row>
    <row r="815" spans="13:15" ht="15.6">
      <c r="M815" s="18"/>
      <c r="N815" s="18"/>
      <c r="O815" s="18"/>
    </row>
    <row r="816" spans="13:15" ht="15.6">
      <c r="M816" s="18"/>
      <c r="N816" s="18"/>
      <c r="O816" s="18"/>
    </row>
    <row r="817" spans="13:15" ht="15.6">
      <c r="M817" s="18"/>
      <c r="N817" s="18"/>
      <c r="O817" s="18"/>
    </row>
    <row r="818" spans="13:15" ht="15.6">
      <c r="M818" s="18"/>
      <c r="N818" s="18"/>
      <c r="O818" s="18"/>
    </row>
    <row r="819" spans="13:15" ht="15.6">
      <c r="M819" s="18"/>
      <c r="N819" s="18"/>
      <c r="O819" s="18"/>
    </row>
    <row r="820" spans="13:15" ht="15.6">
      <c r="M820" s="18"/>
      <c r="N820" s="18"/>
      <c r="O820" s="18"/>
    </row>
    <row r="821" spans="13:15" ht="15.6">
      <c r="M821" s="18"/>
      <c r="N821" s="18"/>
      <c r="O821" s="18"/>
    </row>
    <row r="822" spans="13:15" ht="15.6">
      <c r="M822" s="18"/>
      <c r="N822" s="18"/>
      <c r="O822" s="18"/>
    </row>
    <row r="823" spans="13:15" ht="15.6">
      <c r="M823" s="18"/>
      <c r="N823" s="18"/>
      <c r="O823" s="18"/>
    </row>
    <row r="824" spans="13:15" ht="15.6">
      <c r="M824" s="18"/>
      <c r="N824" s="18"/>
      <c r="O824" s="18"/>
    </row>
    <row r="825" spans="13:15" ht="15.6">
      <c r="M825" s="18"/>
      <c r="N825" s="18"/>
      <c r="O825" s="18"/>
    </row>
    <row r="826" spans="13:15" ht="15.6">
      <c r="M826" s="18"/>
      <c r="N826" s="18"/>
      <c r="O826" s="18"/>
    </row>
    <row r="827" spans="13:15" ht="15.6">
      <c r="M827" s="18"/>
      <c r="N827" s="18"/>
      <c r="O827" s="18"/>
    </row>
    <row r="828" spans="13:15" ht="15.6">
      <c r="M828" s="18"/>
      <c r="N828" s="18"/>
      <c r="O828" s="18"/>
    </row>
    <row r="829" spans="13:15" ht="15.6">
      <c r="M829" s="18"/>
      <c r="N829" s="18"/>
      <c r="O829" s="18"/>
    </row>
    <row r="830" spans="13:15" ht="15.6">
      <c r="M830" s="18"/>
      <c r="N830" s="18"/>
      <c r="O830" s="18"/>
    </row>
    <row r="831" spans="13:15" ht="15.6">
      <c r="M831" s="18"/>
      <c r="N831" s="18"/>
      <c r="O831" s="18"/>
    </row>
    <row r="832" spans="13:15" ht="15.6">
      <c r="M832" s="18"/>
      <c r="N832" s="18"/>
      <c r="O832" s="18"/>
    </row>
    <row r="833" spans="13:15" ht="15.6">
      <c r="M833" s="18"/>
      <c r="N833" s="18"/>
      <c r="O833" s="18"/>
    </row>
    <row r="834" spans="13:15" ht="15.6">
      <c r="M834" s="18"/>
      <c r="N834" s="18"/>
      <c r="O834" s="18"/>
    </row>
    <row r="835" spans="13:15" ht="15.6">
      <c r="M835" s="18"/>
      <c r="N835" s="18"/>
      <c r="O835" s="18"/>
    </row>
    <row r="836" spans="13:15" ht="15.6">
      <c r="M836" s="18"/>
      <c r="N836" s="18"/>
      <c r="O836" s="18"/>
    </row>
    <row r="837" spans="13:15" ht="15.6">
      <c r="M837" s="18"/>
      <c r="N837" s="18"/>
      <c r="O837" s="18"/>
    </row>
    <row r="838" spans="13:15" ht="15.6">
      <c r="M838" s="18"/>
      <c r="N838" s="18"/>
      <c r="O838" s="18"/>
    </row>
    <row r="839" spans="13:15" ht="15.6">
      <c r="M839" s="18"/>
      <c r="N839" s="18"/>
      <c r="O839" s="18"/>
    </row>
    <row r="840" spans="13:15" ht="15.6">
      <c r="M840" s="18"/>
      <c r="N840" s="18"/>
      <c r="O840" s="18"/>
    </row>
    <row r="841" spans="13:15" ht="15.6">
      <c r="M841" s="18"/>
      <c r="N841" s="18"/>
      <c r="O841" s="18"/>
    </row>
    <row r="842" spans="13:15" ht="15.6">
      <c r="M842" s="18"/>
      <c r="N842" s="18"/>
      <c r="O842" s="18"/>
    </row>
    <row r="843" spans="13:15" ht="15.6">
      <c r="M843" s="18"/>
      <c r="N843" s="18"/>
      <c r="O843" s="18"/>
    </row>
    <row r="844" spans="13:15" ht="15.6">
      <c r="M844" s="18"/>
      <c r="N844" s="18"/>
      <c r="O844" s="18"/>
    </row>
    <row r="845" spans="13:15" ht="15.6">
      <c r="M845" s="18"/>
      <c r="N845" s="18"/>
      <c r="O845" s="18"/>
    </row>
    <row r="846" spans="13:15" ht="15.6">
      <c r="M846" s="18"/>
      <c r="N846" s="18"/>
      <c r="O846" s="18"/>
    </row>
    <row r="847" spans="13:15" ht="15.6">
      <c r="M847" s="18"/>
      <c r="N847" s="18"/>
      <c r="O847" s="18"/>
    </row>
    <row r="848" spans="13:15" ht="15.6">
      <c r="M848" s="18"/>
      <c r="N848" s="18"/>
      <c r="O848" s="18"/>
    </row>
    <row r="849" spans="13:15" ht="15.6">
      <c r="M849" s="18"/>
      <c r="N849" s="18"/>
      <c r="O849" s="18"/>
    </row>
    <row r="850" spans="13:15" ht="15.6">
      <c r="M850" s="18"/>
      <c r="N850" s="18"/>
      <c r="O850" s="18"/>
    </row>
    <row r="851" spans="13:15" ht="15.6">
      <c r="M851" s="18"/>
      <c r="N851" s="18"/>
      <c r="O851" s="18"/>
    </row>
    <row r="852" spans="13:15" ht="15.6">
      <c r="M852" s="18"/>
      <c r="N852" s="18"/>
      <c r="O852" s="18"/>
    </row>
    <row r="853" spans="13:15" ht="15.6">
      <c r="M853" s="18"/>
      <c r="N853" s="18"/>
      <c r="O853" s="18"/>
    </row>
    <row r="854" spans="13:15" ht="15.6">
      <c r="M854" s="18"/>
      <c r="N854" s="18"/>
      <c r="O854" s="18"/>
    </row>
    <row r="855" spans="13:15" ht="15.6">
      <c r="M855" s="18"/>
      <c r="N855" s="18"/>
      <c r="O855" s="18"/>
    </row>
    <row r="856" spans="13:15" ht="15.6">
      <c r="M856" s="18"/>
      <c r="N856" s="18"/>
      <c r="O856" s="18"/>
    </row>
    <row r="857" spans="13:15" ht="15.6">
      <c r="M857" s="18"/>
      <c r="N857" s="18"/>
      <c r="O857" s="18"/>
    </row>
    <row r="858" spans="13:15" ht="15.6">
      <c r="M858" s="18"/>
      <c r="N858" s="18"/>
      <c r="O858" s="18"/>
    </row>
    <row r="859" spans="13:15" ht="15.6">
      <c r="M859" s="18"/>
      <c r="N859" s="18"/>
      <c r="O859" s="18"/>
    </row>
    <row r="860" spans="13:15" ht="15.6">
      <c r="M860" s="18"/>
      <c r="N860" s="18"/>
      <c r="O860" s="18"/>
    </row>
    <row r="861" spans="13:15" ht="15.6">
      <c r="M861" s="18"/>
      <c r="N861" s="18"/>
      <c r="O861" s="18"/>
    </row>
    <row r="862" spans="13:15" ht="15.6">
      <c r="M862" s="18"/>
      <c r="N862" s="18"/>
      <c r="O862" s="18"/>
    </row>
    <row r="863" spans="13:15" ht="15.6">
      <c r="M863" s="18"/>
      <c r="N863" s="18"/>
      <c r="O863" s="18"/>
    </row>
    <row r="864" spans="13:15" ht="15.6">
      <c r="M864" s="18"/>
      <c r="N864" s="18"/>
      <c r="O864" s="18"/>
    </row>
    <row r="865" spans="13:15" ht="15.6">
      <c r="M865" s="18"/>
      <c r="N865" s="18"/>
      <c r="O865" s="18"/>
    </row>
    <row r="866" spans="13:15" ht="15.6">
      <c r="M866" s="18"/>
      <c r="N866" s="18"/>
      <c r="O866" s="18"/>
    </row>
    <row r="867" spans="13:15" ht="15.6">
      <c r="M867" s="18"/>
      <c r="N867" s="18"/>
      <c r="O867" s="18"/>
    </row>
    <row r="868" spans="13:15" ht="15.6">
      <c r="M868" s="18"/>
      <c r="N868" s="18"/>
      <c r="O868" s="18"/>
    </row>
    <row r="869" spans="13:15" ht="15.6">
      <c r="M869" s="18"/>
      <c r="N869" s="18"/>
      <c r="O869" s="18"/>
    </row>
    <row r="870" spans="13:15" ht="15.6">
      <c r="M870" s="18"/>
      <c r="N870" s="18"/>
      <c r="O870" s="18"/>
    </row>
    <row r="871" spans="13:15" ht="15.6">
      <c r="M871" s="18"/>
      <c r="N871" s="18"/>
      <c r="O871" s="18"/>
    </row>
    <row r="872" spans="13:15" ht="15.6">
      <c r="M872" s="18"/>
      <c r="N872" s="18"/>
      <c r="O872" s="18"/>
    </row>
    <row r="873" spans="13:15" ht="15.6">
      <c r="M873" s="18"/>
      <c r="N873" s="18"/>
      <c r="O873" s="18"/>
    </row>
    <row r="874" spans="13:15" ht="15.6">
      <c r="M874" s="18"/>
      <c r="N874" s="18"/>
      <c r="O874" s="18"/>
    </row>
    <row r="875" spans="13:15" ht="15.6">
      <c r="M875" s="18"/>
      <c r="N875" s="18"/>
      <c r="O875" s="18"/>
    </row>
    <row r="876" spans="13:15" ht="15.6">
      <c r="M876" s="18"/>
      <c r="N876" s="18"/>
      <c r="O876" s="18"/>
    </row>
    <row r="877" spans="13:15" ht="15.6">
      <c r="M877" s="18"/>
      <c r="N877" s="18"/>
      <c r="O877" s="18"/>
    </row>
    <row r="878" spans="13:15" ht="15.6">
      <c r="M878" s="18"/>
      <c r="N878" s="18"/>
      <c r="O878" s="18"/>
    </row>
    <row r="879" spans="13:15" ht="15.6">
      <c r="M879" s="18"/>
      <c r="N879" s="18"/>
      <c r="O879" s="18"/>
    </row>
    <row r="880" spans="13:15" ht="15.6">
      <c r="M880" s="18"/>
      <c r="N880" s="18"/>
      <c r="O880" s="18"/>
    </row>
    <row r="881" spans="13:15" ht="15.6">
      <c r="M881" s="18"/>
      <c r="N881" s="18"/>
      <c r="O881" s="18"/>
    </row>
    <row r="882" spans="13:15" ht="15.6">
      <c r="M882" s="18"/>
      <c r="N882" s="18"/>
      <c r="O882" s="18"/>
    </row>
    <row r="883" spans="13:15" ht="15.6">
      <c r="M883" s="18"/>
      <c r="N883" s="18"/>
      <c r="O883" s="18"/>
    </row>
    <row r="884" spans="13:15" ht="15.6">
      <c r="M884" s="18"/>
      <c r="N884" s="18"/>
      <c r="O884" s="18"/>
    </row>
    <row r="885" spans="13:15" ht="15.6">
      <c r="M885" s="18"/>
      <c r="N885" s="18"/>
      <c r="O885" s="18"/>
    </row>
    <row r="886" spans="13:15" ht="15.6">
      <c r="M886" s="18"/>
      <c r="N886" s="18"/>
      <c r="O886" s="18"/>
    </row>
    <row r="887" spans="13:15" ht="15.6">
      <c r="M887" s="18"/>
      <c r="N887" s="18"/>
      <c r="O887" s="18"/>
    </row>
    <row r="888" spans="13:15" ht="15.6">
      <c r="M888" s="18"/>
      <c r="N888" s="18"/>
      <c r="O888" s="18"/>
    </row>
    <row r="889" spans="13:15" ht="15.6">
      <c r="M889" s="18"/>
      <c r="N889" s="18"/>
      <c r="O889" s="18"/>
    </row>
    <row r="890" spans="13:15" ht="15.6">
      <c r="M890" s="18"/>
      <c r="N890" s="18"/>
      <c r="O890" s="18"/>
    </row>
    <row r="891" spans="13:15" ht="15.6">
      <c r="M891" s="18"/>
      <c r="N891" s="18"/>
      <c r="O891" s="18"/>
    </row>
    <row r="892" spans="13:15" ht="15.6">
      <c r="M892" s="18"/>
      <c r="N892" s="18"/>
      <c r="O892" s="18"/>
    </row>
    <row r="893" spans="13:15" ht="15.6">
      <c r="M893" s="18"/>
      <c r="N893" s="18"/>
      <c r="O893" s="18"/>
    </row>
    <row r="894" spans="13:15" ht="15.6">
      <c r="M894" s="18"/>
      <c r="N894" s="18"/>
      <c r="O894" s="18"/>
    </row>
    <row r="895" spans="13:15" ht="15.6">
      <c r="M895" s="18"/>
      <c r="N895" s="18"/>
      <c r="O895" s="18"/>
    </row>
    <row r="896" spans="13:15" ht="15.6">
      <c r="M896" s="18"/>
      <c r="N896" s="18"/>
      <c r="O896" s="18"/>
    </row>
    <row r="897" spans="13:15" ht="15.6">
      <c r="M897" s="18"/>
      <c r="N897" s="18"/>
      <c r="O897" s="18"/>
    </row>
    <row r="898" spans="13:15" ht="15.6">
      <c r="M898" s="18"/>
      <c r="N898" s="18"/>
      <c r="O898" s="18"/>
    </row>
    <row r="899" spans="13:15" ht="15.6">
      <c r="M899" s="18"/>
      <c r="N899" s="18"/>
      <c r="O899" s="18"/>
    </row>
    <row r="900" spans="13:15" ht="15.6">
      <c r="M900" s="18"/>
      <c r="N900" s="18"/>
      <c r="O900" s="18"/>
    </row>
    <row r="901" spans="13:15" ht="15.6">
      <c r="M901" s="18"/>
      <c r="N901" s="18"/>
      <c r="O901" s="18"/>
    </row>
    <row r="902" spans="13:15" ht="15.6">
      <c r="M902" s="18"/>
      <c r="N902" s="18"/>
      <c r="O902" s="18"/>
    </row>
    <row r="903" spans="13:15" ht="15.6">
      <c r="M903" s="18"/>
      <c r="N903" s="18"/>
      <c r="O903" s="18"/>
    </row>
    <row r="904" spans="13:15" ht="15.6">
      <c r="M904" s="18"/>
      <c r="N904" s="18"/>
      <c r="O904" s="18"/>
    </row>
    <row r="905" spans="13:15" ht="15.6">
      <c r="M905" s="18"/>
      <c r="N905" s="18"/>
      <c r="O905" s="18"/>
    </row>
    <row r="906" spans="13:15" ht="15.6">
      <c r="M906" s="18"/>
      <c r="N906" s="18"/>
      <c r="O906" s="18"/>
    </row>
    <row r="907" spans="13:15" ht="15.6">
      <c r="M907" s="18"/>
      <c r="N907" s="18"/>
      <c r="O907" s="18"/>
    </row>
    <row r="908" spans="13:15" ht="15.6">
      <c r="M908" s="18"/>
      <c r="N908" s="18"/>
      <c r="O908" s="18"/>
    </row>
    <row r="909" spans="13:15" ht="15.6">
      <c r="M909" s="18"/>
      <c r="N909" s="18"/>
      <c r="O909" s="18"/>
    </row>
    <row r="910" spans="13:15" ht="15.6">
      <c r="M910" s="18"/>
      <c r="N910" s="18"/>
      <c r="O910" s="18"/>
    </row>
    <row r="911" spans="13:15" ht="15.6">
      <c r="M911" s="18"/>
      <c r="N911" s="18"/>
      <c r="O911" s="18"/>
    </row>
    <row r="912" spans="13:15" ht="15.6">
      <c r="M912" s="18"/>
      <c r="N912" s="18"/>
      <c r="O912" s="18"/>
    </row>
    <row r="913" spans="13:15" ht="15.6">
      <c r="M913" s="18"/>
      <c r="N913" s="18"/>
      <c r="O913" s="18"/>
    </row>
    <row r="914" spans="13:15" ht="15.6">
      <c r="M914" s="18"/>
      <c r="N914" s="18"/>
      <c r="O914" s="18"/>
    </row>
    <row r="915" spans="13:15" ht="15.6">
      <c r="M915" s="18"/>
      <c r="N915" s="18"/>
      <c r="O915" s="18"/>
    </row>
    <row r="916" spans="13:15" ht="15.6">
      <c r="M916" s="18"/>
      <c r="N916" s="18"/>
      <c r="O916" s="18"/>
    </row>
    <row r="917" spans="13:15" ht="15.6">
      <c r="M917" s="18"/>
      <c r="N917" s="18"/>
      <c r="O917" s="18"/>
    </row>
    <row r="918" spans="13:15" ht="15.6">
      <c r="M918" s="18"/>
      <c r="N918" s="18"/>
      <c r="O918" s="18"/>
    </row>
    <row r="919" spans="13:15" ht="15.6">
      <c r="M919" s="18"/>
      <c r="N919" s="18"/>
      <c r="O919" s="18"/>
    </row>
    <row r="920" spans="13:15" ht="15.6">
      <c r="M920" s="18"/>
      <c r="N920" s="18"/>
      <c r="O920" s="18"/>
    </row>
    <row r="921" spans="13:15" ht="15.6">
      <c r="M921" s="18"/>
      <c r="N921" s="18"/>
      <c r="O921" s="18"/>
    </row>
    <row r="922" spans="13:15" ht="15.6">
      <c r="M922" s="18"/>
      <c r="N922" s="18"/>
      <c r="O922" s="18"/>
    </row>
    <row r="923" spans="13:15" ht="15.6">
      <c r="M923" s="18"/>
      <c r="N923" s="18"/>
      <c r="O923" s="18"/>
    </row>
    <row r="924" spans="13:15" ht="15.6">
      <c r="M924" s="18"/>
      <c r="N924" s="18"/>
      <c r="O924" s="18"/>
    </row>
    <row r="925" spans="13:15" ht="15.6">
      <c r="M925" s="18"/>
      <c r="N925" s="18"/>
      <c r="O925" s="18"/>
    </row>
    <row r="926" spans="13:15" ht="15.6">
      <c r="M926" s="18"/>
      <c r="N926" s="18"/>
      <c r="O926" s="18"/>
    </row>
    <row r="927" spans="13:15" ht="15.6">
      <c r="M927" s="18"/>
      <c r="N927" s="18"/>
      <c r="O927" s="18"/>
    </row>
    <row r="928" spans="13:15" ht="15.6">
      <c r="M928" s="18"/>
      <c r="N928" s="18"/>
      <c r="O928" s="18"/>
    </row>
    <row r="929" spans="13:15" ht="15.6">
      <c r="M929" s="18"/>
      <c r="N929" s="18"/>
      <c r="O929" s="18"/>
    </row>
    <row r="930" spans="13:15" ht="15.6">
      <c r="M930" s="18"/>
      <c r="N930" s="18"/>
      <c r="O930" s="18"/>
    </row>
    <row r="931" spans="13:15" ht="15.6">
      <c r="M931" s="18"/>
      <c r="N931" s="18"/>
      <c r="O931" s="18"/>
    </row>
    <row r="932" spans="13:15" ht="15.6">
      <c r="M932" s="18"/>
      <c r="N932" s="18"/>
      <c r="O932" s="18"/>
    </row>
    <row r="933" spans="13:15" ht="15.6">
      <c r="M933" s="18"/>
      <c r="N933" s="18"/>
      <c r="O933" s="18"/>
    </row>
    <row r="934" spans="13:15" ht="15.6">
      <c r="M934" s="18"/>
      <c r="N934" s="18"/>
      <c r="O934" s="18"/>
    </row>
    <row r="935" spans="13:15" ht="15.6">
      <c r="M935" s="18"/>
      <c r="N935" s="18"/>
      <c r="O935" s="18"/>
    </row>
    <row r="936" spans="13:15" ht="15.6">
      <c r="M936" s="18"/>
      <c r="N936" s="18"/>
      <c r="O936" s="18"/>
    </row>
    <row r="937" spans="13:15" ht="15.6">
      <c r="M937" s="18"/>
      <c r="N937" s="18"/>
      <c r="O937" s="18"/>
    </row>
    <row r="938" spans="13:15" ht="15.6">
      <c r="M938" s="18"/>
      <c r="N938" s="18"/>
      <c r="O938" s="18"/>
    </row>
    <row r="939" spans="13:15" ht="15.6">
      <c r="M939" s="18"/>
      <c r="N939" s="18"/>
      <c r="O939" s="18"/>
    </row>
    <row r="940" spans="13:15" ht="15.6">
      <c r="M940" s="18"/>
      <c r="N940" s="18"/>
      <c r="O940" s="18"/>
    </row>
    <row r="941" spans="13:15" ht="15.6">
      <c r="M941" s="18"/>
      <c r="N941" s="18"/>
      <c r="O941" s="18"/>
    </row>
    <row r="942" spans="13:15" ht="15.6">
      <c r="M942" s="18"/>
      <c r="N942" s="18"/>
      <c r="O942" s="18"/>
    </row>
    <row r="943" spans="13:15" ht="15.6">
      <c r="M943" s="18"/>
      <c r="N943" s="18"/>
      <c r="O943" s="18"/>
    </row>
    <row r="944" spans="13:15" ht="15.6">
      <c r="M944" s="18"/>
      <c r="N944" s="18"/>
      <c r="O944" s="18"/>
    </row>
    <row r="945" spans="13:15" ht="15.6">
      <c r="M945" s="18"/>
      <c r="N945" s="18"/>
      <c r="O945" s="18"/>
    </row>
    <row r="946" spans="13:15" ht="15.6">
      <c r="M946" s="18"/>
      <c r="N946" s="18"/>
      <c r="O946" s="18"/>
    </row>
    <row r="947" spans="13:15" ht="15.6">
      <c r="M947" s="18"/>
      <c r="N947" s="18"/>
      <c r="O947" s="18"/>
    </row>
    <row r="948" spans="13:15" ht="15.6">
      <c r="M948" s="18"/>
      <c r="N948" s="18"/>
      <c r="O948" s="18"/>
    </row>
    <row r="949" spans="13:15" ht="15.6">
      <c r="M949" s="18"/>
      <c r="N949" s="18"/>
      <c r="O949" s="18"/>
    </row>
    <row r="950" spans="13:15" ht="15.6">
      <c r="M950" s="18"/>
      <c r="N950" s="18"/>
      <c r="O950" s="18"/>
    </row>
    <row r="951" spans="13:15" ht="15.6">
      <c r="M951" s="18"/>
      <c r="N951" s="18"/>
      <c r="O951" s="18"/>
    </row>
    <row r="952" spans="13:15" ht="15.6">
      <c r="M952" s="18"/>
      <c r="N952" s="18"/>
      <c r="O952" s="18"/>
    </row>
    <row r="953" spans="13:15" ht="15.6">
      <c r="M953" s="18"/>
      <c r="N953" s="18"/>
      <c r="O953" s="18"/>
    </row>
    <row r="954" spans="13:15" ht="15.6">
      <c r="M954" s="18"/>
      <c r="N954" s="18"/>
      <c r="O954" s="18"/>
    </row>
    <row r="955" spans="13:15" ht="15.6">
      <c r="M955" s="18"/>
      <c r="N955" s="18"/>
      <c r="O955" s="18"/>
    </row>
    <row r="956" spans="13:15" ht="15.6">
      <c r="M956" s="18"/>
      <c r="N956" s="18"/>
      <c r="O956" s="18"/>
    </row>
    <row r="957" spans="13:15" ht="15.6">
      <c r="M957" s="18"/>
      <c r="N957" s="18"/>
      <c r="O957" s="18"/>
    </row>
    <row r="958" spans="13:15" ht="15.6">
      <c r="M958" s="18"/>
      <c r="N958" s="18"/>
      <c r="O958" s="18"/>
    </row>
    <row r="959" spans="13:15" ht="15.6">
      <c r="M959" s="18"/>
      <c r="N959" s="18"/>
      <c r="O959" s="18"/>
    </row>
    <row r="960" spans="13:15" ht="15.6">
      <c r="M960" s="18"/>
      <c r="N960" s="18"/>
      <c r="O960" s="18"/>
    </row>
    <row r="961" spans="13:15" ht="15.6">
      <c r="M961" s="18"/>
      <c r="N961" s="18"/>
      <c r="O961" s="18"/>
    </row>
    <row r="962" spans="13:15" ht="15.6">
      <c r="M962" s="18"/>
      <c r="N962" s="18"/>
      <c r="O962" s="18"/>
    </row>
    <row r="963" spans="13:15" ht="15.6">
      <c r="M963" s="18"/>
      <c r="N963" s="18"/>
      <c r="O963" s="18"/>
    </row>
    <row r="964" spans="13:15" ht="15.6">
      <c r="M964" s="18"/>
      <c r="N964" s="18"/>
      <c r="O964" s="18"/>
    </row>
    <row r="965" spans="13:15" ht="15.6">
      <c r="M965" s="18"/>
      <c r="N965" s="18"/>
      <c r="O965" s="18"/>
    </row>
    <row r="966" spans="13:15" ht="15.6">
      <c r="M966" s="18"/>
      <c r="N966" s="18"/>
      <c r="O966" s="18"/>
    </row>
    <row r="967" spans="13:15" ht="15.6">
      <c r="M967" s="18"/>
      <c r="N967" s="18"/>
      <c r="O967" s="18"/>
    </row>
    <row r="968" spans="13:15" ht="15.6">
      <c r="M968" s="18"/>
      <c r="N968" s="18"/>
      <c r="O968" s="18"/>
    </row>
    <row r="969" spans="13:15" ht="15.6">
      <c r="M969" s="18"/>
      <c r="N969" s="18"/>
      <c r="O969" s="18"/>
    </row>
    <row r="970" spans="13:15" ht="15.6">
      <c r="M970" s="18"/>
      <c r="N970" s="18"/>
      <c r="O970" s="18"/>
    </row>
    <row r="971" spans="13:15" ht="15.6">
      <c r="M971" s="18"/>
      <c r="N971" s="18"/>
      <c r="O971" s="18"/>
    </row>
    <row r="972" spans="13:15" ht="15.6">
      <c r="M972" s="18"/>
      <c r="N972" s="18"/>
      <c r="O972" s="18"/>
    </row>
    <row r="973" spans="13:15" ht="15.6">
      <c r="M973" s="18"/>
      <c r="N973" s="18"/>
      <c r="O973" s="18"/>
    </row>
    <row r="974" spans="13:15" ht="15.6">
      <c r="M974" s="18"/>
      <c r="N974" s="18"/>
      <c r="O974" s="18"/>
    </row>
    <row r="975" spans="13:15" ht="15.6">
      <c r="M975" s="18"/>
      <c r="N975" s="18"/>
      <c r="O975" s="18"/>
    </row>
    <row r="976" spans="13:15" ht="15.6">
      <c r="M976" s="18"/>
      <c r="N976" s="18"/>
      <c r="O976" s="18"/>
    </row>
    <row r="977" spans="13:15" ht="15.6">
      <c r="M977" s="18"/>
      <c r="N977" s="18"/>
      <c r="O977" s="18"/>
    </row>
    <row r="978" spans="13:15" ht="15.6">
      <c r="M978" s="18"/>
      <c r="N978" s="18"/>
      <c r="O978" s="18"/>
    </row>
    <row r="979" spans="13:15" ht="15.6">
      <c r="M979" s="18"/>
      <c r="N979" s="18"/>
      <c r="O979" s="18"/>
    </row>
    <row r="980" spans="13:15" ht="15.6">
      <c r="M980" s="18"/>
      <c r="N980" s="18"/>
      <c r="O980" s="18"/>
    </row>
    <row r="981" spans="13:15" ht="15.6">
      <c r="M981" s="18"/>
      <c r="N981" s="18"/>
      <c r="O981" s="18"/>
    </row>
    <row r="982" spans="13:15" ht="15.6">
      <c r="M982" s="18"/>
      <c r="N982" s="18"/>
      <c r="O982" s="18"/>
    </row>
    <row r="983" spans="13:15" ht="15.6">
      <c r="M983" s="18"/>
      <c r="N983" s="18"/>
      <c r="O983" s="18"/>
    </row>
    <row r="984" spans="13:15" ht="15.6">
      <c r="M984" s="18"/>
      <c r="N984" s="18"/>
      <c r="O984" s="18"/>
    </row>
    <row r="985" spans="13:15" ht="15.6">
      <c r="M985" s="18"/>
      <c r="N985" s="18"/>
      <c r="O985" s="18"/>
    </row>
    <row r="986" spans="13:15" ht="15.6">
      <c r="M986" s="18"/>
      <c r="N986" s="18"/>
      <c r="O986" s="18"/>
    </row>
    <row r="987" spans="13:15" ht="15.6">
      <c r="M987" s="18"/>
      <c r="N987" s="18"/>
      <c r="O987" s="18"/>
    </row>
    <row r="988" spans="13:15" ht="15.6">
      <c r="M988" s="18"/>
      <c r="N988" s="18"/>
      <c r="O988" s="18"/>
    </row>
  </sheetData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  <vt:lpstr>'偏鄉計劃學校(素)國小'!Print_Area</vt:lpstr>
      <vt:lpstr>'偏鄉計劃學校(素)國中'!Print_Area</vt:lpstr>
      <vt:lpstr>'偏鄉計劃學校(葷)國小'!Print_Area</vt:lpstr>
      <vt:lpstr>'偏鄉計劃學校(葷)國中'!Print_Area</vt:lpstr>
      <vt:lpstr>'偏鄉計劃學校(素)國小'!Print_Titles</vt:lpstr>
      <vt:lpstr>'偏鄉計劃學校(素)國中'!Print_Titles</vt:lpstr>
      <vt:lpstr>'偏鄉計劃學校(葷)國小'!Print_Titles</vt:lpstr>
      <vt:lpstr>'偏鄉計劃學校(葷)國中'!Print_Titles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華王食品品研課</cp:lastModifiedBy>
  <cp:lastPrinted>2023-12-19T07:37:28Z</cp:lastPrinted>
  <dcterms:created xsi:type="dcterms:W3CDTF">2023-07-31T02:00:59Z</dcterms:created>
  <dcterms:modified xsi:type="dcterms:W3CDTF">2023-12-20T00:05:14Z</dcterms:modified>
</cp:coreProperties>
</file>