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8" yWindow="528" windowWidth="18912" windowHeight="8796" tabRatio="651" activeTab="1"/>
  </bookViews>
  <sheets>
    <sheet name="4月葷-國中" sheetId="1" r:id="rId1"/>
    <sheet name="4月葷-國中總表" sheetId="2" r:id="rId2"/>
    <sheet name="4月葷-國小" sheetId="3" r:id="rId3"/>
    <sheet name="4月葷-國小總表" sheetId="4" r:id="rId4"/>
    <sheet name="4月素-國中" sheetId="5" r:id="rId5"/>
    <sheet name="4月素-國中總表" sheetId="6" r:id="rId6"/>
    <sheet name="4月素-國小" sheetId="7" r:id="rId7"/>
    <sheet name="4月素-國小總表" sheetId="8" r:id="rId8"/>
  </sheets>
  <calcPr calcId="145621"/>
  <extLst>
    <ext uri="GoogleSheetsCustomDataVersion1">
      <go:sheetsCustomData xmlns:go="http://customooxmlschemas.google.com/" r:id="rId12" roundtripDataSignature="AMtx7mi+DVT/UicfI4oMIq3fugbnl9sURw=="/>
    </ext>
  </extLst>
</workbook>
</file>

<file path=xl/calcChain.xml><?xml version="1.0" encoding="utf-8"?>
<calcChain xmlns="http://schemas.openxmlformats.org/spreadsheetml/2006/main">
  <c r="U19" i="8" l="1"/>
  <c r="T19" i="8"/>
  <c r="S19" i="8"/>
  <c r="R19" i="8"/>
  <c r="Q19" i="8"/>
  <c r="P19" i="8"/>
  <c r="O19" i="8"/>
  <c r="L19" i="8"/>
  <c r="J19" i="8"/>
  <c r="H19" i="8"/>
  <c r="F19" i="8"/>
  <c r="D19" i="8"/>
  <c r="C19" i="8"/>
  <c r="U18" i="8"/>
  <c r="T18" i="8"/>
  <c r="S18" i="8"/>
  <c r="R18" i="8"/>
  <c r="Q18" i="8"/>
  <c r="P18" i="8"/>
  <c r="O18" i="8"/>
  <c r="L18" i="8"/>
  <c r="J18" i="8"/>
  <c r="H18" i="8"/>
  <c r="F18" i="8"/>
  <c r="D18" i="8"/>
  <c r="C18" i="8"/>
  <c r="U17" i="8"/>
  <c r="T17" i="8"/>
  <c r="S17" i="8"/>
  <c r="R17" i="8"/>
  <c r="Q17" i="8"/>
  <c r="P17" i="8"/>
  <c r="O17" i="8"/>
  <c r="L17" i="8"/>
  <c r="J17" i="8"/>
  <c r="H17" i="8"/>
  <c r="F17" i="8"/>
  <c r="D17" i="8"/>
  <c r="C17" i="8"/>
  <c r="U16" i="8"/>
  <c r="T16" i="8"/>
  <c r="S16" i="8"/>
  <c r="R16" i="8"/>
  <c r="Q16" i="8"/>
  <c r="P16" i="8"/>
  <c r="O16" i="8"/>
  <c r="L16" i="8"/>
  <c r="J16" i="8"/>
  <c r="H16" i="8"/>
  <c r="F16" i="8"/>
  <c r="D16" i="8"/>
  <c r="C16" i="8"/>
  <c r="U15" i="8"/>
  <c r="T15" i="8"/>
  <c r="S15" i="8"/>
  <c r="R15" i="8"/>
  <c r="Q15" i="8"/>
  <c r="P15" i="8"/>
  <c r="O15" i="8"/>
  <c r="L15" i="8"/>
  <c r="J15" i="8"/>
  <c r="H15" i="8"/>
  <c r="F15" i="8"/>
  <c r="D15" i="8"/>
  <c r="C15" i="8"/>
  <c r="U14" i="8"/>
  <c r="T14" i="8"/>
  <c r="S14" i="8"/>
  <c r="R14" i="8"/>
  <c r="Q14" i="8"/>
  <c r="P14" i="8"/>
  <c r="O14" i="8"/>
  <c r="L14" i="8"/>
  <c r="J14" i="8"/>
  <c r="H14" i="8"/>
  <c r="F14" i="8"/>
  <c r="D14" i="8"/>
  <c r="C14" i="8"/>
  <c r="U13" i="8"/>
  <c r="T13" i="8"/>
  <c r="S13" i="8"/>
  <c r="R13" i="8"/>
  <c r="Q13" i="8"/>
  <c r="P13" i="8"/>
  <c r="O13" i="8"/>
  <c r="L13" i="8"/>
  <c r="J13" i="8"/>
  <c r="H13" i="8"/>
  <c r="F13" i="8"/>
  <c r="D13" i="8"/>
  <c r="C13" i="8"/>
  <c r="U12" i="8"/>
  <c r="T12" i="8"/>
  <c r="S12" i="8"/>
  <c r="R12" i="8"/>
  <c r="Q12" i="8"/>
  <c r="P12" i="8"/>
  <c r="O12" i="8"/>
  <c r="L12" i="8"/>
  <c r="J12" i="8"/>
  <c r="H12" i="8"/>
  <c r="F12" i="8"/>
  <c r="D12" i="8"/>
  <c r="C12" i="8"/>
  <c r="U11" i="8"/>
  <c r="T11" i="8"/>
  <c r="S11" i="8"/>
  <c r="R11" i="8"/>
  <c r="Q11" i="8"/>
  <c r="P11" i="8"/>
  <c r="O11" i="8"/>
  <c r="L11" i="8"/>
  <c r="J11" i="8"/>
  <c r="H11" i="8"/>
  <c r="F11" i="8"/>
  <c r="D11" i="8"/>
  <c r="C11" i="8"/>
  <c r="U10" i="8"/>
  <c r="T10" i="8"/>
  <c r="S10" i="8"/>
  <c r="R10" i="8"/>
  <c r="Q10" i="8"/>
  <c r="P10" i="8"/>
  <c r="O10" i="8"/>
  <c r="L10" i="8"/>
  <c r="J10" i="8"/>
  <c r="H10" i="8"/>
  <c r="F10" i="8"/>
  <c r="D10" i="8"/>
  <c r="C10" i="8"/>
  <c r="U9" i="8"/>
  <c r="T9" i="8"/>
  <c r="S9" i="8"/>
  <c r="R9" i="8"/>
  <c r="Q9" i="8"/>
  <c r="P9" i="8"/>
  <c r="O9" i="8"/>
  <c r="L9" i="8"/>
  <c r="J9" i="8"/>
  <c r="H9" i="8"/>
  <c r="F9" i="8"/>
  <c r="D9" i="8"/>
  <c r="C9" i="8"/>
  <c r="U8" i="8"/>
  <c r="T8" i="8"/>
  <c r="S8" i="8"/>
  <c r="R8" i="8"/>
  <c r="Q8" i="8"/>
  <c r="P8" i="8"/>
  <c r="O8" i="8"/>
  <c r="L8" i="8"/>
  <c r="J8" i="8"/>
  <c r="H8" i="8"/>
  <c r="F8" i="8"/>
  <c r="D8" i="8"/>
  <c r="C8" i="8"/>
  <c r="U7" i="8"/>
  <c r="T7" i="8"/>
  <c r="S7" i="8"/>
  <c r="R7" i="8"/>
  <c r="Q7" i="8"/>
  <c r="P7" i="8"/>
  <c r="O7" i="8"/>
  <c r="L7" i="8"/>
  <c r="J7" i="8"/>
  <c r="H7" i="8"/>
  <c r="F7" i="8"/>
  <c r="D7" i="8"/>
  <c r="C7" i="8"/>
  <c r="U6" i="8"/>
  <c r="T6" i="8"/>
  <c r="S6" i="8"/>
  <c r="R6" i="8"/>
  <c r="Q6" i="8"/>
  <c r="P6" i="8"/>
  <c r="O6" i="8"/>
  <c r="L6" i="8"/>
  <c r="J6" i="8"/>
  <c r="H6" i="8"/>
  <c r="F6" i="8"/>
  <c r="D6" i="8"/>
  <c r="C6" i="8"/>
  <c r="U5" i="8"/>
  <c r="T5" i="8"/>
  <c r="S5" i="8"/>
  <c r="R5" i="8"/>
  <c r="Q5" i="8"/>
  <c r="P5" i="8"/>
  <c r="O5" i="8"/>
  <c r="L5" i="8"/>
  <c r="J5" i="8"/>
  <c r="H5" i="8"/>
  <c r="F5" i="8"/>
  <c r="D5" i="8"/>
  <c r="C5" i="8"/>
  <c r="U4" i="8"/>
  <c r="T4" i="8"/>
  <c r="S4" i="8"/>
  <c r="R4" i="8"/>
  <c r="Q4" i="8"/>
  <c r="P4" i="8"/>
  <c r="O4" i="8"/>
  <c r="L4" i="8"/>
  <c r="J4" i="8"/>
  <c r="H4" i="8"/>
  <c r="F4" i="8"/>
  <c r="D4" i="8"/>
  <c r="C4" i="8"/>
  <c r="U3" i="8"/>
  <c r="T3" i="8"/>
  <c r="S3" i="8"/>
  <c r="R3" i="8"/>
  <c r="Q3" i="8"/>
  <c r="P3" i="8"/>
  <c r="O3" i="8"/>
  <c r="L3" i="8"/>
  <c r="J3" i="8"/>
  <c r="H3" i="8"/>
  <c r="F3" i="8"/>
  <c r="D3" i="8"/>
  <c r="C3" i="8"/>
  <c r="AD100" i="7"/>
  <c r="M19" i="8" s="1"/>
  <c r="AC100" i="7"/>
  <c r="K19" i="8" s="1"/>
  <c r="AB100" i="7"/>
  <c r="I19" i="8" s="1"/>
  <c r="AA100" i="7"/>
  <c r="G19" i="8" s="1"/>
  <c r="Z100" i="7"/>
  <c r="E19" i="8" s="1"/>
  <c r="Y100" i="7"/>
  <c r="AD94" i="7"/>
  <c r="M18" i="8" s="1"/>
  <c r="AC94" i="7"/>
  <c r="K18" i="8" s="1"/>
  <c r="AB94" i="7"/>
  <c r="I18" i="8" s="1"/>
  <c r="AA94" i="7"/>
  <c r="G18" i="8" s="1"/>
  <c r="Z94" i="7"/>
  <c r="E18" i="8" s="1"/>
  <c r="Y94" i="7"/>
  <c r="AD88" i="7"/>
  <c r="M17" i="8" s="1"/>
  <c r="AC88" i="7"/>
  <c r="K17" i="8" s="1"/>
  <c r="AB88" i="7"/>
  <c r="I17" i="8" s="1"/>
  <c r="AA88" i="7"/>
  <c r="G17" i="8" s="1"/>
  <c r="Z88" i="7"/>
  <c r="E17" i="8" s="1"/>
  <c r="Y88" i="7"/>
  <c r="AD82" i="7"/>
  <c r="M16" i="8" s="1"/>
  <c r="AC82" i="7"/>
  <c r="K16" i="8" s="1"/>
  <c r="AB82" i="7"/>
  <c r="I16" i="8" s="1"/>
  <c r="AA82" i="7"/>
  <c r="G16" i="8" s="1"/>
  <c r="Z82" i="7"/>
  <c r="E16" i="8" s="1"/>
  <c r="Y82" i="7"/>
  <c r="AD76" i="7"/>
  <c r="M15" i="8" s="1"/>
  <c r="AC76" i="7"/>
  <c r="K15" i="8" s="1"/>
  <c r="AB76" i="7"/>
  <c r="I15" i="8" s="1"/>
  <c r="AA76" i="7"/>
  <c r="G15" i="8" s="1"/>
  <c r="Z76" i="7"/>
  <c r="E15" i="8" s="1"/>
  <c r="Y76" i="7"/>
  <c r="AD70" i="7"/>
  <c r="M14" i="8" s="1"/>
  <c r="AC70" i="7"/>
  <c r="K14" i="8" s="1"/>
  <c r="AB70" i="7"/>
  <c r="I14" i="8" s="1"/>
  <c r="AA70" i="7"/>
  <c r="G14" i="8" s="1"/>
  <c r="Z70" i="7"/>
  <c r="E14" i="8" s="1"/>
  <c r="Y70" i="7"/>
  <c r="AD64" i="7"/>
  <c r="M13" i="8" s="1"/>
  <c r="AC64" i="7"/>
  <c r="K13" i="8" s="1"/>
  <c r="AB64" i="7"/>
  <c r="I13" i="8" s="1"/>
  <c r="AA64" i="7"/>
  <c r="G13" i="8" s="1"/>
  <c r="Z64" i="7"/>
  <c r="E13" i="8" s="1"/>
  <c r="Y64" i="7"/>
  <c r="AD58" i="7"/>
  <c r="M12" i="8" s="1"/>
  <c r="AC58" i="7"/>
  <c r="K12" i="8" s="1"/>
  <c r="AB58" i="7"/>
  <c r="I12" i="8" s="1"/>
  <c r="AA58" i="7"/>
  <c r="G12" i="8" s="1"/>
  <c r="Z58" i="7"/>
  <c r="E12" i="8" s="1"/>
  <c r="Y58" i="7"/>
  <c r="AD52" i="7"/>
  <c r="M11" i="8" s="1"/>
  <c r="AC52" i="7"/>
  <c r="K11" i="8" s="1"/>
  <c r="AB52" i="7"/>
  <c r="I11" i="8" s="1"/>
  <c r="AA52" i="7"/>
  <c r="G11" i="8" s="1"/>
  <c r="Z52" i="7"/>
  <c r="E11" i="8" s="1"/>
  <c r="Y52" i="7"/>
  <c r="AD46" i="7"/>
  <c r="M10" i="8" s="1"/>
  <c r="AC46" i="7"/>
  <c r="K10" i="8" s="1"/>
  <c r="AB46" i="7"/>
  <c r="I10" i="8" s="1"/>
  <c r="AA46" i="7"/>
  <c r="G10" i="8" s="1"/>
  <c r="Z46" i="7"/>
  <c r="E10" i="8" s="1"/>
  <c r="Y46" i="7"/>
  <c r="AD40" i="7"/>
  <c r="M9" i="8" s="1"/>
  <c r="AC40" i="7"/>
  <c r="K9" i="8" s="1"/>
  <c r="AB40" i="7"/>
  <c r="I9" i="8" s="1"/>
  <c r="AA40" i="7"/>
  <c r="G9" i="8" s="1"/>
  <c r="Z40" i="7"/>
  <c r="E9" i="8" s="1"/>
  <c r="Y40" i="7"/>
  <c r="AD34" i="7"/>
  <c r="M8" i="8" s="1"/>
  <c r="AC34" i="7"/>
  <c r="K8" i="8" s="1"/>
  <c r="AB34" i="7"/>
  <c r="I8" i="8" s="1"/>
  <c r="AA34" i="7"/>
  <c r="G8" i="8" s="1"/>
  <c r="Z34" i="7"/>
  <c r="E8" i="8" s="1"/>
  <c r="Y34" i="7"/>
  <c r="AD28" i="7"/>
  <c r="M7" i="8" s="1"/>
  <c r="AC28" i="7"/>
  <c r="K7" i="8" s="1"/>
  <c r="AB28" i="7"/>
  <c r="I7" i="8" s="1"/>
  <c r="AA28" i="7"/>
  <c r="G7" i="8" s="1"/>
  <c r="Z28" i="7"/>
  <c r="E7" i="8" s="1"/>
  <c r="Y28" i="7"/>
  <c r="AD22" i="7"/>
  <c r="M6" i="8" s="1"/>
  <c r="AC22" i="7"/>
  <c r="K6" i="8" s="1"/>
  <c r="AB22" i="7"/>
  <c r="I6" i="8" s="1"/>
  <c r="AA22" i="7"/>
  <c r="G6" i="8" s="1"/>
  <c r="Z22" i="7"/>
  <c r="E6" i="8" s="1"/>
  <c r="Y22" i="7"/>
  <c r="AD16" i="7"/>
  <c r="M5" i="8" s="1"/>
  <c r="AC16" i="7"/>
  <c r="K5" i="8" s="1"/>
  <c r="AB16" i="7"/>
  <c r="I5" i="8" s="1"/>
  <c r="AA16" i="7"/>
  <c r="G5" i="8" s="1"/>
  <c r="Z16" i="7"/>
  <c r="E5" i="8" s="1"/>
  <c r="Y16" i="7"/>
  <c r="AD10" i="7"/>
  <c r="M4" i="8" s="1"/>
  <c r="AC10" i="7"/>
  <c r="K4" i="8" s="1"/>
  <c r="AB10" i="7"/>
  <c r="I4" i="8" s="1"/>
  <c r="AA10" i="7"/>
  <c r="G4" i="8" s="1"/>
  <c r="Z10" i="7"/>
  <c r="E4" i="8" s="1"/>
  <c r="Y10" i="7"/>
  <c r="AD4" i="7"/>
  <c r="M3" i="8" s="1"/>
  <c r="AC4" i="7"/>
  <c r="K3" i="8" s="1"/>
  <c r="AB4" i="7"/>
  <c r="I3" i="8" s="1"/>
  <c r="AA4" i="7"/>
  <c r="G3" i="8" s="1"/>
  <c r="Z4" i="7"/>
  <c r="E3" i="8" s="1"/>
  <c r="Y4" i="7"/>
  <c r="W19" i="6"/>
  <c r="V19" i="6"/>
  <c r="U19" i="6"/>
  <c r="T19" i="6"/>
  <c r="S19" i="6"/>
  <c r="R19" i="6"/>
  <c r="Q19" i="6"/>
  <c r="N19" i="6"/>
  <c r="L19" i="6"/>
  <c r="J19" i="6"/>
  <c r="H19" i="6"/>
  <c r="F19" i="6"/>
  <c r="D19" i="6"/>
  <c r="C19" i="6"/>
  <c r="W18" i="6"/>
  <c r="V18" i="6"/>
  <c r="U18" i="6"/>
  <c r="T18" i="6"/>
  <c r="S18" i="6"/>
  <c r="R18" i="6"/>
  <c r="Q18" i="6"/>
  <c r="N18" i="6"/>
  <c r="L18" i="6"/>
  <c r="J18" i="6"/>
  <c r="H18" i="6"/>
  <c r="F18" i="6"/>
  <c r="D18" i="6"/>
  <c r="C18" i="6"/>
  <c r="W17" i="6"/>
  <c r="V17" i="6"/>
  <c r="U17" i="6"/>
  <c r="T17" i="6"/>
  <c r="S17" i="6"/>
  <c r="R17" i="6"/>
  <c r="Q17" i="6"/>
  <c r="N17" i="6"/>
  <c r="L17" i="6"/>
  <c r="J17" i="6"/>
  <c r="H17" i="6"/>
  <c r="F17" i="6"/>
  <c r="D17" i="6"/>
  <c r="C17" i="6"/>
  <c r="W16" i="6"/>
  <c r="V16" i="6"/>
  <c r="U16" i="6"/>
  <c r="T16" i="6"/>
  <c r="S16" i="6"/>
  <c r="R16" i="6"/>
  <c r="Q16" i="6"/>
  <c r="N16" i="6"/>
  <c r="L16" i="6"/>
  <c r="J16" i="6"/>
  <c r="H16" i="6"/>
  <c r="F16" i="6"/>
  <c r="D16" i="6"/>
  <c r="C16" i="6"/>
  <c r="W15" i="6"/>
  <c r="V15" i="6"/>
  <c r="U15" i="6"/>
  <c r="T15" i="6"/>
  <c r="S15" i="6"/>
  <c r="R15" i="6"/>
  <c r="Q15" i="6"/>
  <c r="N15" i="6"/>
  <c r="L15" i="6"/>
  <c r="J15" i="6"/>
  <c r="H15" i="6"/>
  <c r="F15" i="6"/>
  <c r="D15" i="6"/>
  <c r="C15" i="6"/>
  <c r="W14" i="6"/>
  <c r="V14" i="6"/>
  <c r="U14" i="6"/>
  <c r="T14" i="6"/>
  <c r="S14" i="6"/>
  <c r="R14" i="6"/>
  <c r="Q14" i="6"/>
  <c r="N14" i="6"/>
  <c r="L14" i="6"/>
  <c r="J14" i="6"/>
  <c r="H14" i="6"/>
  <c r="F14" i="6"/>
  <c r="D14" i="6"/>
  <c r="C14" i="6"/>
  <c r="W13" i="6"/>
  <c r="V13" i="6"/>
  <c r="U13" i="6"/>
  <c r="T13" i="6"/>
  <c r="S13" i="6"/>
  <c r="R13" i="6"/>
  <c r="Q13" i="6"/>
  <c r="N13" i="6"/>
  <c r="L13" i="6"/>
  <c r="J13" i="6"/>
  <c r="H13" i="6"/>
  <c r="F13" i="6"/>
  <c r="D13" i="6"/>
  <c r="C13" i="6"/>
  <c r="W12" i="6"/>
  <c r="V12" i="6"/>
  <c r="U12" i="6"/>
  <c r="T12" i="6"/>
  <c r="S12" i="6"/>
  <c r="R12" i="6"/>
  <c r="Q12" i="6"/>
  <c r="N12" i="6"/>
  <c r="L12" i="6"/>
  <c r="J12" i="6"/>
  <c r="H12" i="6"/>
  <c r="F12" i="6"/>
  <c r="D12" i="6"/>
  <c r="C12" i="6"/>
  <c r="W11" i="6"/>
  <c r="V11" i="6"/>
  <c r="U11" i="6"/>
  <c r="T11" i="6"/>
  <c r="S11" i="6"/>
  <c r="R11" i="6"/>
  <c r="Q11" i="6"/>
  <c r="N11" i="6"/>
  <c r="L11" i="6"/>
  <c r="J11" i="6"/>
  <c r="H11" i="6"/>
  <c r="F11" i="6"/>
  <c r="D11" i="6"/>
  <c r="C11" i="6"/>
  <c r="W10" i="6"/>
  <c r="V10" i="6"/>
  <c r="U10" i="6"/>
  <c r="T10" i="6"/>
  <c r="S10" i="6"/>
  <c r="R10" i="6"/>
  <c r="Q10" i="6"/>
  <c r="N10" i="6"/>
  <c r="L10" i="6"/>
  <c r="J10" i="6"/>
  <c r="H10" i="6"/>
  <c r="F10" i="6"/>
  <c r="D10" i="6"/>
  <c r="C10" i="6"/>
  <c r="W9" i="6"/>
  <c r="V9" i="6"/>
  <c r="U9" i="6"/>
  <c r="T9" i="6"/>
  <c r="S9" i="6"/>
  <c r="R9" i="6"/>
  <c r="Q9" i="6"/>
  <c r="N9" i="6"/>
  <c r="L9" i="6"/>
  <c r="J9" i="6"/>
  <c r="H9" i="6"/>
  <c r="F9" i="6"/>
  <c r="D9" i="6"/>
  <c r="C9" i="6"/>
  <c r="W8" i="6"/>
  <c r="V8" i="6"/>
  <c r="U8" i="6"/>
  <c r="T8" i="6"/>
  <c r="S8" i="6"/>
  <c r="R8" i="6"/>
  <c r="Q8" i="6"/>
  <c r="N8" i="6"/>
  <c r="L8" i="6"/>
  <c r="J8" i="6"/>
  <c r="H8" i="6"/>
  <c r="F8" i="6"/>
  <c r="D8" i="6"/>
  <c r="C8" i="6"/>
  <c r="W7" i="6"/>
  <c r="V7" i="6"/>
  <c r="U7" i="6"/>
  <c r="T7" i="6"/>
  <c r="S7" i="6"/>
  <c r="R7" i="6"/>
  <c r="Q7" i="6"/>
  <c r="N7" i="6"/>
  <c r="L7" i="6"/>
  <c r="J7" i="6"/>
  <c r="H7" i="6"/>
  <c r="F7" i="6"/>
  <c r="D7" i="6"/>
  <c r="C7" i="6"/>
  <c r="W6" i="6"/>
  <c r="V6" i="6"/>
  <c r="U6" i="6"/>
  <c r="T6" i="6"/>
  <c r="S6" i="6"/>
  <c r="R6" i="6"/>
  <c r="Q6" i="6"/>
  <c r="N6" i="6"/>
  <c r="L6" i="6"/>
  <c r="J6" i="6"/>
  <c r="H6" i="6"/>
  <c r="F6" i="6"/>
  <c r="D6" i="6"/>
  <c r="C6" i="6"/>
  <c r="W5" i="6"/>
  <c r="V5" i="6"/>
  <c r="U5" i="6"/>
  <c r="T5" i="6"/>
  <c r="S5" i="6"/>
  <c r="R5" i="6"/>
  <c r="Q5" i="6"/>
  <c r="N5" i="6"/>
  <c r="L5" i="6"/>
  <c r="J5" i="6"/>
  <c r="H5" i="6"/>
  <c r="F5" i="6"/>
  <c r="D5" i="6"/>
  <c r="C5" i="6"/>
  <c r="W4" i="6"/>
  <c r="V4" i="6"/>
  <c r="U4" i="6"/>
  <c r="T4" i="6"/>
  <c r="S4" i="6"/>
  <c r="R4" i="6"/>
  <c r="Q4" i="6"/>
  <c r="N4" i="6"/>
  <c r="L4" i="6"/>
  <c r="J4" i="6"/>
  <c r="H4" i="6"/>
  <c r="F4" i="6"/>
  <c r="D4" i="6"/>
  <c r="C4" i="6"/>
  <c r="W3" i="6"/>
  <c r="V3" i="6"/>
  <c r="U3" i="6"/>
  <c r="T3" i="6"/>
  <c r="S3" i="6"/>
  <c r="R3" i="6"/>
  <c r="Q3" i="6"/>
  <c r="N3" i="6"/>
  <c r="L3" i="6"/>
  <c r="J3" i="6"/>
  <c r="H3" i="6"/>
  <c r="F3" i="6"/>
  <c r="D3" i="6"/>
  <c r="C3" i="6"/>
  <c r="AH100" i="5"/>
  <c r="O19" i="6" s="1"/>
  <c r="AG100" i="5"/>
  <c r="M19" i="6" s="1"/>
  <c r="AF100" i="5"/>
  <c r="K19" i="6" s="1"/>
  <c r="AE100" i="5"/>
  <c r="I19" i="6" s="1"/>
  <c r="AD100" i="5"/>
  <c r="G19" i="6" s="1"/>
  <c r="AC100" i="5"/>
  <c r="E19" i="6" s="1"/>
  <c r="AB100" i="5"/>
  <c r="AH94" i="5"/>
  <c r="O18" i="6" s="1"/>
  <c r="AG94" i="5"/>
  <c r="M18" i="6" s="1"/>
  <c r="AF94" i="5"/>
  <c r="K18" i="6" s="1"/>
  <c r="AE94" i="5"/>
  <c r="I18" i="6" s="1"/>
  <c r="AD94" i="5"/>
  <c r="G18" i="6" s="1"/>
  <c r="AC94" i="5"/>
  <c r="E18" i="6" s="1"/>
  <c r="AB94" i="5"/>
  <c r="AH88" i="5"/>
  <c r="O17" i="6" s="1"/>
  <c r="AG88" i="5"/>
  <c r="M17" i="6" s="1"/>
  <c r="AF88" i="5"/>
  <c r="K17" i="6" s="1"/>
  <c r="AE88" i="5"/>
  <c r="I17" i="6" s="1"/>
  <c r="AD88" i="5"/>
  <c r="G17" i="6" s="1"/>
  <c r="AC88" i="5"/>
  <c r="E17" i="6" s="1"/>
  <c r="AB88" i="5"/>
  <c r="AH82" i="5"/>
  <c r="O16" i="6" s="1"/>
  <c r="AG82" i="5"/>
  <c r="M16" i="6" s="1"/>
  <c r="AF82" i="5"/>
  <c r="K16" i="6" s="1"/>
  <c r="AE82" i="5"/>
  <c r="I16" i="6" s="1"/>
  <c r="AD82" i="5"/>
  <c r="G16" i="6" s="1"/>
  <c r="AC82" i="5"/>
  <c r="E16" i="6" s="1"/>
  <c r="AB82" i="5"/>
  <c r="AH76" i="5"/>
  <c r="O15" i="6" s="1"/>
  <c r="AG76" i="5"/>
  <c r="M15" i="6" s="1"/>
  <c r="AF76" i="5"/>
  <c r="K15" i="6" s="1"/>
  <c r="AE76" i="5"/>
  <c r="I15" i="6" s="1"/>
  <c r="AD76" i="5"/>
  <c r="G15" i="6" s="1"/>
  <c r="AC76" i="5"/>
  <c r="E15" i="6" s="1"/>
  <c r="AB76" i="5"/>
  <c r="AH70" i="5"/>
  <c r="O14" i="6" s="1"/>
  <c r="AG70" i="5"/>
  <c r="M14" i="6" s="1"/>
  <c r="AF70" i="5"/>
  <c r="K14" i="6" s="1"/>
  <c r="AE70" i="5"/>
  <c r="I14" i="6" s="1"/>
  <c r="AD70" i="5"/>
  <c r="G14" i="6" s="1"/>
  <c r="AC70" i="5"/>
  <c r="E14" i="6" s="1"/>
  <c r="AB70" i="5"/>
  <c r="AH64" i="5"/>
  <c r="O13" i="6" s="1"/>
  <c r="AG64" i="5"/>
  <c r="M13" i="6" s="1"/>
  <c r="AF64" i="5"/>
  <c r="K13" i="6" s="1"/>
  <c r="AE64" i="5"/>
  <c r="I13" i="6" s="1"/>
  <c r="AD64" i="5"/>
  <c r="G13" i="6" s="1"/>
  <c r="AC64" i="5"/>
  <c r="E13" i="6" s="1"/>
  <c r="AB64" i="5"/>
  <c r="AH58" i="5"/>
  <c r="O12" i="6" s="1"/>
  <c r="AG58" i="5"/>
  <c r="M12" i="6" s="1"/>
  <c r="AF58" i="5"/>
  <c r="K12" i="6" s="1"/>
  <c r="AE58" i="5"/>
  <c r="I12" i="6" s="1"/>
  <c r="AD58" i="5"/>
  <c r="G12" i="6" s="1"/>
  <c r="AC58" i="5"/>
  <c r="E12" i="6" s="1"/>
  <c r="AB58" i="5"/>
  <c r="AH52" i="5"/>
  <c r="O11" i="6" s="1"/>
  <c r="AG52" i="5"/>
  <c r="M11" i="6" s="1"/>
  <c r="AF52" i="5"/>
  <c r="K11" i="6" s="1"/>
  <c r="AE52" i="5"/>
  <c r="I11" i="6" s="1"/>
  <c r="AD52" i="5"/>
  <c r="G11" i="6" s="1"/>
  <c r="AC52" i="5"/>
  <c r="E11" i="6" s="1"/>
  <c r="AB52" i="5"/>
  <c r="AH46" i="5"/>
  <c r="O10" i="6" s="1"/>
  <c r="AG46" i="5"/>
  <c r="M10" i="6" s="1"/>
  <c r="AF46" i="5"/>
  <c r="K10" i="6" s="1"/>
  <c r="AE46" i="5"/>
  <c r="I10" i="6" s="1"/>
  <c r="AD46" i="5"/>
  <c r="G10" i="6" s="1"/>
  <c r="AC46" i="5"/>
  <c r="E10" i="6" s="1"/>
  <c r="AB46" i="5"/>
  <c r="AH40" i="5"/>
  <c r="O9" i="6" s="1"/>
  <c r="AG40" i="5"/>
  <c r="M9" i="6" s="1"/>
  <c r="AF40" i="5"/>
  <c r="K9" i="6" s="1"/>
  <c r="AE40" i="5"/>
  <c r="I9" i="6" s="1"/>
  <c r="AD40" i="5"/>
  <c r="G9" i="6" s="1"/>
  <c r="AC40" i="5"/>
  <c r="E9" i="6" s="1"/>
  <c r="AB40" i="5"/>
  <c r="AH34" i="5"/>
  <c r="O8" i="6" s="1"/>
  <c r="AG34" i="5"/>
  <c r="M8" i="6" s="1"/>
  <c r="AF34" i="5"/>
  <c r="K8" i="6" s="1"/>
  <c r="AE34" i="5"/>
  <c r="I8" i="6" s="1"/>
  <c r="AD34" i="5"/>
  <c r="G8" i="6" s="1"/>
  <c r="AC34" i="5"/>
  <c r="E8" i="6" s="1"/>
  <c r="AB34" i="5"/>
  <c r="AH28" i="5"/>
  <c r="O7" i="6" s="1"/>
  <c r="AG28" i="5"/>
  <c r="M7" i="6" s="1"/>
  <c r="AF28" i="5"/>
  <c r="K7" i="6" s="1"/>
  <c r="AE28" i="5"/>
  <c r="I7" i="6" s="1"/>
  <c r="AD28" i="5"/>
  <c r="G7" i="6" s="1"/>
  <c r="AC28" i="5"/>
  <c r="E7" i="6" s="1"/>
  <c r="AB28" i="5"/>
  <c r="AH22" i="5"/>
  <c r="O6" i="6" s="1"/>
  <c r="AG22" i="5"/>
  <c r="M6" i="6" s="1"/>
  <c r="AF22" i="5"/>
  <c r="K6" i="6" s="1"/>
  <c r="AE22" i="5"/>
  <c r="I6" i="6" s="1"/>
  <c r="AD22" i="5"/>
  <c r="G6" i="6" s="1"/>
  <c r="AC22" i="5"/>
  <c r="E6" i="6" s="1"/>
  <c r="AB22" i="5"/>
  <c r="AH16" i="5"/>
  <c r="O5" i="6" s="1"/>
  <c r="AG16" i="5"/>
  <c r="M5" i="6" s="1"/>
  <c r="AF16" i="5"/>
  <c r="K5" i="6" s="1"/>
  <c r="AE16" i="5"/>
  <c r="I5" i="6" s="1"/>
  <c r="AD16" i="5"/>
  <c r="G5" i="6" s="1"/>
  <c r="AC16" i="5"/>
  <c r="E5" i="6" s="1"/>
  <c r="AB16" i="5"/>
  <c r="AH10" i="5"/>
  <c r="O4" i="6" s="1"/>
  <c r="AG10" i="5"/>
  <c r="M4" i="6" s="1"/>
  <c r="AF10" i="5"/>
  <c r="K4" i="6" s="1"/>
  <c r="AE10" i="5"/>
  <c r="I4" i="6" s="1"/>
  <c r="AD10" i="5"/>
  <c r="G4" i="6" s="1"/>
  <c r="AC10" i="5"/>
  <c r="E4" i="6" s="1"/>
  <c r="AB10" i="5"/>
  <c r="AH4" i="5"/>
  <c r="O3" i="6" s="1"/>
  <c r="AG4" i="5"/>
  <c r="M3" i="6" s="1"/>
  <c r="AF4" i="5"/>
  <c r="K3" i="6" s="1"/>
  <c r="AE4" i="5"/>
  <c r="I3" i="6" s="1"/>
  <c r="AD4" i="5"/>
  <c r="G3" i="6" s="1"/>
  <c r="AC4" i="5"/>
  <c r="E3" i="6" s="1"/>
  <c r="AB4" i="5"/>
  <c r="U19" i="4"/>
  <c r="T19" i="4"/>
  <c r="S19" i="4"/>
  <c r="R19" i="4"/>
  <c r="Q19" i="4"/>
  <c r="P19" i="4"/>
  <c r="O19" i="4"/>
  <c r="L19" i="4"/>
  <c r="J19" i="4"/>
  <c r="H19" i="4"/>
  <c r="F19" i="4"/>
  <c r="D19" i="4"/>
  <c r="C19" i="4"/>
  <c r="U18" i="4"/>
  <c r="T18" i="4"/>
  <c r="S18" i="4"/>
  <c r="R18" i="4"/>
  <c r="Q18" i="4"/>
  <c r="P18" i="4"/>
  <c r="O18" i="4"/>
  <c r="L18" i="4"/>
  <c r="J18" i="4"/>
  <c r="H18" i="4"/>
  <c r="F18" i="4"/>
  <c r="D18" i="4"/>
  <c r="C18" i="4"/>
  <c r="U17" i="4"/>
  <c r="T17" i="4"/>
  <c r="S17" i="4"/>
  <c r="R17" i="4"/>
  <c r="Q17" i="4"/>
  <c r="P17" i="4"/>
  <c r="O17" i="4"/>
  <c r="L17" i="4"/>
  <c r="J17" i="4"/>
  <c r="H17" i="4"/>
  <c r="F17" i="4"/>
  <c r="D17" i="4"/>
  <c r="C17" i="4"/>
  <c r="U16" i="4"/>
  <c r="T16" i="4"/>
  <c r="S16" i="4"/>
  <c r="R16" i="4"/>
  <c r="Q16" i="4"/>
  <c r="P16" i="4"/>
  <c r="O16" i="4"/>
  <c r="L16" i="4"/>
  <c r="J16" i="4"/>
  <c r="H16" i="4"/>
  <c r="F16" i="4"/>
  <c r="D16" i="4"/>
  <c r="C16" i="4"/>
  <c r="U15" i="4"/>
  <c r="T15" i="4"/>
  <c r="S15" i="4"/>
  <c r="R15" i="4"/>
  <c r="Q15" i="4"/>
  <c r="P15" i="4"/>
  <c r="O15" i="4"/>
  <c r="L15" i="4"/>
  <c r="J15" i="4"/>
  <c r="H15" i="4"/>
  <c r="F15" i="4"/>
  <c r="D15" i="4"/>
  <c r="C15" i="4"/>
  <c r="U14" i="4"/>
  <c r="T14" i="4"/>
  <c r="S14" i="4"/>
  <c r="R14" i="4"/>
  <c r="Q14" i="4"/>
  <c r="P14" i="4"/>
  <c r="O14" i="4"/>
  <c r="L14" i="4"/>
  <c r="J14" i="4"/>
  <c r="H14" i="4"/>
  <c r="F14" i="4"/>
  <c r="D14" i="4"/>
  <c r="C14" i="4"/>
  <c r="U13" i="4"/>
  <c r="T13" i="4"/>
  <c r="S13" i="4"/>
  <c r="R13" i="4"/>
  <c r="Q13" i="4"/>
  <c r="P13" i="4"/>
  <c r="O13" i="4"/>
  <c r="L13" i="4"/>
  <c r="J13" i="4"/>
  <c r="H13" i="4"/>
  <c r="F13" i="4"/>
  <c r="D13" i="4"/>
  <c r="C13" i="4"/>
  <c r="U12" i="4"/>
  <c r="T12" i="4"/>
  <c r="S12" i="4"/>
  <c r="R12" i="4"/>
  <c r="Q12" i="4"/>
  <c r="P12" i="4"/>
  <c r="O12" i="4"/>
  <c r="L12" i="4"/>
  <c r="J12" i="4"/>
  <c r="H12" i="4"/>
  <c r="F12" i="4"/>
  <c r="D12" i="4"/>
  <c r="C12" i="4"/>
  <c r="U11" i="4"/>
  <c r="T11" i="4"/>
  <c r="S11" i="4"/>
  <c r="R11" i="4"/>
  <c r="Q11" i="4"/>
  <c r="P11" i="4"/>
  <c r="O11" i="4"/>
  <c r="L11" i="4"/>
  <c r="J11" i="4"/>
  <c r="H11" i="4"/>
  <c r="F11" i="4"/>
  <c r="D11" i="4"/>
  <c r="C11" i="4"/>
  <c r="U10" i="4"/>
  <c r="T10" i="4"/>
  <c r="S10" i="4"/>
  <c r="R10" i="4"/>
  <c r="Q10" i="4"/>
  <c r="P10" i="4"/>
  <c r="O10" i="4"/>
  <c r="L10" i="4"/>
  <c r="J10" i="4"/>
  <c r="H10" i="4"/>
  <c r="F10" i="4"/>
  <c r="D10" i="4"/>
  <c r="C10" i="4"/>
  <c r="U9" i="4"/>
  <c r="T9" i="4"/>
  <c r="S9" i="4"/>
  <c r="R9" i="4"/>
  <c r="Q9" i="4"/>
  <c r="P9" i="4"/>
  <c r="O9" i="4"/>
  <c r="L9" i="4"/>
  <c r="J9" i="4"/>
  <c r="H9" i="4"/>
  <c r="F9" i="4"/>
  <c r="D9" i="4"/>
  <c r="C9" i="4"/>
  <c r="U8" i="4"/>
  <c r="T8" i="4"/>
  <c r="S8" i="4"/>
  <c r="R8" i="4"/>
  <c r="Q8" i="4"/>
  <c r="P8" i="4"/>
  <c r="O8" i="4"/>
  <c r="L8" i="4"/>
  <c r="J8" i="4"/>
  <c r="H8" i="4"/>
  <c r="F8" i="4"/>
  <c r="D8" i="4"/>
  <c r="C8" i="4"/>
  <c r="U7" i="4"/>
  <c r="T7" i="4"/>
  <c r="S7" i="4"/>
  <c r="R7" i="4"/>
  <c r="Q7" i="4"/>
  <c r="P7" i="4"/>
  <c r="O7" i="4"/>
  <c r="L7" i="4"/>
  <c r="J7" i="4"/>
  <c r="H7" i="4"/>
  <c r="F7" i="4"/>
  <c r="D7" i="4"/>
  <c r="C7" i="4"/>
  <c r="U6" i="4"/>
  <c r="T6" i="4"/>
  <c r="S6" i="4"/>
  <c r="R6" i="4"/>
  <c r="Q6" i="4"/>
  <c r="P6" i="4"/>
  <c r="O6" i="4"/>
  <c r="L6" i="4"/>
  <c r="J6" i="4"/>
  <c r="H6" i="4"/>
  <c r="F6" i="4"/>
  <c r="D6" i="4"/>
  <c r="C6" i="4"/>
  <c r="U5" i="4"/>
  <c r="T5" i="4"/>
  <c r="S5" i="4"/>
  <c r="R5" i="4"/>
  <c r="Q5" i="4"/>
  <c r="P5" i="4"/>
  <c r="O5" i="4"/>
  <c r="L5" i="4"/>
  <c r="J5" i="4"/>
  <c r="H5" i="4"/>
  <c r="F5" i="4"/>
  <c r="D5" i="4"/>
  <c r="C5" i="4"/>
  <c r="U4" i="4"/>
  <c r="T4" i="4"/>
  <c r="S4" i="4"/>
  <c r="R4" i="4"/>
  <c r="Q4" i="4"/>
  <c r="P4" i="4"/>
  <c r="O4" i="4"/>
  <c r="L4" i="4"/>
  <c r="J4" i="4"/>
  <c r="H4" i="4"/>
  <c r="F4" i="4"/>
  <c r="D4" i="4"/>
  <c r="C4" i="4"/>
  <c r="U3" i="4"/>
  <c r="T3" i="4"/>
  <c r="S3" i="4"/>
  <c r="R3" i="4"/>
  <c r="Q3" i="4"/>
  <c r="P3" i="4"/>
  <c r="O3" i="4"/>
  <c r="L3" i="4"/>
  <c r="J3" i="4"/>
  <c r="H3" i="4"/>
  <c r="F3" i="4"/>
  <c r="D3" i="4"/>
  <c r="C3" i="4"/>
  <c r="AD100" i="3"/>
  <c r="M19" i="4" s="1"/>
  <c r="AC100" i="3"/>
  <c r="K19" i="4" s="1"/>
  <c r="AB100" i="3"/>
  <c r="I19" i="4" s="1"/>
  <c r="AA100" i="3"/>
  <c r="G19" i="4" s="1"/>
  <c r="Z100" i="3"/>
  <c r="E19" i="4" s="1"/>
  <c r="Y100" i="3"/>
  <c r="AD94" i="3"/>
  <c r="M18" i="4" s="1"/>
  <c r="AC94" i="3"/>
  <c r="K18" i="4" s="1"/>
  <c r="AB94" i="3"/>
  <c r="I18" i="4" s="1"/>
  <c r="AA94" i="3"/>
  <c r="G18" i="4" s="1"/>
  <c r="Z94" i="3"/>
  <c r="E18" i="4" s="1"/>
  <c r="Y94" i="3"/>
  <c r="AD88" i="3"/>
  <c r="M17" i="4" s="1"/>
  <c r="AC88" i="3"/>
  <c r="K17" i="4" s="1"/>
  <c r="AB88" i="3"/>
  <c r="I17" i="4" s="1"/>
  <c r="AA88" i="3"/>
  <c r="G17" i="4" s="1"/>
  <c r="Z88" i="3"/>
  <c r="E17" i="4" s="1"/>
  <c r="Y88" i="3"/>
  <c r="AD82" i="3"/>
  <c r="M16" i="4" s="1"/>
  <c r="AC82" i="3"/>
  <c r="K16" i="4" s="1"/>
  <c r="AB82" i="3"/>
  <c r="I16" i="4" s="1"/>
  <c r="AA82" i="3"/>
  <c r="G16" i="4" s="1"/>
  <c r="Z82" i="3"/>
  <c r="E16" i="4" s="1"/>
  <c r="Y82" i="3"/>
  <c r="AD76" i="3"/>
  <c r="M15" i="4" s="1"/>
  <c r="AC76" i="3"/>
  <c r="K15" i="4" s="1"/>
  <c r="AB76" i="3"/>
  <c r="I15" i="4" s="1"/>
  <c r="AA76" i="3"/>
  <c r="G15" i="4" s="1"/>
  <c r="Z76" i="3"/>
  <c r="E15" i="4" s="1"/>
  <c r="Y76" i="3"/>
  <c r="AD70" i="3"/>
  <c r="M14" i="4" s="1"/>
  <c r="AC70" i="3"/>
  <c r="K14" i="4" s="1"/>
  <c r="AB70" i="3"/>
  <c r="I14" i="4" s="1"/>
  <c r="AA70" i="3"/>
  <c r="G14" i="4" s="1"/>
  <c r="Z70" i="3"/>
  <c r="E14" i="4" s="1"/>
  <c r="Y70" i="3"/>
  <c r="AD64" i="3"/>
  <c r="M13" i="4" s="1"/>
  <c r="AC64" i="3"/>
  <c r="K13" i="4" s="1"/>
  <c r="AB64" i="3"/>
  <c r="I13" i="4" s="1"/>
  <c r="AA64" i="3"/>
  <c r="G13" i="4" s="1"/>
  <c r="Z64" i="3"/>
  <c r="E13" i="4" s="1"/>
  <c r="Y64" i="3"/>
  <c r="AD58" i="3"/>
  <c r="M12" i="4" s="1"/>
  <c r="AC58" i="3"/>
  <c r="K12" i="4" s="1"/>
  <c r="AB58" i="3"/>
  <c r="I12" i="4" s="1"/>
  <c r="AA58" i="3"/>
  <c r="G12" i="4" s="1"/>
  <c r="Z58" i="3"/>
  <c r="E12" i="4" s="1"/>
  <c r="Y58" i="3"/>
  <c r="AD52" i="3"/>
  <c r="M11" i="4" s="1"/>
  <c r="AC52" i="3"/>
  <c r="K11" i="4" s="1"/>
  <c r="AB52" i="3"/>
  <c r="I11" i="4" s="1"/>
  <c r="AA52" i="3"/>
  <c r="G11" i="4" s="1"/>
  <c r="Z52" i="3"/>
  <c r="E11" i="4" s="1"/>
  <c r="Y52" i="3"/>
  <c r="AD46" i="3"/>
  <c r="M10" i="4" s="1"/>
  <c r="AC46" i="3"/>
  <c r="K10" i="4" s="1"/>
  <c r="AB46" i="3"/>
  <c r="I10" i="4" s="1"/>
  <c r="AA46" i="3"/>
  <c r="G10" i="4" s="1"/>
  <c r="Z46" i="3"/>
  <c r="E10" i="4" s="1"/>
  <c r="Y46" i="3"/>
  <c r="AD40" i="3"/>
  <c r="M9" i="4" s="1"/>
  <c r="AC40" i="3"/>
  <c r="K9" i="4" s="1"/>
  <c r="AB40" i="3"/>
  <c r="I9" i="4" s="1"/>
  <c r="AA40" i="3"/>
  <c r="G9" i="4" s="1"/>
  <c r="Z40" i="3"/>
  <c r="E9" i="4" s="1"/>
  <c r="Y40" i="3"/>
  <c r="AD34" i="3"/>
  <c r="M8" i="4" s="1"/>
  <c r="AC34" i="3"/>
  <c r="K8" i="4" s="1"/>
  <c r="AB34" i="3"/>
  <c r="I8" i="4" s="1"/>
  <c r="AA34" i="3"/>
  <c r="G8" i="4" s="1"/>
  <c r="Z34" i="3"/>
  <c r="E8" i="4" s="1"/>
  <c r="Y34" i="3"/>
  <c r="AD28" i="3"/>
  <c r="M7" i="4" s="1"/>
  <c r="AC28" i="3"/>
  <c r="K7" i="4" s="1"/>
  <c r="AB28" i="3"/>
  <c r="I7" i="4" s="1"/>
  <c r="AA28" i="3"/>
  <c r="G7" i="4" s="1"/>
  <c r="Z28" i="3"/>
  <c r="E7" i="4" s="1"/>
  <c r="Y28" i="3"/>
  <c r="AD22" i="3"/>
  <c r="M6" i="4" s="1"/>
  <c r="AC22" i="3"/>
  <c r="K6" i="4" s="1"/>
  <c r="AB22" i="3"/>
  <c r="I6" i="4" s="1"/>
  <c r="AA22" i="3"/>
  <c r="G6" i="4" s="1"/>
  <c r="Z22" i="3"/>
  <c r="E6" i="4" s="1"/>
  <c r="Y22" i="3"/>
  <c r="AD16" i="3"/>
  <c r="M5" i="4" s="1"/>
  <c r="AC16" i="3"/>
  <c r="K5" i="4" s="1"/>
  <c r="AB16" i="3"/>
  <c r="I5" i="4" s="1"/>
  <c r="AA16" i="3"/>
  <c r="G5" i="4" s="1"/>
  <c r="Z16" i="3"/>
  <c r="E5" i="4" s="1"/>
  <c r="Y16" i="3"/>
  <c r="AD10" i="3"/>
  <c r="M4" i="4" s="1"/>
  <c r="AC10" i="3"/>
  <c r="K4" i="4" s="1"/>
  <c r="AB10" i="3"/>
  <c r="I4" i="4" s="1"/>
  <c r="AA10" i="3"/>
  <c r="G4" i="4" s="1"/>
  <c r="Z10" i="3"/>
  <c r="E4" i="4" s="1"/>
  <c r="Y10" i="3"/>
  <c r="AD4" i="3"/>
  <c r="M3" i="4" s="1"/>
  <c r="AC4" i="3"/>
  <c r="K3" i="4" s="1"/>
  <c r="AB4" i="3"/>
  <c r="I3" i="4" s="1"/>
  <c r="AA4" i="3"/>
  <c r="G3" i="4" s="1"/>
  <c r="Z4" i="3"/>
  <c r="E3" i="4" s="1"/>
  <c r="Y4" i="3"/>
  <c r="W19" i="2"/>
  <c r="V19" i="2"/>
  <c r="U19" i="2"/>
  <c r="T19" i="2"/>
  <c r="S19" i="2"/>
  <c r="R19" i="2"/>
  <c r="Q19" i="2"/>
  <c r="N19" i="2"/>
  <c r="L19" i="2"/>
  <c r="J19" i="2"/>
  <c r="H19" i="2"/>
  <c r="F19" i="2"/>
  <c r="D19" i="2"/>
  <c r="C19" i="2"/>
  <c r="W18" i="2"/>
  <c r="V18" i="2"/>
  <c r="U18" i="2"/>
  <c r="T18" i="2"/>
  <c r="S18" i="2"/>
  <c r="R18" i="2"/>
  <c r="Q18" i="2"/>
  <c r="N18" i="2"/>
  <c r="L18" i="2"/>
  <c r="J18" i="2"/>
  <c r="H18" i="2"/>
  <c r="F18" i="2"/>
  <c r="D18" i="2"/>
  <c r="C18" i="2"/>
  <c r="W17" i="2"/>
  <c r="V17" i="2"/>
  <c r="U17" i="2"/>
  <c r="T17" i="2"/>
  <c r="S17" i="2"/>
  <c r="R17" i="2"/>
  <c r="Q17" i="2"/>
  <c r="N17" i="2"/>
  <c r="L17" i="2"/>
  <c r="J17" i="2"/>
  <c r="H17" i="2"/>
  <c r="F17" i="2"/>
  <c r="D17" i="2"/>
  <c r="C17" i="2"/>
  <c r="W16" i="2"/>
  <c r="V16" i="2"/>
  <c r="U16" i="2"/>
  <c r="T16" i="2"/>
  <c r="S16" i="2"/>
  <c r="R16" i="2"/>
  <c r="Q16" i="2"/>
  <c r="N16" i="2"/>
  <c r="L16" i="2"/>
  <c r="J16" i="2"/>
  <c r="H16" i="2"/>
  <c r="F16" i="2"/>
  <c r="D16" i="2"/>
  <c r="C16" i="2"/>
  <c r="W15" i="2"/>
  <c r="V15" i="2"/>
  <c r="U15" i="2"/>
  <c r="T15" i="2"/>
  <c r="S15" i="2"/>
  <c r="R15" i="2"/>
  <c r="Q15" i="2"/>
  <c r="N15" i="2"/>
  <c r="L15" i="2"/>
  <c r="J15" i="2"/>
  <c r="H15" i="2"/>
  <c r="F15" i="2"/>
  <c r="D15" i="2"/>
  <c r="C15" i="2"/>
  <c r="W14" i="2"/>
  <c r="V14" i="2"/>
  <c r="U14" i="2"/>
  <c r="T14" i="2"/>
  <c r="S14" i="2"/>
  <c r="R14" i="2"/>
  <c r="Q14" i="2"/>
  <c r="N14" i="2"/>
  <c r="L14" i="2"/>
  <c r="J14" i="2"/>
  <c r="H14" i="2"/>
  <c r="F14" i="2"/>
  <c r="D14" i="2"/>
  <c r="C14" i="2"/>
  <c r="W13" i="2"/>
  <c r="V13" i="2"/>
  <c r="U13" i="2"/>
  <c r="T13" i="2"/>
  <c r="S13" i="2"/>
  <c r="R13" i="2"/>
  <c r="Q13" i="2"/>
  <c r="N13" i="2"/>
  <c r="L13" i="2"/>
  <c r="J13" i="2"/>
  <c r="H13" i="2"/>
  <c r="F13" i="2"/>
  <c r="D13" i="2"/>
  <c r="C13" i="2"/>
  <c r="W12" i="2"/>
  <c r="V12" i="2"/>
  <c r="U12" i="2"/>
  <c r="T12" i="2"/>
  <c r="S12" i="2"/>
  <c r="R12" i="2"/>
  <c r="Q12" i="2"/>
  <c r="N12" i="2"/>
  <c r="L12" i="2"/>
  <c r="J12" i="2"/>
  <c r="H12" i="2"/>
  <c r="F12" i="2"/>
  <c r="D12" i="2"/>
  <c r="C12" i="2"/>
  <c r="W11" i="2"/>
  <c r="V11" i="2"/>
  <c r="U11" i="2"/>
  <c r="T11" i="2"/>
  <c r="S11" i="2"/>
  <c r="R11" i="2"/>
  <c r="Q11" i="2"/>
  <c r="N11" i="2"/>
  <c r="L11" i="2"/>
  <c r="J11" i="2"/>
  <c r="H11" i="2"/>
  <c r="F11" i="2"/>
  <c r="D11" i="2"/>
  <c r="C11" i="2"/>
  <c r="W10" i="2"/>
  <c r="V10" i="2"/>
  <c r="U10" i="2"/>
  <c r="T10" i="2"/>
  <c r="S10" i="2"/>
  <c r="R10" i="2"/>
  <c r="Q10" i="2"/>
  <c r="N10" i="2"/>
  <c r="L10" i="2"/>
  <c r="J10" i="2"/>
  <c r="H10" i="2"/>
  <c r="F10" i="2"/>
  <c r="D10" i="2"/>
  <c r="C10" i="2"/>
  <c r="W9" i="2"/>
  <c r="V9" i="2"/>
  <c r="U9" i="2"/>
  <c r="T9" i="2"/>
  <c r="S9" i="2"/>
  <c r="R9" i="2"/>
  <c r="Q9" i="2"/>
  <c r="N9" i="2"/>
  <c r="L9" i="2"/>
  <c r="J9" i="2"/>
  <c r="H9" i="2"/>
  <c r="F9" i="2"/>
  <c r="D9" i="2"/>
  <c r="C9" i="2"/>
  <c r="W8" i="2"/>
  <c r="V8" i="2"/>
  <c r="U8" i="2"/>
  <c r="T8" i="2"/>
  <c r="S8" i="2"/>
  <c r="R8" i="2"/>
  <c r="Q8" i="2"/>
  <c r="N8" i="2"/>
  <c r="L8" i="2"/>
  <c r="J8" i="2"/>
  <c r="H8" i="2"/>
  <c r="F8" i="2"/>
  <c r="D8" i="2"/>
  <c r="C8" i="2"/>
  <c r="W7" i="2"/>
  <c r="V7" i="2"/>
  <c r="U7" i="2"/>
  <c r="T7" i="2"/>
  <c r="S7" i="2"/>
  <c r="R7" i="2"/>
  <c r="Q7" i="2"/>
  <c r="N7" i="2"/>
  <c r="L7" i="2"/>
  <c r="J7" i="2"/>
  <c r="H7" i="2"/>
  <c r="F7" i="2"/>
  <c r="D7" i="2"/>
  <c r="C7" i="2"/>
  <c r="W6" i="2"/>
  <c r="V6" i="2"/>
  <c r="U6" i="2"/>
  <c r="T6" i="2"/>
  <c r="S6" i="2"/>
  <c r="R6" i="2"/>
  <c r="Q6" i="2"/>
  <c r="N6" i="2"/>
  <c r="L6" i="2"/>
  <c r="J6" i="2"/>
  <c r="H6" i="2"/>
  <c r="F6" i="2"/>
  <c r="D6" i="2"/>
  <c r="C6" i="2"/>
  <c r="W5" i="2"/>
  <c r="V5" i="2"/>
  <c r="U5" i="2"/>
  <c r="T5" i="2"/>
  <c r="S5" i="2"/>
  <c r="R5" i="2"/>
  <c r="Q5" i="2"/>
  <c r="N5" i="2"/>
  <c r="L5" i="2"/>
  <c r="J5" i="2"/>
  <c r="H5" i="2"/>
  <c r="F5" i="2"/>
  <c r="D5" i="2"/>
  <c r="C5" i="2"/>
  <c r="W4" i="2"/>
  <c r="V4" i="2"/>
  <c r="U4" i="2"/>
  <c r="T4" i="2"/>
  <c r="S4" i="2"/>
  <c r="R4" i="2"/>
  <c r="Q4" i="2"/>
  <c r="N4" i="2"/>
  <c r="L4" i="2"/>
  <c r="J4" i="2"/>
  <c r="H4" i="2"/>
  <c r="F4" i="2"/>
  <c r="D4" i="2"/>
  <c r="C4" i="2"/>
  <c r="W3" i="2"/>
  <c r="V3" i="2"/>
  <c r="U3" i="2"/>
  <c r="T3" i="2"/>
  <c r="S3" i="2"/>
  <c r="R3" i="2"/>
  <c r="Q3" i="2"/>
  <c r="N3" i="2"/>
  <c r="L3" i="2"/>
  <c r="J3" i="2"/>
  <c r="H3" i="2"/>
  <c r="F3" i="2"/>
  <c r="D3" i="2"/>
  <c r="C3" i="2"/>
  <c r="AH100" i="1"/>
  <c r="O19" i="2" s="1"/>
  <c r="AG100" i="1"/>
  <c r="M19" i="2" s="1"/>
  <c r="AF100" i="1"/>
  <c r="K19" i="2" s="1"/>
  <c r="AE100" i="1"/>
  <c r="I19" i="2" s="1"/>
  <c r="AD100" i="1"/>
  <c r="G19" i="2" s="1"/>
  <c r="AC100" i="1"/>
  <c r="E19" i="2" s="1"/>
  <c r="AB100" i="1"/>
  <c r="AH94" i="1"/>
  <c r="O18" i="2" s="1"/>
  <c r="AG94" i="1"/>
  <c r="M18" i="2" s="1"/>
  <c r="AF94" i="1"/>
  <c r="K18" i="2" s="1"/>
  <c r="AE94" i="1"/>
  <c r="I18" i="2" s="1"/>
  <c r="AD94" i="1"/>
  <c r="G18" i="2" s="1"/>
  <c r="AC94" i="1"/>
  <c r="E18" i="2" s="1"/>
  <c r="AB94" i="1"/>
  <c r="AH88" i="1"/>
  <c r="O17" i="2" s="1"/>
  <c r="AG88" i="1"/>
  <c r="M17" i="2" s="1"/>
  <c r="AF88" i="1"/>
  <c r="K17" i="2" s="1"/>
  <c r="AE88" i="1"/>
  <c r="I17" i="2" s="1"/>
  <c r="AD88" i="1"/>
  <c r="G17" i="2" s="1"/>
  <c r="AC88" i="1"/>
  <c r="E17" i="2" s="1"/>
  <c r="AB88" i="1"/>
  <c r="AH82" i="1"/>
  <c r="O16" i="2" s="1"/>
  <c r="AG82" i="1"/>
  <c r="M16" i="2" s="1"/>
  <c r="AF82" i="1"/>
  <c r="K16" i="2" s="1"/>
  <c r="AE82" i="1"/>
  <c r="I16" i="2" s="1"/>
  <c r="AD82" i="1"/>
  <c r="G16" i="2" s="1"/>
  <c r="AC82" i="1"/>
  <c r="E16" i="2" s="1"/>
  <c r="AB82" i="1"/>
  <c r="AH76" i="1"/>
  <c r="O15" i="2" s="1"/>
  <c r="AG76" i="1"/>
  <c r="M15" i="2" s="1"/>
  <c r="AF76" i="1"/>
  <c r="K15" i="2" s="1"/>
  <c r="AE76" i="1"/>
  <c r="I15" i="2" s="1"/>
  <c r="AD76" i="1"/>
  <c r="G15" i="2" s="1"/>
  <c r="AC76" i="1"/>
  <c r="E15" i="2" s="1"/>
  <c r="AB76" i="1"/>
  <c r="AH70" i="1"/>
  <c r="O14" i="2" s="1"/>
  <c r="AG70" i="1"/>
  <c r="M14" i="2" s="1"/>
  <c r="AF70" i="1"/>
  <c r="K14" i="2" s="1"/>
  <c r="AE70" i="1"/>
  <c r="I14" i="2" s="1"/>
  <c r="AD70" i="1"/>
  <c r="G14" i="2" s="1"/>
  <c r="AC70" i="1"/>
  <c r="E14" i="2" s="1"/>
  <c r="AB70" i="1"/>
  <c r="AH64" i="1"/>
  <c r="O13" i="2" s="1"/>
  <c r="AG64" i="1"/>
  <c r="M13" i="2" s="1"/>
  <c r="AF64" i="1"/>
  <c r="K13" i="2" s="1"/>
  <c r="AE64" i="1"/>
  <c r="I13" i="2" s="1"/>
  <c r="AD64" i="1"/>
  <c r="G13" i="2" s="1"/>
  <c r="AC64" i="1"/>
  <c r="E13" i="2" s="1"/>
  <c r="AB64" i="1"/>
  <c r="AH58" i="1"/>
  <c r="O12" i="2" s="1"/>
  <c r="AG58" i="1"/>
  <c r="M12" i="2" s="1"/>
  <c r="AF58" i="1"/>
  <c r="K12" i="2" s="1"/>
  <c r="AE58" i="1"/>
  <c r="I12" i="2" s="1"/>
  <c r="AD58" i="1"/>
  <c r="G12" i="2" s="1"/>
  <c r="AC58" i="1"/>
  <c r="E12" i="2" s="1"/>
  <c r="AB58" i="1"/>
  <c r="AH52" i="1"/>
  <c r="O11" i="2" s="1"/>
  <c r="AG52" i="1"/>
  <c r="M11" i="2" s="1"/>
  <c r="AF52" i="1"/>
  <c r="K11" i="2" s="1"/>
  <c r="AE52" i="1"/>
  <c r="I11" i="2" s="1"/>
  <c r="AD52" i="1"/>
  <c r="G11" i="2" s="1"/>
  <c r="AC52" i="1"/>
  <c r="E11" i="2" s="1"/>
  <c r="AB52" i="1"/>
  <c r="AH46" i="1"/>
  <c r="O10" i="2" s="1"/>
  <c r="AG46" i="1"/>
  <c r="M10" i="2" s="1"/>
  <c r="AF46" i="1"/>
  <c r="K10" i="2" s="1"/>
  <c r="AE46" i="1"/>
  <c r="I10" i="2" s="1"/>
  <c r="AD46" i="1"/>
  <c r="G10" i="2" s="1"/>
  <c r="AC46" i="1"/>
  <c r="E10" i="2" s="1"/>
  <c r="AB46" i="1"/>
  <c r="AH40" i="1"/>
  <c r="O9" i="2" s="1"/>
  <c r="AG40" i="1"/>
  <c r="M9" i="2" s="1"/>
  <c r="AF40" i="1"/>
  <c r="K9" i="2" s="1"/>
  <c r="AE40" i="1"/>
  <c r="I9" i="2" s="1"/>
  <c r="AD40" i="1"/>
  <c r="G9" i="2" s="1"/>
  <c r="AC40" i="1"/>
  <c r="E9" i="2" s="1"/>
  <c r="AB40" i="1"/>
  <c r="AH34" i="1"/>
  <c r="O8" i="2" s="1"/>
  <c r="AG34" i="1"/>
  <c r="M8" i="2" s="1"/>
  <c r="AF34" i="1"/>
  <c r="K8" i="2" s="1"/>
  <c r="AE34" i="1"/>
  <c r="I8" i="2" s="1"/>
  <c r="AD34" i="1"/>
  <c r="G8" i="2" s="1"/>
  <c r="AC34" i="1"/>
  <c r="E8" i="2" s="1"/>
  <c r="AB34" i="1"/>
  <c r="AH28" i="1"/>
  <c r="O7" i="2" s="1"/>
  <c r="AG28" i="1"/>
  <c r="M7" i="2" s="1"/>
  <c r="AF28" i="1"/>
  <c r="K7" i="2" s="1"/>
  <c r="AE28" i="1"/>
  <c r="I7" i="2" s="1"/>
  <c r="AD28" i="1"/>
  <c r="G7" i="2" s="1"/>
  <c r="AC28" i="1"/>
  <c r="E7" i="2" s="1"/>
  <c r="AB28" i="1"/>
  <c r="AH22" i="1"/>
  <c r="O6" i="2" s="1"/>
  <c r="AG22" i="1"/>
  <c r="M6" i="2" s="1"/>
  <c r="AF22" i="1"/>
  <c r="K6" i="2" s="1"/>
  <c r="AE22" i="1"/>
  <c r="I6" i="2" s="1"/>
  <c r="AD22" i="1"/>
  <c r="G6" i="2" s="1"/>
  <c r="AC22" i="1"/>
  <c r="E6" i="2" s="1"/>
  <c r="AB22" i="1"/>
  <c r="AH16" i="1"/>
  <c r="O5" i="2" s="1"/>
  <c r="AG16" i="1"/>
  <c r="M5" i="2" s="1"/>
  <c r="AF16" i="1"/>
  <c r="K5" i="2" s="1"/>
  <c r="AE16" i="1"/>
  <c r="I5" i="2" s="1"/>
  <c r="AD16" i="1"/>
  <c r="G5" i="2" s="1"/>
  <c r="AC16" i="1"/>
  <c r="E5" i="2" s="1"/>
  <c r="AB16" i="1"/>
  <c r="AH10" i="1"/>
  <c r="O4" i="2" s="1"/>
  <c r="AG10" i="1"/>
  <c r="M4" i="2" s="1"/>
  <c r="AF10" i="1"/>
  <c r="K4" i="2" s="1"/>
  <c r="AE10" i="1"/>
  <c r="I4" i="2" s="1"/>
  <c r="AD10" i="1"/>
  <c r="G4" i="2" s="1"/>
  <c r="AC10" i="1"/>
  <c r="E4" i="2" s="1"/>
  <c r="AB10" i="1"/>
  <c r="AH4" i="1"/>
  <c r="O3" i="2" s="1"/>
  <c r="AG4" i="1"/>
  <c r="M3" i="2" s="1"/>
  <c r="AF4" i="1"/>
  <c r="K3" i="2" s="1"/>
  <c r="AE4" i="1"/>
  <c r="I3" i="2" s="1"/>
  <c r="AD4" i="1"/>
  <c r="G3" i="2" s="1"/>
  <c r="AC4" i="1"/>
  <c r="E3" i="2" s="1"/>
  <c r="AB4" i="1"/>
</calcChain>
</file>

<file path=xl/sharedStrings.xml><?xml version="1.0" encoding="utf-8"?>
<sst xmlns="http://schemas.openxmlformats.org/spreadsheetml/2006/main" count="2945" uniqueCount="269">
  <si>
    <t>要修正正確數值</t>
  </si>
  <si>
    <t>僅需貼上食材明細和重量，"公斤"和下一個分頁循環就會自己跑出來</t>
  </si>
  <si>
    <t xml:space="preserve"> 食材明細（食材重量以100人份計量，營養分析以個人計量,其中肉雞包含23%骨頭之採購量，每周供應特餐一次，當日得混搭供應，國中4菜1湯，國小3菜1湯）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</si>
  <si>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</si>
  <si>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</si>
  <si>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</si>
  <si>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</si>
  <si>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</si>
  <si>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</si>
  <si>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</si>
  <si>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</si>
  <si>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</si>
  <si>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</si>
  <si>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</si>
  <si>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</si>
  <si>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</si>
  <si>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</si>
  <si>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</si>
  <si>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</si>
  <si>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</si>
  <si>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K4</t>
  </si>
  <si>
    <t>白米飯</t>
  </si>
  <si>
    <t>銀蘿滷肉</t>
  </si>
  <si>
    <t>肉絲豆芽</t>
  </si>
  <si>
    <t>鐵板豆腐</t>
  </si>
  <si>
    <t>時蔬</t>
  </si>
  <si>
    <t>仙草芋圓湯</t>
  </si>
  <si>
    <t>米</t>
  </si>
  <si>
    <t>豬後腿肉</t>
  </si>
  <si>
    <t>豆腐</t>
  </si>
  <si>
    <t>仙草凍</t>
  </si>
  <si>
    <t>白蘿蔔</t>
  </si>
  <si>
    <t>綠豆芽</t>
  </si>
  <si>
    <t>大蒜</t>
  </si>
  <si>
    <t>二砂糖</t>
  </si>
  <si>
    <t>胡蘿蔔</t>
  </si>
  <si>
    <t>乾木耳</t>
  </si>
  <si>
    <t>乾香菇</t>
  </si>
  <si>
    <t>芋圓</t>
  </si>
  <si>
    <t>K5</t>
  </si>
  <si>
    <t>麥仁飯</t>
  </si>
  <si>
    <t>壽喜燒肉</t>
  </si>
  <si>
    <t>茄汁豆包</t>
  </si>
  <si>
    <t>菇拌海帶</t>
  </si>
  <si>
    <t>時瓜湯</t>
  </si>
  <si>
    <t>豆包</t>
  </si>
  <si>
    <t>乾海帶</t>
  </si>
  <si>
    <t>時瓜</t>
  </si>
  <si>
    <t>麥仁</t>
  </si>
  <si>
    <t>大番茄</t>
  </si>
  <si>
    <t>金針菇</t>
  </si>
  <si>
    <t>薑</t>
  </si>
  <si>
    <t>洋蔥</t>
  </si>
  <si>
    <t>豬大排</t>
  </si>
  <si>
    <t>杏鮑菇</t>
  </si>
  <si>
    <t>番茄醬</t>
  </si>
  <si>
    <t>L1</t>
  </si>
  <si>
    <t>冬瓜絞肉</t>
  </si>
  <si>
    <t>豆皮時蔬</t>
  </si>
  <si>
    <t>蔬香冬粉</t>
  </si>
  <si>
    <t>鮮菇紫菜湯</t>
  </si>
  <si>
    <t>絞肉</t>
  </si>
  <si>
    <t>豆皮</t>
  </si>
  <si>
    <t>紫菜</t>
  </si>
  <si>
    <t>冬瓜</t>
  </si>
  <si>
    <t>冬粉</t>
  </si>
  <si>
    <t>鮮香菇</t>
  </si>
  <si>
    <t>柴魚片</t>
  </si>
  <si>
    <t>L2</t>
  </si>
  <si>
    <t>糙米飯</t>
  </si>
  <si>
    <t>椒鹽魚排</t>
  </si>
  <si>
    <t>塔香海根</t>
  </si>
  <si>
    <t>雪菜豆干</t>
  </si>
  <si>
    <t>魚排</t>
  </si>
  <si>
    <t>豆干</t>
  </si>
  <si>
    <t>糙米</t>
  </si>
  <si>
    <t>胡椒鹽</t>
  </si>
  <si>
    <t>肉絲</t>
  </si>
  <si>
    <t>油菜</t>
  </si>
  <si>
    <t>大骨</t>
  </si>
  <si>
    <t>九層塔</t>
  </si>
  <si>
    <t>L3</t>
  </si>
  <si>
    <t>中式炒麵</t>
  </si>
  <si>
    <t>香滷雞翅</t>
  </si>
  <si>
    <t>拌麵配料</t>
  </si>
  <si>
    <t>清炒花椰</t>
  </si>
  <si>
    <t>金針湯</t>
  </si>
  <si>
    <t>麵條</t>
  </si>
  <si>
    <t>雞翅</t>
  </si>
  <si>
    <t>冷凍花椰菜</t>
  </si>
  <si>
    <t>金針菜乾</t>
  </si>
  <si>
    <t>榨菜</t>
  </si>
  <si>
    <t>L4</t>
  </si>
  <si>
    <t>泡菜燒肉</t>
  </si>
  <si>
    <t>關東煮</t>
  </si>
  <si>
    <t>肉絲時瓜</t>
  </si>
  <si>
    <t>粉圓甜湯</t>
  </si>
  <si>
    <t>凍豆腐</t>
  </si>
  <si>
    <t>粉圓</t>
  </si>
  <si>
    <t>韓式泡菜</t>
  </si>
  <si>
    <t>結球白菜</t>
  </si>
  <si>
    <t>黑輪</t>
  </si>
  <si>
    <t>甜玉米</t>
  </si>
  <si>
    <t>L5</t>
  </si>
  <si>
    <t>小米飯</t>
  </si>
  <si>
    <t>照燒雞</t>
  </si>
  <si>
    <t>麻婆豆腐</t>
  </si>
  <si>
    <t>枸杞甘藍</t>
  </si>
  <si>
    <t>海芽貢丸湯</t>
  </si>
  <si>
    <t>肉雞</t>
  </si>
  <si>
    <t>豬絞肉</t>
  </si>
  <si>
    <t>乾裙帶菜</t>
  </si>
  <si>
    <t>小米</t>
  </si>
  <si>
    <t>甘藍</t>
  </si>
  <si>
    <t>枸杞</t>
  </si>
  <si>
    <t>醬油</t>
  </si>
  <si>
    <t>豆瓣醬</t>
  </si>
  <si>
    <t>貢丸</t>
  </si>
  <si>
    <t>M1</t>
  </si>
  <si>
    <t>瓜仔肉</t>
  </si>
  <si>
    <t>火腿花椰</t>
  </si>
  <si>
    <t>豆包海結</t>
  </si>
  <si>
    <t>醃漬花胡瓜</t>
  </si>
  <si>
    <t>火腿切片</t>
  </si>
  <si>
    <t>M2</t>
  </si>
  <si>
    <t>麵輪滷肉</t>
  </si>
  <si>
    <t>茄汁豆腐</t>
  </si>
  <si>
    <t>清炒白菜</t>
  </si>
  <si>
    <t>榨菜粉絲湯</t>
  </si>
  <si>
    <t>麵輪</t>
  </si>
  <si>
    <t>蕃茄醬</t>
  </si>
  <si>
    <t>M3</t>
  </si>
  <si>
    <t>南瓜炊粉</t>
  </si>
  <si>
    <t>醬燒肉排</t>
  </si>
  <si>
    <t>炊粉配料</t>
  </si>
  <si>
    <t>豆皮豆芽</t>
  </si>
  <si>
    <t>蘿蔔貢丸湯</t>
  </si>
  <si>
    <t>米粉</t>
  </si>
  <si>
    <t>肉排</t>
  </si>
  <si>
    <t>南瓜</t>
  </si>
  <si>
    <t>韮菜</t>
  </si>
  <si>
    <t>紅蔥頭</t>
  </si>
  <si>
    <t>M4</t>
  </si>
  <si>
    <t>沙茶魷魚</t>
  </si>
  <si>
    <t>肉絲時蔬</t>
  </si>
  <si>
    <t>蜜汁豆干</t>
  </si>
  <si>
    <t>綠豆甜湯</t>
  </si>
  <si>
    <t>阿根廷魷</t>
  </si>
  <si>
    <t>綠豆</t>
  </si>
  <si>
    <t>芝麻(熟)</t>
  </si>
  <si>
    <t>豆薯</t>
  </si>
  <si>
    <t>沙茶醬</t>
  </si>
  <si>
    <t>M5</t>
  </si>
  <si>
    <t>紫米飯</t>
  </si>
  <si>
    <t>咖哩雞</t>
  </si>
  <si>
    <t>培根甘藍</t>
  </si>
  <si>
    <t>照燒油腐</t>
  </si>
  <si>
    <t>味噌湯</t>
  </si>
  <si>
    <t>四角油豆腐</t>
  </si>
  <si>
    <t>黑糯米</t>
  </si>
  <si>
    <t>馬鈴薯</t>
  </si>
  <si>
    <t>培根</t>
  </si>
  <si>
    <t>味噌</t>
  </si>
  <si>
    <t>紅砂糖</t>
  </si>
  <si>
    <t>咖哩粉</t>
  </si>
  <si>
    <t>N1</t>
  </si>
  <si>
    <t>冬瓜滷肉</t>
  </si>
  <si>
    <t>家常豆干</t>
  </si>
  <si>
    <t>螞蟻上樹</t>
  </si>
  <si>
    <t>針菇蔬湯</t>
  </si>
  <si>
    <t>N2</t>
  </si>
  <si>
    <t>金黃魚排</t>
  </si>
  <si>
    <t>白菜滷</t>
  </si>
  <si>
    <t>海芽小魚湯</t>
  </si>
  <si>
    <t>脆筍</t>
  </si>
  <si>
    <t>小魚乾</t>
  </si>
  <si>
    <t>N3</t>
  </si>
  <si>
    <t>菲式特餐</t>
  </si>
  <si>
    <t>醬醋燒肉</t>
  </si>
  <si>
    <t>菲式配料</t>
  </si>
  <si>
    <t>腐乳甘藍</t>
  </si>
  <si>
    <t>菲式蔬菜湯</t>
  </si>
  <si>
    <t>紅蘿蔔</t>
  </si>
  <si>
    <t>羅望子</t>
  </si>
  <si>
    <t>月桂葉</t>
  </si>
  <si>
    <t>豆腐乳</t>
  </si>
  <si>
    <t>白醋</t>
  </si>
  <si>
    <t>風味醬油</t>
  </si>
  <si>
    <t>N4</t>
  </si>
  <si>
    <t>筍干滷肉</t>
  </si>
  <si>
    <t>奶香馬鈴薯</t>
  </si>
  <si>
    <t>火腿豆芽</t>
  </si>
  <si>
    <t>銀耳甜湯</t>
  </si>
  <si>
    <t>白木耳</t>
  </si>
  <si>
    <t>麻竹筍干</t>
  </si>
  <si>
    <t>雪蓮子</t>
  </si>
  <si>
    <t>奶油(固態)</t>
  </si>
  <si>
    <t>N5</t>
  </si>
  <si>
    <t>燕麥飯</t>
  </si>
  <si>
    <t>鹹豬肉片</t>
  </si>
  <si>
    <t>銀蘿凍腐</t>
  </si>
  <si>
    <t>肉絲白菜</t>
  </si>
  <si>
    <t>四神湯</t>
  </si>
  <si>
    <t>四神</t>
  </si>
  <si>
    <t>燕麥</t>
  </si>
  <si>
    <t>青蔥</t>
  </si>
  <si>
    <t>111學年度國民中學4月份葷食菜單-清泉商行B案</t>
  </si>
  <si>
    <t>主食明細</t>
  </si>
  <si>
    <t>主菜明細</t>
  </si>
  <si>
    <t>副菜一明細</t>
  </si>
  <si>
    <t>副菜二明細</t>
  </si>
  <si>
    <t>蔬菜明細</t>
  </si>
  <si>
    <t>湯品明細</t>
  </si>
  <si>
    <t>點心</t>
  </si>
  <si>
    <t>四</t>
  </si>
  <si>
    <t>五</t>
  </si>
  <si>
    <t>一</t>
  </si>
  <si>
    <t>二</t>
  </si>
  <si>
    <t>三</t>
  </si>
  <si>
    <t>過敏警語:「本月產品含有蛋、芝麻、含麩之穀物、花生、大豆、魚類、亞硫酸鹽類及其相關製品，不適合其過敏體質者食用」</t>
  </si>
  <si>
    <t>4月菜單說明：1.每周三、五吃有機蔬菜。2.每日點心預計提供:小餐包、旺仔小饅頭、水果、豆漿、饅頭…等品項輪流供應。3.為配合供貨順利與三章一Ｑ進貨菜單改動如下:K4主菜改為銀蘿滷肉、副菜二改為鐵板豆腐、湯品改為仙草芋圓湯、K5主食改為麥仁飯、L1主菜冬瓜絞肉、副菜一改為豆皮時蔬、副菜二改為蔬香冬粉、L2副菜一改為塔香海根、湯品改為時瓜湯、L3改為中式炒麵、湯品改為金針湯、L4副菜二改為肉絲時瓜、L5副菜二改為枸杞甘藍、M2主菜改為麵輪滷肉、副菜二改為清炒白菜、湯品改為榨菜粉絲湯、M3改為南瓜炊粉、M4副菜一改為肉絲時蔬、N1主菜改為冬瓜滷肉、副菜二改為螞蟻上樹、N2湯品改為海芽小魚湯、N3副菜二改為腐乳甘藍、N4副菜一改為奶香馬鈴薯、副菜二改為火腿豆芽、N5副菜一改為銀蘿凍腐、副菜二改為肉絲白菜。4.主菜肉雞分量一律由每人90公克改為100公克。</t>
  </si>
  <si>
    <t>111學年度國民小學4月份葷食菜單-清泉商行B案</t>
  </si>
  <si>
    <t>4月菜單說明：1.每周三、五吃有機蔬菜。2.每日點心預計提供:小餐包、旺仔小饅頭、水果、豆漿、饅頭…等品項輪流供應。3.為配合供貨順利與三章一Ｑ進貨菜單改動如下:K4主菜改為銀蘿滷肉、湯品改為仙草芋圓湯、K5主食改為麥仁飯、L1主菜冬瓜絞肉、副菜一改為豆皮時蔬、L2副菜一改為塔香海根、湯品改為時瓜湯、L3改為中式炒麵、湯品改為金針湯、M2主菜改為麵輪滷肉、湯品改為榨菜粉絲湯、M3改為南瓜炊粉、M4副菜一改為肉絲時蔬、N1主菜改為冬瓜滷肉、N2湯品改為海芽小魚干、N4副菜一改為奶香馬鈴薯、N5副菜一改為銀蘿凍腐。4.主菜肉雞分量一律由每人90公克改為100公克。</t>
  </si>
  <si>
    <t>銀蘿麵腸</t>
  </si>
  <si>
    <t>若絲豆芽</t>
  </si>
  <si>
    <t>麵腸</t>
  </si>
  <si>
    <t>素肉</t>
  </si>
  <si>
    <t>蔬香豆干</t>
  </si>
  <si>
    <t>素羊肉</t>
  </si>
  <si>
    <t>冬瓜干丁</t>
  </si>
  <si>
    <t>蔬香油腐</t>
  </si>
  <si>
    <t>甜椒</t>
  </si>
  <si>
    <t>美味素排</t>
  </si>
  <si>
    <t>若絲花椰</t>
  </si>
  <si>
    <t>素排</t>
  </si>
  <si>
    <t>泡菜豆包</t>
  </si>
  <si>
    <t>蔬菜佃煮</t>
  </si>
  <si>
    <t>清炒時瓜</t>
  </si>
  <si>
    <t>素黑輪</t>
  </si>
  <si>
    <t>芹香麵腸</t>
  </si>
  <si>
    <t>家常豆腐</t>
  </si>
  <si>
    <t>絞若甘藍</t>
  </si>
  <si>
    <t>海芽素丸湯</t>
  </si>
  <si>
    <t>芹菜</t>
  </si>
  <si>
    <t>素丸</t>
  </si>
  <si>
    <t>瓜仔干丁</t>
  </si>
  <si>
    <t>豆干丁</t>
  </si>
  <si>
    <t>白玉麵輪</t>
  </si>
  <si>
    <t>素若白菜</t>
  </si>
  <si>
    <t>蘿蔔湯</t>
  </si>
  <si>
    <t>沙茶麵腸</t>
  </si>
  <si>
    <t>若絲時蔬</t>
  </si>
  <si>
    <t>咖哩百頁</t>
  </si>
  <si>
    <t>火腿甘藍</t>
  </si>
  <si>
    <t>百頁豆腐</t>
  </si>
  <si>
    <t>素火腿</t>
  </si>
  <si>
    <t>冬瓜麵輪</t>
  </si>
  <si>
    <t>黃金豆包</t>
  </si>
  <si>
    <t>海芽湯</t>
  </si>
  <si>
    <t>麵筋泡</t>
  </si>
  <si>
    <t>醬醋豆干</t>
  </si>
  <si>
    <t>筍干油腐</t>
  </si>
  <si>
    <t>醬燒雙色</t>
  </si>
  <si>
    <t>若絲白菜</t>
  </si>
  <si>
    <t>白菜</t>
  </si>
  <si>
    <t>111學年度國民中學4月份素食菜單-清泉商行B案</t>
  </si>
  <si>
    <t>4月菜單說明：1.每周三、五吃有機蔬菜。2.每日點心預計提供:小餐包、旺仔小饅頭、水果、豆漿、饅頭…等品項輪流供應。3.為配合供貨順利與三章一Ｑ進貨菜單改動如下:K4主菜改為銀蘿麵腸、副菜二改為鐵板豆腐、湯品改為仙草芋圓湯、K5主食改為麥仁飯、L1副菜一改為豆皮時蔬、副菜二改為蔬香冬粉、L2副菜一改為塔香海根、湯品改為時瓜湯、L3改為中式炒麵、湯品改為金針湯、L4副菜二改為清炒時瓜、L5副菜二改為絞若甘藍、M2主菜改為白玉麵輪、副菜二改為素若白菜、湯品改為榨菜粉絲湯、M3改為南瓜炊粉、M4副菜一改為若絲時蔬、N1主菜改為冬瓜麵輪、副菜二改為蔬香冬粉、N2湯品改為海芽湯、N3副菜二改為腐乳甘藍、N4副菜一改為醬燒雙色、副菜二改為火腿豆芽、N5副菜一改為銀蘿凍腐、副菜二改為若絲白菜。</t>
  </si>
  <si>
    <t>111學年度國民小學4月份素食菜單-清泉商行B案</t>
  </si>
  <si>
    <t>4月菜單說明：1.每周三、五吃有機蔬菜。2.每日點心預計提供:小餐包、旺仔小饅頭、水果、豆漿、饅頭…等品項輪流供應。3.為配合供貨順利與三章一Ｑ進貨菜單改動如下:K4主菜改為銀蘿麵腸、湯品改為仙草芋圓湯、K5主食改為麥仁飯、L1副菜一改為豆皮時蔬、L2副菜一改為塔香海根、湯品改為時瓜湯、L3改為中式炒麵、湯品改為金針湯、M2主菜改為白玉麵輪、湯品改為榨菜粉絲湯、M3改為南瓜炊粉、M4副菜一改為若絲時蔬、N1主菜改為冬瓜麵輪、N2湯品改為海芽湯、N4副菜一改為醬燒雙色、N5副菜一改為銀蘿凍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</si>
</sst>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21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</font>
    <font>
      <sz val="12"/>
      <color theme="1"/>
      <name val="DFKai-SB"/>
      <family val="4"/>
      <charset val="136"/>
    </font>
    <font>
      <sz val="8"/>
      <color rgb="FF000000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theme="1"/>
      <name val="Calibri"/>
    </font>
    <font>
      <sz val="11"/>
      <color theme="1"/>
      <name val="Arial"/>
    </font>
    <font>
      <sz val="12"/>
      <color theme="1"/>
      <name val="Microsoft JhengHei"/>
      <family val="2"/>
      <charset val="136"/>
    </font>
    <font>
      <sz val="14"/>
      <color theme="1"/>
      <name val="DFKai-SB"/>
      <family val="4"/>
      <charset val="136"/>
    </font>
    <font>
      <b/>
      <sz val="12"/>
      <color rgb="FF0070C0"/>
      <name val="DFKai-SB"/>
      <family val="4"/>
      <charset val="136"/>
    </font>
    <font>
      <sz val="12"/>
      <color rgb="FF000000"/>
      <name val="Calibri"/>
    </font>
    <font>
      <sz val="11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10"/>
      <color theme="1"/>
      <name val="Microsoft JhengHei"/>
      <family val="2"/>
      <charset val="136"/>
    </font>
    <font>
      <sz val="10"/>
      <color theme="1"/>
      <name val="Calibri"/>
    </font>
    <font>
      <sz val="10"/>
      <color rgb="FF000000"/>
      <name val="DFKai-SB"/>
      <family val="4"/>
      <charset val="136"/>
    </font>
    <font>
      <sz val="9"/>
      <name val="Calibri"/>
      <family val="3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2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right" wrapText="1"/>
    </xf>
    <xf numFmtId="0" fontId="3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wrapText="1"/>
    </xf>
    <xf numFmtId="0" fontId="11" fillId="6" borderId="4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wrapText="1"/>
    </xf>
    <xf numFmtId="0" fontId="3" fillId="7" borderId="4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12" fillId="2" borderId="4" xfId="0" applyFont="1" applyFill="1" applyBorder="1"/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7" fillId="2" borderId="4" xfId="0" applyFont="1" applyFill="1" applyBorder="1"/>
    <xf numFmtId="176" fontId="7" fillId="0" borderId="0" xfId="0" applyNumberFormat="1" applyFont="1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1" fillId="5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9" fillId="0" borderId="0" xfId="0" applyFont="1"/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7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8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3" fillId="7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wrapText="1"/>
    </xf>
    <xf numFmtId="0" fontId="3" fillId="9" borderId="4" xfId="0" applyFont="1" applyFill="1" applyBorder="1" applyAlignment="1">
      <alignment horizontal="center" wrapText="1"/>
    </xf>
    <xf numFmtId="0" fontId="3" fillId="9" borderId="4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19" fillId="5" borderId="13" xfId="0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5" borderId="9" xfId="0" applyFont="1" applyFill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1" fontId="15" fillId="0" borderId="0" xfId="0" applyNumberFormat="1" applyFont="1" applyAlignment="1">
      <alignment horizontal="left" vertical="center"/>
    </xf>
    <xf numFmtId="0" fontId="15" fillId="0" borderId="8" xfId="0" applyFont="1" applyBorder="1" applyAlignment="1">
      <alignment horizontal="left" vertical="center" shrinkToFit="1"/>
    </xf>
    <xf numFmtId="176" fontId="17" fillId="0" borderId="0" xfId="0" applyNumberFormat="1" applyFont="1" applyAlignment="1">
      <alignment vertical="top" wrapText="1"/>
    </xf>
    <xf numFmtId="0" fontId="5" fillId="10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0" fillId="0" borderId="0" xfId="0" applyFont="1" applyAlignment="1"/>
    <xf numFmtId="176" fontId="1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1.19921875" defaultRowHeight="15" customHeight="1"/>
  <cols>
    <col min="1" max="5" width="5.296875" customWidth="1"/>
    <col min="6" max="7" width="3" customWidth="1"/>
    <col min="8" max="8" width="5.296875" customWidth="1"/>
    <col min="9" max="9" width="8" customWidth="1"/>
    <col min="10" max="10" width="3" customWidth="1"/>
    <col min="11" max="11" width="5.796875" customWidth="1"/>
    <col min="12" max="12" width="9.69921875" customWidth="1"/>
    <col min="13" max="13" width="5.296875" customWidth="1"/>
    <col min="14" max="14" width="4.19921875" customWidth="1"/>
    <col min="15" max="15" width="11.19921875" customWidth="1"/>
    <col min="16" max="16" width="5.296875" customWidth="1"/>
    <col min="17" max="17" width="5.19921875" customWidth="1"/>
    <col min="18" max="18" width="9.8984375" customWidth="1"/>
    <col min="19" max="19" width="5.296875" customWidth="1"/>
    <col min="20" max="20" width="5" customWidth="1"/>
    <col min="21" max="21" width="5.19921875" customWidth="1"/>
    <col min="22" max="23" width="3.8984375" customWidth="1"/>
    <col min="24" max="24" width="11.3984375" customWidth="1"/>
    <col min="25" max="25" width="5.296875" customWidth="1"/>
    <col min="26" max="26" width="4.8984375" customWidth="1"/>
    <col min="27" max="35" width="14.19921875" customWidth="1"/>
  </cols>
  <sheetData>
    <row r="1" spans="1:35" ht="15" customHeight="1">
      <c r="A1" s="84" t="s">
        <v>0</v>
      </c>
      <c r="B1" s="85"/>
      <c r="C1" s="85"/>
      <c r="D1" s="85"/>
      <c r="E1" s="85"/>
      <c r="F1" s="85"/>
      <c r="G1" s="86"/>
      <c r="H1" s="1"/>
      <c r="I1" s="87" t="s">
        <v>1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6"/>
      <c r="AA1" s="2"/>
      <c r="AB1" s="2"/>
      <c r="AC1" s="2"/>
      <c r="AD1" s="2"/>
      <c r="AE1" s="2"/>
      <c r="AF1" s="2"/>
      <c r="AG1" s="2"/>
      <c r="AH1" s="2"/>
      <c r="AI1" s="2"/>
    </row>
    <row r="2" spans="1:35" ht="19.5" customHeight="1">
      <c r="A2" s="88" t="s">
        <v>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6"/>
      <c r="AA2" s="3"/>
      <c r="AB2" s="89" t="s">
        <v>3</v>
      </c>
      <c r="AC2" s="85"/>
      <c r="AD2" s="85"/>
      <c r="AE2" s="85"/>
      <c r="AF2" s="85"/>
      <c r="AG2" s="85"/>
      <c r="AH2" s="85"/>
      <c r="AI2" s="86"/>
    </row>
    <row r="3" spans="1:35" ht="15" customHeight="1">
      <c r="A3" s="1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6" t="s">
        <v>13</v>
      </c>
      <c r="K3" s="6" t="s">
        <v>14</v>
      </c>
      <c r="L3" s="5" t="s">
        <v>15</v>
      </c>
      <c r="M3" s="6" t="s">
        <v>13</v>
      </c>
      <c r="N3" s="6" t="s">
        <v>14</v>
      </c>
      <c r="O3" s="5" t="s">
        <v>16</v>
      </c>
      <c r="P3" s="6" t="s">
        <v>13</v>
      </c>
      <c r="Q3" s="6" t="s">
        <v>14</v>
      </c>
      <c r="R3" s="5" t="s">
        <v>17</v>
      </c>
      <c r="S3" s="6" t="s">
        <v>13</v>
      </c>
      <c r="T3" s="6" t="s">
        <v>14</v>
      </c>
      <c r="U3" s="5" t="s">
        <v>18</v>
      </c>
      <c r="V3" s="6" t="s">
        <v>13</v>
      </c>
      <c r="W3" s="6" t="s">
        <v>14</v>
      </c>
      <c r="X3" s="7" t="s">
        <v>19</v>
      </c>
      <c r="Y3" s="8" t="s">
        <v>13</v>
      </c>
      <c r="Z3" s="6" t="s">
        <v>14</v>
      </c>
      <c r="AA3" s="2"/>
      <c r="AB3" s="9"/>
      <c r="AC3" s="9" t="s">
        <v>12</v>
      </c>
      <c r="AD3" s="9" t="s">
        <v>15</v>
      </c>
      <c r="AE3" s="9" t="s">
        <v>16</v>
      </c>
      <c r="AF3" s="9" t="s">
        <v>17</v>
      </c>
      <c r="AG3" s="9" t="s">
        <v>18</v>
      </c>
      <c r="AH3" s="9" t="s">
        <v>19</v>
      </c>
      <c r="AI3" s="9"/>
    </row>
    <row r="4" spans="1:35" ht="24.75" customHeight="1">
      <c r="A4" s="10" t="s">
        <v>20</v>
      </c>
      <c r="B4" s="10">
        <v>5.7</v>
      </c>
      <c r="C4" s="10">
        <v>2.7</v>
      </c>
      <c r="D4" s="10">
        <v>1.9</v>
      </c>
      <c r="E4" s="10">
        <v>2.5</v>
      </c>
      <c r="F4" s="11"/>
      <c r="G4" s="11"/>
      <c r="H4" s="12">
        <v>828.5</v>
      </c>
      <c r="I4" s="13" t="s">
        <v>21</v>
      </c>
      <c r="J4" s="14"/>
      <c r="K4" s="14"/>
      <c r="L4" s="15" t="s">
        <v>22</v>
      </c>
      <c r="M4" s="14"/>
      <c r="N4" s="14"/>
      <c r="O4" s="13" t="s">
        <v>23</v>
      </c>
      <c r="P4" s="16"/>
      <c r="Q4" s="14"/>
      <c r="R4" s="15" t="s">
        <v>24</v>
      </c>
      <c r="S4" s="14"/>
      <c r="T4" s="16"/>
      <c r="U4" s="13" t="s">
        <v>25</v>
      </c>
      <c r="V4" s="14"/>
      <c r="W4" s="14"/>
      <c r="X4" s="17" t="s">
        <v>26</v>
      </c>
      <c r="Y4" s="11"/>
      <c r="Z4" s="18"/>
      <c r="AA4" s="2"/>
      <c r="AB4" s="9" t="str">
        <f>A4</f>
        <v>K4</v>
      </c>
      <c r="AC4" s="9" t="str">
        <f>I5&amp;" "&amp;I6&amp;" "&amp;I7&amp;" "&amp;I8&amp;" "&amp;I9</f>
        <v xml:space="preserve">米    </v>
      </c>
      <c r="AD4" s="9" t="str">
        <f>L5&amp;" "&amp;L6&amp;" "&amp;L7&amp;" "&amp;L8&amp;" "&amp;L9</f>
        <v xml:space="preserve">豬後腿肉 白蘿蔔 胡蘿蔔 大蒜 </v>
      </c>
      <c r="AE4" s="9" t="str">
        <f>O5&amp;" "&amp;O6&amp;" "&amp;O7&amp;" "&amp;O8&amp;" "&amp;O9</f>
        <v xml:space="preserve">豬後腿肉 綠豆芽 乾木耳 大蒜 </v>
      </c>
      <c r="AF4" s="9" t="str">
        <f>R5&amp;" "&amp;R6&amp;" "&amp;R7&amp;" "&amp;R8&amp;" "&amp;R9</f>
        <v>豆腐 時蔬 乾香菇 大蒜 胡蘿蔔</v>
      </c>
      <c r="AG4" s="9" t="str">
        <f>U5&amp;" "&amp;U6&amp;" "&amp;U7&amp;" "&amp;U8&amp;" "&amp;U9</f>
        <v xml:space="preserve">蔬菜 大蒜   </v>
      </c>
      <c r="AH4" s="9" t="str">
        <f>X5&amp;" "&amp;X6&amp;" "&amp;X7&amp;" "&amp;X8&amp;" "&amp;X9</f>
        <v xml:space="preserve">仙草凍 二砂糖 芋圓  </v>
      </c>
      <c r="AI4" s="9"/>
    </row>
    <row r="5" spans="1:35" ht="24.75" customHeight="1">
      <c r="A5" s="11"/>
      <c r="B5" s="11"/>
      <c r="C5" s="11"/>
      <c r="D5" s="11"/>
      <c r="E5" s="11"/>
      <c r="F5" s="11"/>
      <c r="G5" s="11"/>
      <c r="H5" s="12"/>
      <c r="I5" s="13" t="s">
        <v>27</v>
      </c>
      <c r="J5" s="15">
        <v>10</v>
      </c>
      <c r="K5" s="14" t="s">
        <v>14</v>
      </c>
      <c r="L5" s="15" t="s">
        <v>28</v>
      </c>
      <c r="M5" s="15">
        <v>6</v>
      </c>
      <c r="N5" s="15" t="s">
        <v>14</v>
      </c>
      <c r="O5" s="13" t="s">
        <v>28</v>
      </c>
      <c r="P5" s="15">
        <v>0.6</v>
      </c>
      <c r="Q5" s="15" t="s">
        <v>14</v>
      </c>
      <c r="R5" s="15" t="s">
        <v>29</v>
      </c>
      <c r="S5" s="15">
        <v>6</v>
      </c>
      <c r="T5" s="19" t="s">
        <v>14</v>
      </c>
      <c r="U5" s="20" t="s">
        <v>18</v>
      </c>
      <c r="V5" s="19">
        <v>7</v>
      </c>
      <c r="W5" s="19" t="s">
        <v>14</v>
      </c>
      <c r="X5" s="17" t="s">
        <v>30</v>
      </c>
      <c r="Y5" s="21">
        <v>4</v>
      </c>
      <c r="Z5" s="21" t="s">
        <v>14</v>
      </c>
      <c r="AA5" s="2"/>
      <c r="AB5" s="9"/>
      <c r="AC5" s="9"/>
      <c r="AD5" s="9"/>
      <c r="AE5" s="9"/>
      <c r="AF5" s="9"/>
      <c r="AG5" s="9"/>
      <c r="AH5" s="9"/>
      <c r="AI5" s="9"/>
    </row>
    <row r="6" spans="1:35" ht="24.75" customHeight="1">
      <c r="A6" s="11"/>
      <c r="B6" s="11"/>
      <c r="C6" s="11"/>
      <c r="D6" s="11"/>
      <c r="E6" s="11"/>
      <c r="F6" s="11"/>
      <c r="G6" s="11"/>
      <c r="H6" s="12"/>
      <c r="I6" s="13"/>
      <c r="J6" s="15"/>
      <c r="K6" s="14"/>
      <c r="L6" s="15" t="s">
        <v>31</v>
      </c>
      <c r="M6" s="15">
        <v>3</v>
      </c>
      <c r="N6" s="15" t="s">
        <v>14</v>
      </c>
      <c r="O6" s="13" t="s">
        <v>32</v>
      </c>
      <c r="P6" s="15">
        <v>6</v>
      </c>
      <c r="Q6" s="15" t="s">
        <v>14</v>
      </c>
      <c r="R6" s="15" t="s">
        <v>25</v>
      </c>
      <c r="S6" s="15">
        <v>1.5</v>
      </c>
      <c r="T6" s="19" t="s">
        <v>14</v>
      </c>
      <c r="U6" s="13" t="s">
        <v>33</v>
      </c>
      <c r="V6" s="15">
        <v>0.05</v>
      </c>
      <c r="W6" s="19" t="s">
        <v>14</v>
      </c>
      <c r="X6" s="22" t="s">
        <v>34</v>
      </c>
      <c r="Y6" s="21">
        <v>1</v>
      </c>
      <c r="Z6" s="21" t="s">
        <v>14</v>
      </c>
      <c r="AA6" s="2"/>
      <c r="AB6" s="9"/>
      <c r="AC6" s="9"/>
      <c r="AD6" s="9"/>
      <c r="AE6" s="9"/>
      <c r="AF6" s="9"/>
      <c r="AG6" s="9"/>
      <c r="AH6" s="9"/>
      <c r="AI6" s="9"/>
    </row>
    <row r="7" spans="1:35" ht="24.75" customHeight="1">
      <c r="A7" s="11"/>
      <c r="B7" s="11"/>
      <c r="C7" s="11"/>
      <c r="D7" s="11"/>
      <c r="E7" s="11"/>
      <c r="F7" s="11"/>
      <c r="G7" s="11"/>
      <c r="H7" s="12"/>
      <c r="I7" s="13"/>
      <c r="J7" s="15"/>
      <c r="K7" s="15"/>
      <c r="L7" s="15" t="s">
        <v>35</v>
      </c>
      <c r="M7" s="15">
        <v>0.5</v>
      </c>
      <c r="N7" s="15" t="s">
        <v>14</v>
      </c>
      <c r="O7" s="13" t="s">
        <v>36</v>
      </c>
      <c r="P7" s="15">
        <v>0.01</v>
      </c>
      <c r="Q7" s="15" t="s">
        <v>14</v>
      </c>
      <c r="R7" s="15" t="s">
        <v>37</v>
      </c>
      <c r="S7" s="15">
        <v>0.01</v>
      </c>
      <c r="T7" s="19" t="s">
        <v>14</v>
      </c>
      <c r="U7" s="13"/>
      <c r="V7" s="15"/>
      <c r="W7" s="19"/>
      <c r="X7" s="17" t="s">
        <v>38</v>
      </c>
      <c r="Y7" s="21">
        <v>1.5</v>
      </c>
      <c r="Z7" s="21" t="s">
        <v>14</v>
      </c>
      <c r="AA7" s="2"/>
      <c r="AB7" s="9"/>
      <c r="AC7" s="9"/>
      <c r="AD7" s="9"/>
      <c r="AE7" s="9"/>
      <c r="AF7" s="9"/>
      <c r="AG7" s="9"/>
      <c r="AH7" s="9"/>
      <c r="AI7" s="9"/>
    </row>
    <row r="8" spans="1:35" ht="24.75" customHeight="1">
      <c r="A8" s="11"/>
      <c r="B8" s="11"/>
      <c r="C8" s="11"/>
      <c r="D8" s="11"/>
      <c r="E8" s="11"/>
      <c r="F8" s="11"/>
      <c r="G8" s="11"/>
      <c r="H8" s="12"/>
      <c r="I8" s="13"/>
      <c r="J8" s="15"/>
      <c r="K8" s="15"/>
      <c r="L8" s="15" t="s">
        <v>33</v>
      </c>
      <c r="M8" s="15">
        <v>0.05</v>
      </c>
      <c r="N8" s="15" t="s">
        <v>14</v>
      </c>
      <c r="O8" s="14" t="s">
        <v>33</v>
      </c>
      <c r="P8" s="14">
        <v>0.05</v>
      </c>
      <c r="Q8" s="14" t="s">
        <v>14</v>
      </c>
      <c r="R8" s="15" t="s">
        <v>33</v>
      </c>
      <c r="S8" s="15">
        <v>0.05</v>
      </c>
      <c r="T8" s="19" t="s">
        <v>14</v>
      </c>
      <c r="U8" s="13"/>
      <c r="V8" s="15"/>
      <c r="W8" s="19"/>
      <c r="X8" s="17"/>
      <c r="Y8" s="21"/>
      <c r="Z8" s="21"/>
      <c r="AA8" s="2"/>
      <c r="AB8" s="9"/>
      <c r="AC8" s="9"/>
      <c r="AD8" s="9"/>
      <c r="AE8" s="9"/>
      <c r="AF8" s="9"/>
      <c r="AG8" s="9"/>
      <c r="AH8" s="9"/>
      <c r="AI8" s="9"/>
    </row>
    <row r="9" spans="1:35" ht="24.75" customHeight="1">
      <c r="A9" s="11"/>
      <c r="B9" s="11"/>
      <c r="C9" s="11"/>
      <c r="D9" s="11"/>
      <c r="E9" s="11"/>
      <c r="F9" s="11"/>
      <c r="G9" s="11"/>
      <c r="H9" s="12"/>
      <c r="I9" s="14"/>
      <c r="J9" s="14"/>
      <c r="K9" s="14"/>
      <c r="L9" s="15"/>
      <c r="M9" s="15"/>
      <c r="N9" s="14"/>
      <c r="O9" s="14"/>
      <c r="P9" s="14"/>
      <c r="Q9" s="14"/>
      <c r="R9" s="19" t="s">
        <v>35</v>
      </c>
      <c r="S9" s="19">
        <v>0.5</v>
      </c>
      <c r="T9" s="23" t="s">
        <v>14</v>
      </c>
      <c r="U9" s="14"/>
      <c r="V9" s="14"/>
      <c r="W9" s="16"/>
      <c r="X9" s="14"/>
      <c r="Y9" s="14"/>
      <c r="Z9" s="14"/>
      <c r="AA9" s="2"/>
      <c r="AB9" s="9"/>
      <c r="AC9" s="9"/>
      <c r="AD9" s="9"/>
      <c r="AE9" s="9"/>
      <c r="AF9" s="9"/>
      <c r="AG9" s="9"/>
      <c r="AH9" s="9"/>
      <c r="AI9" s="9"/>
    </row>
    <row r="10" spans="1:35" ht="24.75" customHeight="1">
      <c r="A10" s="10" t="s">
        <v>39</v>
      </c>
      <c r="B10" s="10">
        <v>5.2</v>
      </c>
      <c r="C10" s="10">
        <v>3.3</v>
      </c>
      <c r="D10" s="10">
        <v>2.5</v>
      </c>
      <c r="E10" s="10">
        <v>2.5</v>
      </c>
      <c r="F10" s="11"/>
      <c r="G10" s="11"/>
      <c r="H10" s="12">
        <v>722.5</v>
      </c>
      <c r="I10" s="13" t="s">
        <v>40</v>
      </c>
      <c r="J10" s="14"/>
      <c r="K10" s="14"/>
      <c r="L10" s="13" t="s">
        <v>41</v>
      </c>
      <c r="M10" s="14"/>
      <c r="N10" s="14"/>
      <c r="O10" s="13" t="s">
        <v>42</v>
      </c>
      <c r="P10" s="16"/>
      <c r="Q10" s="14"/>
      <c r="R10" s="20" t="s">
        <v>43</v>
      </c>
      <c r="S10" s="16"/>
      <c r="T10" s="16"/>
      <c r="U10" s="13" t="s">
        <v>25</v>
      </c>
      <c r="V10" s="14"/>
      <c r="W10" s="14"/>
      <c r="X10" s="13" t="s">
        <v>44</v>
      </c>
      <c r="Y10" s="14"/>
      <c r="Z10" s="14"/>
      <c r="AA10" s="2"/>
      <c r="AB10" s="9" t="str">
        <f>A10</f>
        <v>K5</v>
      </c>
      <c r="AC10" s="9" t="str">
        <f>I11&amp;" "&amp;I12&amp;" "&amp;I13&amp;" "&amp;I14&amp;" "&amp;I15</f>
        <v xml:space="preserve">米 麥仁   </v>
      </c>
      <c r="AD10" s="9" t="str">
        <f>L11&amp;" "&amp;L12&amp;" "&amp;L13&amp;" "&amp;L14&amp;" "&amp;L15</f>
        <v>豬後腿肉 時蔬 胡蘿蔔 大蒜 杏鮑菇</v>
      </c>
      <c r="AE10" s="9" t="str">
        <f>O11&amp;" "&amp;O12&amp;" "&amp;O13&amp;" "&amp;O14&amp;" "&amp;O15</f>
        <v>豆包 大番茄 洋蔥 大蒜 番茄醬</v>
      </c>
      <c r="AF10" s="9" t="str">
        <f>R11&amp;" "&amp;R12&amp;" "&amp;R13&amp;" "&amp;R14&amp;" "&amp;R15</f>
        <v xml:space="preserve">乾海帶 金針菇 大蒜  </v>
      </c>
      <c r="AG10" s="9" t="str">
        <f>U11&amp;" "&amp;U12&amp;" "&amp;U13&amp;" "&amp;U14&amp;" "&amp;U15</f>
        <v xml:space="preserve">蔬菜 大蒜   </v>
      </c>
      <c r="AH10" s="9" t="str">
        <f>X11&amp;" "&amp;X12&amp;" "&amp;X13&amp;" "&amp;X14&amp;" "&amp;X15</f>
        <v xml:space="preserve">時瓜 薑 豬大排  </v>
      </c>
      <c r="AI10" s="9"/>
    </row>
    <row r="11" spans="1:35" ht="24.75" customHeight="1">
      <c r="A11" s="11"/>
      <c r="B11" s="11"/>
      <c r="C11" s="11"/>
      <c r="D11" s="11"/>
      <c r="E11" s="11"/>
      <c r="F11" s="11"/>
      <c r="G11" s="11"/>
      <c r="H11" s="12"/>
      <c r="I11" s="13" t="s">
        <v>27</v>
      </c>
      <c r="J11" s="15">
        <v>10</v>
      </c>
      <c r="K11" s="15" t="s">
        <v>14</v>
      </c>
      <c r="L11" s="13" t="s">
        <v>28</v>
      </c>
      <c r="M11" s="15">
        <v>6</v>
      </c>
      <c r="N11" s="15" t="s">
        <v>14</v>
      </c>
      <c r="O11" s="13" t="s">
        <v>45</v>
      </c>
      <c r="P11" s="15">
        <v>3</v>
      </c>
      <c r="Q11" s="15" t="s">
        <v>14</v>
      </c>
      <c r="R11" s="20" t="s">
        <v>46</v>
      </c>
      <c r="S11" s="19">
        <v>1.2</v>
      </c>
      <c r="T11" s="19" t="s">
        <v>14</v>
      </c>
      <c r="U11" s="20" t="s">
        <v>18</v>
      </c>
      <c r="V11" s="19">
        <v>7</v>
      </c>
      <c r="W11" s="19" t="s">
        <v>14</v>
      </c>
      <c r="X11" s="13" t="s">
        <v>47</v>
      </c>
      <c r="Y11" s="15">
        <v>5</v>
      </c>
      <c r="Z11" s="15" t="s">
        <v>14</v>
      </c>
      <c r="AA11" s="2"/>
      <c r="AB11" s="9"/>
      <c r="AC11" s="9"/>
      <c r="AD11" s="9"/>
      <c r="AE11" s="9"/>
      <c r="AF11" s="9"/>
      <c r="AG11" s="9"/>
      <c r="AH11" s="9"/>
      <c r="AI11" s="9"/>
    </row>
    <row r="12" spans="1:35" ht="24.75" customHeight="1">
      <c r="A12" s="11"/>
      <c r="B12" s="11"/>
      <c r="C12" s="11"/>
      <c r="D12" s="11"/>
      <c r="E12" s="11"/>
      <c r="F12" s="11"/>
      <c r="G12" s="11"/>
      <c r="H12" s="12"/>
      <c r="I12" s="13" t="s">
        <v>48</v>
      </c>
      <c r="J12" s="15">
        <v>0.4</v>
      </c>
      <c r="K12" s="15" t="s">
        <v>14</v>
      </c>
      <c r="L12" s="13" t="s">
        <v>25</v>
      </c>
      <c r="M12" s="15">
        <v>3</v>
      </c>
      <c r="N12" s="15" t="s">
        <v>14</v>
      </c>
      <c r="O12" s="13" t="s">
        <v>49</v>
      </c>
      <c r="P12" s="15">
        <v>2</v>
      </c>
      <c r="Q12" s="15" t="s">
        <v>14</v>
      </c>
      <c r="R12" s="20" t="s">
        <v>50</v>
      </c>
      <c r="S12" s="19">
        <v>1</v>
      </c>
      <c r="T12" s="19" t="s">
        <v>14</v>
      </c>
      <c r="U12" s="13" t="s">
        <v>33</v>
      </c>
      <c r="V12" s="15">
        <v>0.05</v>
      </c>
      <c r="W12" s="19" t="s">
        <v>14</v>
      </c>
      <c r="X12" s="20" t="s">
        <v>51</v>
      </c>
      <c r="Y12" s="15">
        <v>0.05</v>
      </c>
      <c r="Z12" s="15" t="s">
        <v>14</v>
      </c>
      <c r="AA12" s="2"/>
      <c r="AB12" s="9"/>
      <c r="AC12" s="9"/>
      <c r="AD12" s="9"/>
      <c r="AE12" s="9"/>
      <c r="AF12" s="9"/>
      <c r="AG12" s="9"/>
      <c r="AH12" s="9"/>
      <c r="AI12" s="9"/>
    </row>
    <row r="13" spans="1:35" ht="24.75" customHeight="1">
      <c r="A13" s="11"/>
      <c r="B13" s="11"/>
      <c r="C13" s="11"/>
      <c r="D13" s="11"/>
      <c r="E13" s="11"/>
      <c r="F13" s="11"/>
      <c r="G13" s="11"/>
      <c r="H13" s="12"/>
      <c r="I13" s="13"/>
      <c r="J13" s="15"/>
      <c r="K13" s="15"/>
      <c r="L13" s="13" t="s">
        <v>35</v>
      </c>
      <c r="M13" s="15">
        <v>0.5</v>
      </c>
      <c r="N13" s="15" t="s">
        <v>14</v>
      </c>
      <c r="O13" s="13" t="s">
        <v>52</v>
      </c>
      <c r="P13" s="15">
        <v>2</v>
      </c>
      <c r="Q13" s="15" t="s">
        <v>14</v>
      </c>
      <c r="R13" s="20" t="s">
        <v>33</v>
      </c>
      <c r="S13" s="19">
        <v>0.05</v>
      </c>
      <c r="T13" s="19" t="s">
        <v>14</v>
      </c>
      <c r="U13" s="13"/>
      <c r="V13" s="15"/>
      <c r="W13" s="19"/>
      <c r="X13" s="22" t="s">
        <v>53</v>
      </c>
      <c r="Y13" s="21">
        <v>2</v>
      </c>
      <c r="Z13" s="21" t="s">
        <v>14</v>
      </c>
      <c r="AA13" s="2"/>
      <c r="AB13" s="9"/>
      <c r="AC13" s="9"/>
      <c r="AD13" s="9"/>
      <c r="AE13" s="9"/>
      <c r="AF13" s="9"/>
      <c r="AG13" s="9"/>
      <c r="AH13" s="9"/>
      <c r="AI13" s="9"/>
    </row>
    <row r="14" spans="1:35" ht="24.75" customHeight="1">
      <c r="A14" s="11"/>
      <c r="B14" s="11"/>
      <c r="C14" s="11"/>
      <c r="D14" s="11"/>
      <c r="E14" s="11"/>
      <c r="F14" s="11"/>
      <c r="G14" s="11"/>
      <c r="H14" s="12"/>
      <c r="I14" s="13"/>
      <c r="J14" s="15"/>
      <c r="K14" s="15"/>
      <c r="L14" s="13" t="s">
        <v>33</v>
      </c>
      <c r="M14" s="15">
        <v>0.05</v>
      </c>
      <c r="N14" s="15" t="s">
        <v>14</v>
      </c>
      <c r="O14" s="14" t="s">
        <v>33</v>
      </c>
      <c r="P14" s="14">
        <v>0.05</v>
      </c>
      <c r="Q14" s="14" t="s">
        <v>14</v>
      </c>
      <c r="R14" s="13"/>
      <c r="S14" s="15"/>
      <c r="T14" s="19"/>
      <c r="U14" s="13"/>
      <c r="V14" s="15"/>
      <c r="W14" s="19"/>
      <c r="X14" s="13"/>
      <c r="Y14" s="15"/>
      <c r="Z14" s="15"/>
      <c r="AA14" s="2"/>
      <c r="AB14" s="9"/>
      <c r="AC14" s="9"/>
      <c r="AD14" s="9"/>
      <c r="AE14" s="9"/>
      <c r="AF14" s="9"/>
      <c r="AG14" s="9"/>
      <c r="AH14" s="9"/>
      <c r="AI14" s="9"/>
    </row>
    <row r="15" spans="1:35" ht="24.75" customHeight="1">
      <c r="A15" s="11"/>
      <c r="B15" s="11"/>
      <c r="C15" s="11"/>
      <c r="D15" s="11"/>
      <c r="E15" s="11"/>
      <c r="F15" s="11"/>
      <c r="G15" s="11"/>
      <c r="H15" s="12"/>
      <c r="I15" s="14"/>
      <c r="J15" s="14"/>
      <c r="K15" s="14"/>
      <c r="L15" s="13" t="s">
        <v>54</v>
      </c>
      <c r="M15" s="15">
        <v>0.5</v>
      </c>
      <c r="N15" s="15" t="s">
        <v>14</v>
      </c>
      <c r="O15" s="24" t="s">
        <v>55</v>
      </c>
      <c r="P15" s="14"/>
      <c r="Q15" s="14"/>
      <c r="R15" s="14"/>
      <c r="S15" s="14"/>
      <c r="T15" s="16"/>
      <c r="U15" s="14"/>
      <c r="V15" s="14"/>
      <c r="W15" s="16"/>
      <c r="X15" s="14"/>
      <c r="Y15" s="14"/>
      <c r="Z15" s="14"/>
      <c r="AA15" s="2"/>
      <c r="AB15" s="9"/>
      <c r="AC15" s="9"/>
      <c r="AD15" s="9"/>
      <c r="AE15" s="9"/>
      <c r="AF15" s="9"/>
      <c r="AG15" s="9"/>
      <c r="AH15" s="9"/>
      <c r="AI15" s="9"/>
    </row>
    <row r="16" spans="1:35" ht="24.75" customHeight="1">
      <c r="A16" s="10" t="s">
        <v>56</v>
      </c>
      <c r="B16" s="10">
        <v>6</v>
      </c>
      <c r="C16" s="10">
        <v>2.5</v>
      </c>
      <c r="D16" s="10">
        <v>2.1</v>
      </c>
      <c r="E16" s="10">
        <v>3</v>
      </c>
      <c r="F16" s="11"/>
      <c r="G16" s="11"/>
      <c r="H16" s="12">
        <v>786.5</v>
      </c>
      <c r="I16" s="13" t="s">
        <v>21</v>
      </c>
      <c r="J16" s="14"/>
      <c r="K16" s="14"/>
      <c r="L16" s="13" t="s">
        <v>57</v>
      </c>
      <c r="M16" s="14"/>
      <c r="N16" s="14"/>
      <c r="O16" s="20" t="s">
        <v>58</v>
      </c>
      <c r="P16" s="16"/>
      <c r="Q16" s="14"/>
      <c r="R16" s="13" t="s">
        <v>59</v>
      </c>
      <c r="S16" s="16"/>
      <c r="T16" s="16"/>
      <c r="U16" s="13" t="s">
        <v>25</v>
      </c>
      <c r="V16" s="14"/>
      <c r="W16" s="14"/>
      <c r="X16" s="13" t="s">
        <v>60</v>
      </c>
      <c r="Y16" s="14"/>
      <c r="Z16" s="14"/>
      <c r="AA16" s="2"/>
      <c r="AB16" s="9" t="str">
        <f>A16</f>
        <v>L1</v>
      </c>
      <c r="AC16" s="9" t="str">
        <f>I17&amp;" "&amp;I18&amp;" "&amp;I19&amp;" "&amp;I20&amp;" "&amp;I21</f>
        <v xml:space="preserve">米    </v>
      </c>
      <c r="AD16" s="9" t="str">
        <f>L17&amp;" "&amp;L18&amp;" "&amp;L19&amp;" "&amp;L20&amp;" "&amp;L21</f>
        <v xml:space="preserve">絞肉 冬瓜 胡蘿蔔 大蒜 </v>
      </c>
      <c r="AE16" s="9" t="str">
        <f>O17&amp;" "&amp;O18&amp;" "&amp;O19&amp;" "&amp;O20&amp;" "&amp;O21</f>
        <v xml:space="preserve">豆皮 時蔬 乾香菇 大蒜 </v>
      </c>
      <c r="AF16" s="9" t="str">
        <f>R17&amp;" "&amp;R18&amp;" "&amp;R19&amp;" "&amp;R20&amp;" "&amp;R21</f>
        <v>豬後腿肉 冬粉 蔬菜 乾木耳 大蒜</v>
      </c>
      <c r="AG16" s="9" t="str">
        <f>U17&amp;" "&amp;U18&amp;" "&amp;U19&amp;" "&amp;U20&amp;" "&amp;U21</f>
        <v xml:space="preserve">蔬菜 大蒜   </v>
      </c>
      <c r="AH16" s="9" t="str">
        <f>X17&amp;" "&amp;X18&amp;" "&amp;X19&amp;" "&amp;X20&amp;" "&amp;X21</f>
        <v xml:space="preserve">紫菜 鮮香菇 薑 柴魚片 </v>
      </c>
      <c r="AI16" s="9"/>
    </row>
    <row r="17" spans="1:35" ht="24.75" customHeight="1">
      <c r="A17" s="11"/>
      <c r="B17" s="11"/>
      <c r="C17" s="11"/>
      <c r="D17" s="11"/>
      <c r="E17" s="11"/>
      <c r="F17" s="11"/>
      <c r="G17" s="11"/>
      <c r="H17" s="12"/>
      <c r="I17" s="13" t="s">
        <v>27</v>
      </c>
      <c r="J17" s="15">
        <v>10</v>
      </c>
      <c r="K17" s="15" t="s">
        <v>14</v>
      </c>
      <c r="L17" s="13" t="s">
        <v>61</v>
      </c>
      <c r="M17" s="15">
        <v>6</v>
      </c>
      <c r="N17" s="15" t="s">
        <v>14</v>
      </c>
      <c r="O17" s="20" t="s">
        <v>62</v>
      </c>
      <c r="P17" s="19">
        <v>0.7</v>
      </c>
      <c r="Q17" s="15" t="s">
        <v>14</v>
      </c>
      <c r="R17" s="13" t="s">
        <v>28</v>
      </c>
      <c r="S17" s="15">
        <v>1</v>
      </c>
      <c r="T17" s="19" t="s">
        <v>14</v>
      </c>
      <c r="U17" s="20" t="s">
        <v>18</v>
      </c>
      <c r="V17" s="19">
        <v>7</v>
      </c>
      <c r="W17" s="19" t="s">
        <v>14</v>
      </c>
      <c r="X17" s="13" t="s">
        <v>63</v>
      </c>
      <c r="Y17" s="15">
        <v>0.1</v>
      </c>
      <c r="Z17" s="15" t="s">
        <v>14</v>
      </c>
      <c r="AA17" s="2"/>
      <c r="AB17" s="9"/>
      <c r="AC17" s="9"/>
      <c r="AD17" s="9"/>
      <c r="AE17" s="9"/>
      <c r="AF17" s="9"/>
      <c r="AG17" s="9"/>
      <c r="AH17" s="9"/>
      <c r="AI17" s="9"/>
    </row>
    <row r="18" spans="1:35" ht="24.75" customHeight="1">
      <c r="A18" s="11"/>
      <c r="B18" s="11"/>
      <c r="C18" s="11"/>
      <c r="D18" s="11"/>
      <c r="E18" s="11"/>
      <c r="F18" s="11"/>
      <c r="G18" s="11"/>
      <c r="H18" s="12"/>
      <c r="I18" s="13"/>
      <c r="J18" s="15"/>
      <c r="K18" s="15"/>
      <c r="L18" s="13" t="s">
        <v>64</v>
      </c>
      <c r="M18" s="15">
        <v>3</v>
      </c>
      <c r="N18" s="15" t="s">
        <v>14</v>
      </c>
      <c r="O18" s="20" t="s">
        <v>25</v>
      </c>
      <c r="P18" s="19">
        <v>5</v>
      </c>
      <c r="Q18" s="15" t="s">
        <v>14</v>
      </c>
      <c r="R18" s="13" t="s">
        <v>65</v>
      </c>
      <c r="S18" s="15">
        <v>1.5</v>
      </c>
      <c r="T18" s="19" t="s">
        <v>14</v>
      </c>
      <c r="U18" s="13" t="s">
        <v>33</v>
      </c>
      <c r="V18" s="15">
        <v>0.05</v>
      </c>
      <c r="W18" s="19" t="s">
        <v>14</v>
      </c>
      <c r="X18" s="22" t="s">
        <v>66</v>
      </c>
      <c r="Y18" s="21">
        <v>1.5</v>
      </c>
      <c r="Z18" s="21" t="s">
        <v>14</v>
      </c>
      <c r="AA18" s="2"/>
      <c r="AB18" s="9"/>
      <c r="AC18" s="9"/>
      <c r="AD18" s="9"/>
      <c r="AE18" s="9"/>
      <c r="AF18" s="9"/>
      <c r="AG18" s="9"/>
      <c r="AH18" s="9"/>
      <c r="AI18" s="9"/>
    </row>
    <row r="19" spans="1:35" ht="24.75" customHeight="1">
      <c r="A19" s="11"/>
      <c r="B19" s="11"/>
      <c r="C19" s="11"/>
      <c r="D19" s="11"/>
      <c r="E19" s="11"/>
      <c r="F19" s="11"/>
      <c r="G19" s="11"/>
      <c r="H19" s="12"/>
      <c r="I19" s="13"/>
      <c r="J19" s="15"/>
      <c r="K19" s="15"/>
      <c r="L19" s="15" t="s">
        <v>35</v>
      </c>
      <c r="M19" s="14">
        <v>0.5</v>
      </c>
      <c r="N19" s="15" t="s">
        <v>14</v>
      </c>
      <c r="O19" s="20" t="s">
        <v>37</v>
      </c>
      <c r="P19" s="19">
        <v>0.01</v>
      </c>
      <c r="Q19" s="15" t="s">
        <v>14</v>
      </c>
      <c r="R19" s="13" t="s">
        <v>18</v>
      </c>
      <c r="S19" s="15">
        <v>2</v>
      </c>
      <c r="T19" s="19" t="s">
        <v>14</v>
      </c>
      <c r="U19" s="13"/>
      <c r="V19" s="15"/>
      <c r="W19" s="19"/>
      <c r="X19" s="13" t="s">
        <v>51</v>
      </c>
      <c r="Y19" s="15">
        <v>0.05</v>
      </c>
      <c r="Z19" s="15" t="s">
        <v>14</v>
      </c>
      <c r="AA19" s="2"/>
      <c r="AB19" s="9"/>
      <c r="AC19" s="9"/>
      <c r="AD19" s="9"/>
      <c r="AE19" s="9"/>
      <c r="AF19" s="9"/>
      <c r="AG19" s="9"/>
      <c r="AH19" s="9"/>
      <c r="AI19" s="9"/>
    </row>
    <row r="20" spans="1:35" ht="24.75" customHeight="1">
      <c r="A20" s="11"/>
      <c r="B20" s="11"/>
      <c r="C20" s="11"/>
      <c r="D20" s="11"/>
      <c r="E20" s="11"/>
      <c r="F20" s="11"/>
      <c r="G20" s="11"/>
      <c r="H20" s="12"/>
      <c r="I20" s="13"/>
      <c r="J20" s="15"/>
      <c r="K20" s="15"/>
      <c r="L20" s="13" t="s">
        <v>33</v>
      </c>
      <c r="M20" s="15">
        <v>0.05</v>
      </c>
      <c r="N20" s="14" t="s">
        <v>14</v>
      </c>
      <c r="O20" s="13" t="s">
        <v>33</v>
      </c>
      <c r="P20" s="15">
        <v>0.05</v>
      </c>
      <c r="Q20" s="15" t="s">
        <v>14</v>
      </c>
      <c r="R20" s="13" t="s">
        <v>36</v>
      </c>
      <c r="S20" s="15">
        <v>0.01</v>
      </c>
      <c r="T20" s="19" t="s">
        <v>14</v>
      </c>
      <c r="U20" s="13"/>
      <c r="V20" s="15"/>
      <c r="W20" s="19"/>
      <c r="X20" s="13" t="s">
        <v>67</v>
      </c>
      <c r="Y20" s="15">
        <v>0.01</v>
      </c>
      <c r="Z20" s="15" t="s">
        <v>14</v>
      </c>
      <c r="AA20" s="2"/>
      <c r="AB20" s="9"/>
      <c r="AC20" s="9"/>
      <c r="AD20" s="9"/>
      <c r="AE20" s="9"/>
      <c r="AF20" s="9"/>
      <c r="AG20" s="9"/>
      <c r="AH20" s="9"/>
      <c r="AI20" s="9"/>
    </row>
    <row r="21" spans="1:35" ht="24.75" customHeight="1">
      <c r="A21" s="11"/>
      <c r="B21" s="11"/>
      <c r="C21" s="11"/>
      <c r="D21" s="11"/>
      <c r="E21" s="11"/>
      <c r="F21" s="11"/>
      <c r="G21" s="11"/>
      <c r="H21" s="12"/>
      <c r="I21" s="14"/>
      <c r="J21" s="14"/>
      <c r="K21" s="14"/>
      <c r="L21" s="13"/>
      <c r="M21" s="15"/>
      <c r="N21" s="14"/>
      <c r="O21" s="14"/>
      <c r="P21" s="14"/>
      <c r="Q21" s="14"/>
      <c r="R21" s="14" t="s">
        <v>33</v>
      </c>
      <c r="S21" s="14">
        <v>0.05</v>
      </c>
      <c r="T21" s="16" t="s">
        <v>14</v>
      </c>
      <c r="U21" s="14"/>
      <c r="V21" s="14"/>
      <c r="W21" s="16"/>
      <c r="X21" s="14"/>
      <c r="Y21" s="14"/>
      <c r="Z21" s="14"/>
      <c r="AA21" s="2"/>
      <c r="AB21" s="9"/>
      <c r="AC21" s="9"/>
      <c r="AD21" s="9"/>
      <c r="AE21" s="9"/>
      <c r="AF21" s="9"/>
      <c r="AG21" s="9"/>
      <c r="AH21" s="9"/>
      <c r="AI21" s="9"/>
    </row>
    <row r="22" spans="1:35" ht="24.75" customHeight="1">
      <c r="A22" s="10" t="s">
        <v>68</v>
      </c>
      <c r="B22" s="10">
        <v>5</v>
      </c>
      <c r="C22" s="10">
        <v>2.6</v>
      </c>
      <c r="D22" s="10">
        <v>1.9</v>
      </c>
      <c r="E22" s="10">
        <v>3</v>
      </c>
      <c r="F22" s="11"/>
      <c r="G22" s="11"/>
      <c r="H22" s="12">
        <v>780</v>
      </c>
      <c r="I22" s="13" t="s">
        <v>69</v>
      </c>
      <c r="J22" s="14"/>
      <c r="K22" s="14"/>
      <c r="L22" s="13" t="s">
        <v>70</v>
      </c>
      <c r="M22" s="14"/>
      <c r="N22" s="14"/>
      <c r="O22" s="20" t="s">
        <v>71</v>
      </c>
      <c r="P22" s="16"/>
      <c r="Q22" s="16"/>
      <c r="R22" s="13" t="s">
        <v>72</v>
      </c>
      <c r="S22" s="16"/>
      <c r="T22" s="14"/>
      <c r="U22" s="13" t="s">
        <v>25</v>
      </c>
      <c r="V22" s="14"/>
      <c r="W22" s="14"/>
      <c r="X22" s="13" t="s">
        <v>44</v>
      </c>
      <c r="Y22" s="16"/>
      <c r="Z22" s="14"/>
      <c r="AA22" s="2"/>
      <c r="AB22" s="9" t="str">
        <f>A22</f>
        <v>L2</v>
      </c>
      <c r="AC22" s="9" t="str">
        <f>I23&amp;" "&amp;I24&amp;" "&amp;I25&amp;" "&amp;I26&amp;" "&amp;I27</f>
        <v xml:space="preserve">米 糙米   </v>
      </c>
      <c r="AD22" s="9" t="str">
        <f>L23&amp;" "&amp;L24&amp;" "&amp;L25&amp;" "&amp;L26&amp;" "&amp;L27</f>
        <v xml:space="preserve">魚排 胡椒鹽   </v>
      </c>
      <c r="AE22" s="9" t="str">
        <f>O23&amp;" "&amp;O24&amp;" "&amp;O25&amp;" "&amp;O26&amp;" "&amp;O27</f>
        <v xml:space="preserve">乾海帶 肉絲 大蒜 九層塔 </v>
      </c>
      <c r="AF22" s="9" t="str">
        <f>R23&amp;" "&amp;R24&amp;" "&amp;R25&amp;" "&amp;R26&amp;" "&amp;R27</f>
        <v xml:space="preserve">豆干 油菜 大蒜  </v>
      </c>
      <c r="AG22" s="9" t="str">
        <f>U23&amp;" "&amp;U24&amp;" "&amp;U25&amp;" "&amp;U26&amp;" "&amp;U27</f>
        <v xml:space="preserve">蔬菜 大蒜   </v>
      </c>
      <c r="AH22" s="9" t="str">
        <f>X23&amp;" "&amp;X24&amp;" "&amp;X25&amp;" "&amp;X26&amp;" "&amp;X27</f>
        <v xml:space="preserve">時瓜 薑 大骨  </v>
      </c>
      <c r="AI22" s="9"/>
    </row>
    <row r="23" spans="1:35" ht="24.75" customHeight="1">
      <c r="A23" s="11"/>
      <c r="B23" s="11"/>
      <c r="C23" s="11"/>
      <c r="D23" s="11"/>
      <c r="E23" s="11"/>
      <c r="F23" s="11"/>
      <c r="G23" s="11"/>
      <c r="H23" s="12"/>
      <c r="I23" s="13" t="s">
        <v>27</v>
      </c>
      <c r="J23" s="15">
        <v>7</v>
      </c>
      <c r="K23" s="15" t="s">
        <v>14</v>
      </c>
      <c r="L23" s="13" t="s">
        <v>73</v>
      </c>
      <c r="M23" s="15">
        <v>6.5</v>
      </c>
      <c r="N23" s="15" t="s">
        <v>14</v>
      </c>
      <c r="O23" s="20" t="s">
        <v>46</v>
      </c>
      <c r="P23" s="19">
        <v>1.2</v>
      </c>
      <c r="Q23" s="19" t="s">
        <v>14</v>
      </c>
      <c r="R23" s="13" t="s">
        <v>74</v>
      </c>
      <c r="S23" s="15">
        <v>2</v>
      </c>
      <c r="T23" s="15" t="s">
        <v>14</v>
      </c>
      <c r="U23" s="20" t="s">
        <v>18</v>
      </c>
      <c r="V23" s="19">
        <v>7</v>
      </c>
      <c r="W23" s="19" t="s">
        <v>14</v>
      </c>
      <c r="X23" s="13" t="s">
        <v>47</v>
      </c>
      <c r="Y23" s="15">
        <v>3</v>
      </c>
      <c r="Z23" s="15" t="s">
        <v>14</v>
      </c>
      <c r="AA23" s="2"/>
      <c r="AB23" s="9"/>
      <c r="AC23" s="9"/>
      <c r="AD23" s="9"/>
      <c r="AE23" s="9"/>
      <c r="AF23" s="9"/>
      <c r="AG23" s="9"/>
      <c r="AH23" s="9"/>
      <c r="AI23" s="9"/>
    </row>
    <row r="24" spans="1:35" ht="24.75" customHeight="1">
      <c r="A24" s="11"/>
      <c r="B24" s="11"/>
      <c r="C24" s="11"/>
      <c r="D24" s="11"/>
      <c r="E24" s="11"/>
      <c r="F24" s="11"/>
      <c r="G24" s="11"/>
      <c r="H24" s="12"/>
      <c r="I24" s="13" t="s">
        <v>75</v>
      </c>
      <c r="J24" s="15">
        <v>3</v>
      </c>
      <c r="K24" s="15" t="s">
        <v>14</v>
      </c>
      <c r="L24" s="13" t="s">
        <v>76</v>
      </c>
      <c r="M24" s="15"/>
      <c r="N24" s="15"/>
      <c r="O24" s="20" t="s">
        <v>77</v>
      </c>
      <c r="P24" s="19">
        <v>1</v>
      </c>
      <c r="Q24" s="19" t="s">
        <v>14</v>
      </c>
      <c r="R24" s="20" t="s">
        <v>78</v>
      </c>
      <c r="S24" s="19">
        <v>4</v>
      </c>
      <c r="T24" s="15" t="s">
        <v>14</v>
      </c>
      <c r="U24" s="13" t="s">
        <v>33</v>
      </c>
      <c r="V24" s="15">
        <v>0.05</v>
      </c>
      <c r="W24" s="19" t="s">
        <v>14</v>
      </c>
      <c r="X24" s="20" t="s">
        <v>51</v>
      </c>
      <c r="Y24" s="15">
        <v>0.05</v>
      </c>
      <c r="Z24" s="15" t="s">
        <v>14</v>
      </c>
      <c r="AA24" s="2"/>
      <c r="AB24" s="9"/>
      <c r="AC24" s="9"/>
      <c r="AD24" s="9"/>
      <c r="AE24" s="9"/>
      <c r="AF24" s="9"/>
      <c r="AG24" s="9"/>
      <c r="AH24" s="9"/>
      <c r="AI24" s="9"/>
    </row>
    <row r="25" spans="1:35" ht="24.75" customHeight="1">
      <c r="A25" s="11"/>
      <c r="B25" s="11"/>
      <c r="C25" s="11"/>
      <c r="D25" s="11"/>
      <c r="E25" s="11"/>
      <c r="F25" s="11"/>
      <c r="G25" s="11"/>
      <c r="H25" s="12"/>
      <c r="I25" s="13"/>
      <c r="J25" s="15"/>
      <c r="K25" s="15"/>
      <c r="L25" s="13"/>
      <c r="M25" s="15"/>
      <c r="N25" s="15"/>
      <c r="O25" s="20" t="s">
        <v>33</v>
      </c>
      <c r="P25" s="19">
        <v>0.05</v>
      </c>
      <c r="Q25" s="19" t="s">
        <v>14</v>
      </c>
      <c r="R25" s="13" t="s">
        <v>33</v>
      </c>
      <c r="S25" s="15">
        <v>0.05</v>
      </c>
      <c r="T25" s="15" t="s">
        <v>14</v>
      </c>
      <c r="U25" s="13"/>
      <c r="V25" s="15"/>
      <c r="W25" s="19"/>
      <c r="X25" s="13" t="s">
        <v>79</v>
      </c>
      <c r="Y25" s="15">
        <v>1</v>
      </c>
      <c r="Z25" s="15" t="s">
        <v>14</v>
      </c>
      <c r="AA25" s="2"/>
      <c r="AB25" s="9"/>
      <c r="AC25" s="9"/>
      <c r="AD25" s="9"/>
      <c r="AE25" s="9"/>
      <c r="AF25" s="9"/>
      <c r="AG25" s="9"/>
      <c r="AH25" s="9"/>
      <c r="AI25" s="9"/>
    </row>
    <row r="26" spans="1:35" ht="24.75" customHeight="1">
      <c r="A26" s="11"/>
      <c r="B26" s="11"/>
      <c r="C26" s="11"/>
      <c r="D26" s="11"/>
      <c r="E26" s="11"/>
      <c r="F26" s="11"/>
      <c r="G26" s="11"/>
      <c r="H26" s="12"/>
      <c r="I26" s="13"/>
      <c r="J26" s="15"/>
      <c r="K26" s="15"/>
      <c r="L26" s="13"/>
      <c r="M26" s="15"/>
      <c r="N26" s="15"/>
      <c r="O26" s="13" t="s">
        <v>80</v>
      </c>
      <c r="P26" s="15">
        <v>0.01</v>
      </c>
      <c r="Q26" s="19" t="s">
        <v>14</v>
      </c>
      <c r="R26" s="13"/>
      <c r="S26" s="15"/>
      <c r="T26" s="15"/>
      <c r="U26" s="13"/>
      <c r="V26" s="15"/>
      <c r="W26" s="19"/>
      <c r="X26" s="13"/>
      <c r="Y26" s="15"/>
      <c r="Z26" s="15"/>
      <c r="AA26" s="2"/>
      <c r="AB26" s="9"/>
      <c r="AC26" s="9"/>
      <c r="AD26" s="9"/>
      <c r="AE26" s="9"/>
      <c r="AF26" s="9"/>
      <c r="AG26" s="9"/>
      <c r="AH26" s="9"/>
      <c r="AI26" s="9"/>
    </row>
    <row r="27" spans="1:35" ht="24.75" customHeight="1">
      <c r="A27" s="11"/>
      <c r="B27" s="11"/>
      <c r="C27" s="11"/>
      <c r="D27" s="11"/>
      <c r="E27" s="11"/>
      <c r="F27" s="11"/>
      <c r="G27" s="11"/>
      <c r="H27" s="12"/>
      <c r="I27" s="14"/>
      <c r="J27" s="14"/>
      <c r="K27" s="14"/>
      <c r="L27" s="14"/>
      <c r="M27" s="14"/>
      <c r="N27" s="14"/>
      <c r="O27" s="14"/>
      <c r="P27" s="14"/>
      <c r="Q27" s="16"/>
      <c r="R27" s="14"/>
      <c r="S27" s="14"/>
      <c r="T27" s="14"/>
      <c r="U27" s="14"/>
      <c r="V27" s="14"/>
      <c r="W27" s="16"/>
      <c r="X27" s="14"/>
      <c r="Y27" s="14"/>
      <c r="Z27" s="14"/>
      <c r="AA27" s="2"/>
      <c r="AB27" s="9"/>
      <c r="AC27" s="9"/>
      <c r="AD27" s="9"/>
      <c r="AE27" s="9"/>
      <c r="AF27" s="9"/>
      <c r="AG27" s="9"/>
      <c r="AH27" s="9"/>
      <c r="AI27" s="9"/>
    </row>
    <row r="28" spans="1:35" ht="24.75" customHeight="1">
      <c r="A28" s="10" t="s">
        <v>81</v>
      </c>
      <c r="B28" s="10">
        <v>5</v>
      </c>
      <c r="C28" s="10">
        <v>3.5</v>
      </c>
      <c r="D28" s="10">
        <v>2.1</v>
      </c>
      <c r="E28" s="10">
        <v>3</v>
      </c>
      <c r="F28" s="11"/>
      <c r="G28" s="11"/>
      <c r="H28" s="12">
        <v>711</v>
      </c>
      <c r="I28" s="13" t="s">
        <v>82</v>
      </c>
      <c r="J28" s="14"/>
      <c r="K28" s="14"/>
      <c r="L28" s="13" t="s">
        <v>83</v>
      </c>
      <c r="M28" s="14"/>
      <c r="N28" s="14"/>
      <c r="O28" s="90" t="s">
        <v>84</v>
      </c>
      <c r="P28" s="86"/>
      <c r="Q28" s="14"/>
      <c r="R28" s="13" t="s">
        <v>85</v>
      </c>
      <c r="S28" s="16"/>
      <c r="T28" s="14"/>
      <c r="U28" s="13" t="s">
        <v>25</v>
      </c>
      <c r="V28" s="14"/>
      <c r="W28" s="14"/>
      <c r="X28" s="13" t="s">
        <v>86</v>
      </c>
      <c r="Y28" s="16"/>
      <c r="Z28" s="14"/>
      <c r="AA28" s="2"/>
      <c r="AB28" s="9" t="str">
        <f>A28</f>
        <v>L3</v>
      </c>
      <c r="AC28" s="9" t="str">
        <f>I29&amp;" "&amp;I30&amp;" "&amp;I31&amp;" "&amp;I32&amp;" "&amp;I33</f>
        <v xml:space="preserve">麵條    </v>
      </c>
      <c r="AD28" s="9" t="str">
        <f>L29&amp;" "&amp;L30&amp;" "&amp;L31&amp;" "&amp;L32&amp;" "&amp;L33</f>
        <v xml:space="preserve">雞翅    </v>
      </c>
      <c r="AE28" s="9" t="str">
        <f>O29&amp;" "&amp;O30&amp;" "&amp;O31&amp;" "&amp;O32&amp;" "&amp;O33</f>
        <v>豬後腿肉 胡蘿蔔 時蔬 洋蔥 乾香菇</v>
      </c>
      <c r="AF28" s="9" t="str">
        <f>R29&amp;" "&amp;R30&amp;" "&amp;R31&amp;" "&amp;R32&amp;" "&amp;R33</f>
        <v xml:space="preserve">冷凍花椰菜 胡蘿蔔 大蒜  </v>
      </c>
      <c r="AG28" s="9" t="str">
        <f>U29&amp;" "&amp;U30&amp;" "&amp;U31&amp;" "&amp;U32&amp;" "&amp;U33</f>
        <v xml:space="preserve">蔬菜 大蒜   </v>
      </c>
      <c r="AH28" s="9" t="str">
        <f>X29&amp;" "&amp;X30&amp;" "&amp;X31&amp;" "&amp;X32&amp;" "&amp;X33</f>
        <v xml:space="preserve">金針菜乾 榨菜 薑 豬大排 </v>
      </c>
      <c r="AI28" s="9"/>
    </row>
    <row r="29" spans="1:35" ht="24.75" customHeight="1">
      <c r="A29" s="11"/>
      <c r="B29" s="11"/>
      <c r="C29" s="11"/>
      <c r="D29" s="11"/>
      <c r="E29" s="11"/>
      <c r="F29" s="11"/>
      <c r="G29" s="11"/>
      <c r="H29" s="12"/>
      <c r="I29" s="13" t="s">
        <v>87</v>
      </c>
      <c r="J29" s="15">
        <v>15</v>
      </c>
      <c r="K29" s="15" t="s">
        <v>14</v>
      </c>
      <c r="L29" s="13" t="s">
        <v>88</v>
      </c>
      <c r="M29" s="15">
        <v>10</v>
      </c>
      <c r="N29" s="15" t="s">
        <v>14</v>
      </c>
      <c r="O29" s="25" t="s">
        <v>28</v>
      </c>
      <c r="P29" s="26">
        <v>1.5</v>
      </c>
      <c r="Q29" s="15" t="s">
        <v>14</v>
      </c>
      <c r="R29" s="13" t="s">
        <v>89</v>
      </c>
      <c r="S29" s="15">
        <v>6</v>
      </c>
      <c r="T29" s="15" t="s">
        <v>14</v>
      </c>
      <c r="U29" s="20" t="s">
        <v>18</v>
      </c>
      <c r="V29" s="19">
        <v>7</v>
      </c>
      <c r="W29" s="19" t="s">
        <v>14</v>
      </c>
      <c r="X29" s="13" t="s">
        <v>90</v>
      </c>
      <c r="Y29" s="15">
        <v>0.1</v>
      </c>
      <c r="Z29" s="15" t="s">
        <v>14</v>
      </c>
      <c r="AA29" s="2"/>
      <c r="AB29" s="9"/>
      <c r="AC29" s="9"/>
      <c r="AD29" s="9"/>
      <c r="AE29" s="9"/>
      <c r="AF29" s="9"/>
      <c r="AG29" s="9"/>
      <c r="AH29" s="9"/>
      <c r="AI29" s="9"/>
    </row>
    <row r="30" spans="1:35" ht="24.75" customHeight="1">
      <c r="A30" s="11"/>
      <c r="B30" s="11"/>
      <c r="C30" s="11"/>
      <c r="D30" s="11"/>
      <c r="E30" s="11"/>
      <c r="F30" s="11"/>
      <c r="G30" s="11"/>
      <c r="H30" s="12"/>
      <c r="I30" s="13"/>
      <c r="J30" s="15"/>
      <c r="K30" s="15"/>
      <c r="L30" s="13"/>
      <c r="M30" s="15"/>
      <c r="N30" s="15"/>
      <c r="O30" s="25" t="s">
        <v>35</v>
      </c>
      <c r="P30" s="26">
        <v>0.5</v>
      </c>
      <c r="Q30" s="15" t="s">
        <v>14</v>
      </c>
      <c r="R30" s="13" t="s">
        <v>35</v>
      </c>
      <c r="S30" s="15">
        <v>1</v>
      </c>
      <c r="T30" s="15" t="s">
        <v>14</v>
      </c>
      <c r="U30" s="13" t="s">
        <v>33</v>
      </c>
      <c r="V30" s="15">
        <v>0.05</v>
      </c>
      <c r="W30" s="19" t="s">
        <v>14</v>
      </c>
      <c r="X30" s="20" t="s">
        <v>91</v>
      </c>
      <c r="Y30" s="19">
        <v>1</v>
      </c>
      <c r="Z30" s="15" t="s">
        <v>14</v>
      </c>
      <c r="AA30" s="2"/>
      <c r="AB30" s="9"/>
      <c r="AC30" s="9"/>
      <c r="AD30" s="9"/>
      <c r="AE30" s="9"/>
      <c r="AF30" s="9"/>
      <c r="AG30" s="9"/>
      <c r="AH30" s="9"/>
      <c r="AI30" s="9"/>
    </row>
    <row r="31" spans="1:35" ht="24.75" customHeight="1">
      <c r="A31" s="11"/>
      <c r="B31" s="11"/>
      <c r="C31" s="11"/>
      <c r="D31" s="11"/>
      <c r="E31" s="11"/>
      <c r="F31" s="11"/>
      <c r="G31" s="11"/>
      <c r="H31" s="12"/>
      <c r="I31" s="13"/>
      <c r="J31" s="15"/>
      <c r="K31" s="15"/>
      <c r="L31" s="13"/>
      <c r="M31" s="15"/>
      <c r="N31" s="15"/>
      <c r="O31" s="25" t="s">
        <v>25</v>
      </c>
      <c r="P31" s="26">
        <v>3</v>
      </c>
      <c r="Q31" s="15" t="s">
        <v>14</v>
      </c>
      <c r="R31" s="20" t="s">
        <v>33</v>
      </c>
      <c r="S31" s="15">
        <v>0.05</v>
      </c>
      <c r="T31" s="15" t="s">
        <v>14</v>
      </c>
      <c r="U31" s="13"/>
      <c r="V31" s="15"/>
      <c r="W31" s="19"/>
      <c r="X31" s="13" t="s">
        <v>51</v>
      </c>
      <c r="Y31" s="15">
        <v>0.05</v>
      </c>
      <c r="Z31" s="15" t="s">
        <v>14</v>
      </c>
      <c r="AA31" s="2"/>
      <c r="AB31" s="9"/>
      <c r="AC31" s="9"/>
      <c r="AD31" s="9"/>
      <c r="AE31" s="9"/>
      <c r="AF31" s="9"/>
      <c r="AG31" s="9"/>
      <c r="AH31" s="9"/>
      <c r="AI31" s="9"/>
    </row>
    <row r="32" spans="1:35" ht="24.75" customHeight="1">
      <c r="A32" s="11"/>
      <c r="B32" s="11"/>
      <c r="C32" s="11"/>
      <c r="D32" s="11"/>
      <c r="E32" s="11"/>
      <c r="F32" s="11"/>
      <c r="G32" s="11"/>
      <c r="H32" s="12"/>
      <c r="I32" s="14"/>
      <c r="J32" s="14"/>
      <c r="K32" s="14"/>
      <c r="L32" s="14"/>
      <c r="M32" s="14"/>
      <c r="N32" s="14"/>
      <c r="O32" s="25" t="s">
        <v>52</v>
      </c>
      <c r="P32" s="26">
        <v>1</v>
      </c>
      <c r="Q32" s="15" t="s">
        <v>14</v>
      </c>
      <c r="R32" s="14"/>
      <c r="S32" s="14"/>
      <c r="T32" s="14"/>
      <c r="U32" s="14"/>
      <c r="V32" s="14"/>
      <c r="W32" s="16"/>
      <c r="X32" s="17" t="s">
        <v>53</v>
      </c>
      <c r="Y32" s="21">
        <v>2</v>
      </c>
      <c r="Z32" s="21" t="s">
        <v>14</v>
      </c>
      <c r="AA32" s="2"/>
      <c r="AB32" s="9"/>
      <c r="AC32" s="9"/>
      <c r="AD32" s="9"/>
      <c r="AE32" s="9"/>
      <c r="AF32" s="9"/>
      <c r="AG32" s="9"/>
      <c r="AH32" s="9"/>
      <c r="AI32" s="9"/>
    </row>
    <row r="33" spans="1:35" ht="24.75" customHeight="1">
      <c r="A33" s="11"/>
      <c r="B33" s="11"/>
      <c r="C33" s="11"/>
      <c r="D33" s="11"/>
      <c r="E33" s="11"/>
      <c r="F33" s="11"/>
      <c r="G33" s="11"/>
      <c r="H33" s="12"/>
      <c r="I33" s="14"/>
      <c r="J33" s="14"/>
      <c r="K33" s="14"/>
      <c r="L33" s="14"/>
      <c r="M33" s="14"/>
      <c r="N33" s="14"/>
      <c r="O33" s="25" t="s">
        <v>37</v>
      </c>
      <c r="P33" s="26">
        <v>0.01</v>
      </c>
      <c r="Q33" s="14"/>
      <c r="R33" s="14"/>
      <c r="S33" s="14"/>
      <c r="T33" s="14"/>
      <c r="U33" s="14"/>
      <c r="V33" s="14"/>
      <c r="W33" s="16"/>
      <c r="X33" s="14"/>
      <c r="Y33" s="14"/>
      <c r="Z33" s="14"/>
      <c r="AA33" s="2"/>
      <c r="AB33" s="2"/>
      <c r="AC33" s="9"/>
      <c r="AD33" s="2"/>
      <c r="AE33" s="2"/>
      <c r="AF33" s="2"/>
      <c r="AG33" s="2"/>
      <c r="AH33" s="2"/>
      <c r="AI33" s="2"/>
    </row>
    <row r="34" spans="1:35" ht="24.75" customHeight="1">
      <c r="A34" s="10" t="s">
        <v>92</v>
      </c>
      <c r="B34" s="10">
        <v>6.3</v>
      </c>
      <c r="C34" s="10">
        <v>2.5</v>
      </c>
      <c r="D34" s="10">
        <v>2.4</v>
      </c>
      <c r="E34" s="10">
        <v>3</v>
      </c>
      <c r="F34" s="11"/>
      <c r="G34" s="11"/>
      <c r="H34" s="12">
        <v>790</v>
      </c>
      <c r="I34" s="13" t="s">
        <v>69</v>
      </c>
      <c r="J34" s="14"/>
      <c r="K34" s="14"/>
      <c r="L34" s="13" t="s">
        <v>93</v>
      </c>
      <c r="M34" s="14"/>
      <c r="N34" s="14"/>
      <c r="O34" s="17" t="s">
        <v>94</v>
      </c>
      <c r="P34" s="11"/>
      <c r="Q34" s="18"/>
      <c r="R34" s="20" t="s">
        <v>95</v>
      </c>
      <c r="S34" s="16"/>
      <c r="T34" s="16"/>
      <c r="U34" s="13" t="s">
        <v>25</v>
      </c>
      <c r="V34" s="14"/>
      <c r="W34" s="14"/>
      <c r="X34" s="13" t="s">
        <v>96</v>
      </c>
      <c r="Y34" s="16"/>
      <c r="Z34" s="14"/>
      <c r="AA34" s="2"/>
      <c r="AB34" s="9" t="str">
        <f>A34</f>
        <v>L4</v>
      </c>
      <c r="AC34" s="9" t="str">
        <f>I35&amp;" "&amp;I36&amp;" "&amp;I37&amp;" "&amp;I38&amp;" "&amp;I39</f>
        <v xml:space="preserve">米 糙米   </v>
      </c>
      <c r="AD34" s="9" t="str">
        <f>L35&amp;" "&amp;L36&amp;" "&amp;L37&amp;" "&amp;L38&amp;" "&amp;L39</f>
        <v xml:space="preserve">豬後腿肉 韓式泡菜 結球白菜 大蒜 </v>
      </c>
      <c r="AE34" s="9" t="str">
        <f>O35&amp;" "&amp;O36&amp;" "&amp;O37&amp;" "&amp;O38&amp;" "&amp;O39</f>
        <v>凍豆腐 白蘿蔔 胡蘿蔔 黑輪 甜玉米</v>
      </c>
      <c r="AF34" s="9" t="str">
        <f>R35&amp;" "&amp;R36&amp;" "&amp;R37&amp;" "&amp;R38&amp;" "&amp;R39</f>
        <v xml:space="preserve">時瓜 豬後腿肉 大蒜  </v>
      </c>
      <c r="AG34" s="9" t="str">
        <f>U35&amp;" "&amp;U36&amp;" "&amp;U37&amp;" "&amp;U38&amp;" "&amp;U39</f>
        <v xml:space="preserve">蔬菜 大蒜   </v>
      </c>
      <c r="AH34" s="9" t="str">
        <f>X35&amp;" "&amp;X36&amp;" "&amp;X37&amp;" "&amp;X38&amp;" "&amp;X39</f>
        <v xml:space="preserve">粉圓 二砂糖   </v>
      </c>
      <c r="AI34" s="9"/>
    </row>
    <row r="35" spans="1:35" ht="24.75" customHeight="1">
      <c r="A35" s="11"/>
      <c r="B35" s="11"/>
      <c r="C35" s="11"/>
      <c r="D35" s="11"/>
      <c r="E35" s="11"/>
      <c r="F35" s="11"/>
      <c r="G35" s="11"/>
      <c r="H35" s="12"/>
      <c r="I35" s="13" t="s">
        <v>27</v>
      </c>
      <c r="J35" s="15">
        <v>7</v>
      </c>
      <c r="K35" s="15" t="s">
        <v>14</v>
      </c>
      <c r="L35" s="13" t="s">
        <v>28</v>
      </c>
      <c r="M35" s="15">
        <v>6</v>
      </c>
      <c r="N35" s="15" t="s">
        <v>14</v>
      </c>
      <c r="O35" s="17" t="s">
        <v>97</v>
      </c>
      <c r="P35" s="21">
        <v>3</v>
      </c>
      <c r="Q35" s="21" t="s">
        <v>14</v>
      </c>
      <c r="R35" s="20" t="s">
        <v>47</v>
      </c>
      <c r="S35" s="19">
        <v>8</v>
      </c>
      <c r="T35" s="19" t="s">
        <v>14</v>
      </c>
      <c r="U35" s="20" t="s">
        <v>18</v>
      </c>
      <c r="V35" s="19">
        <v>7</v>
      </c>
      <c r="W35" s="19" t="s">
        <v>14</v>
      </c>
      <c r="X35" s="13" t="s">
        <v>98</v>
      </c>
      <c r="Y35" s="15">
        <v>2</v>
      </c>
      <c r="Z35" s="15" t="s">
        <v>14</v>
      </c>
      <c r="AA35" s="2"/>
      <c r="AB35" s="9"/>
      <c r="AC35" s="9"/>
      <c r="AD35" s="9"/>
      <c r="AE35" s="9"/>
      <c r="AF35" s="9"/>
      <c r="AG35" s="9"/>
      <c r="AH35" s="9"/>
      <c r="AI35" s="9"/>
    </row>
    <row r="36" spans="1:35" ht="24.75" customHeight="1">
      <c r="A36" s="11"/>
      <c r="B36" s="11"/>
      <c r="C36" s="11"/>
      <c r="D36" s="11"/>
      <c r="E36" s="11"/>
      <c r="F36" s="11"/>
      <c r="G36" s="11"/>
      <c r="H36" s="12"/>
      <c r="I36" s="13" t="s">
        <v>75</v>
      </c>
      <c r="J36" s="15">
        <v>3</v>
      </c>
      <c r="K36" s="15" t="s">
        <v>14</v>
      </c>
      <c r="L36" s="13" t="s">
        <v>99</v>
      </c>
      <c r="M36" s="15">
        <v>1</v>
      </c>
      <c r="N36" s="15" t="s">
        <v>14</v>
      </c>
      <c r="O36" s="17" t="s">
        <v>31</v>
      </c>
      <c r="P36" s="21">
        <v>3</v>
      </c>
      <c r="Q36" s="21" t="s">
        <v>14</v>
      </c>
      <c r="R36" s="20" t="s">
        <v>28</v>
      </c>
      <c r="S36" s="19">
        <v>1</v>
      </c>
      <c r="T36" s="19" t="s">
        <v>14</v>
      </c>
      <c r="U36" s="13" t="s">
        <v>33</v>
      </c>
      <c r="V36" s="15">
        <v>0.05</v>
      </c>
      <c r="W36" s="19" t="s">
        <v>14</v>
      </c>
      <c r="X36" s="20" t="s">
        <v>34</v>
      </c>
      <c r="Y36" s="15">
        <v>1</v>
      </c>
      <c r="Z36" s="15" t="s">
        <v>14</v>
      </c>
      <c r="AA36" s="2"/>
      <c r="AB36" s="9"/>
      <c r="AC36" s="9"/>
      <c r="AD36" s="9"/>
      <c r="AE36" s="9"/>
      <c r="AF36" s="9"/>
      <c r="AG36" s="9"/>
      <c r="AH36" s="9"/>
      <c r="AI36" s="9"/>
    </row>
    <row r="37" spans="1:35" ht="24.75" customHeight="1">
      <c r="A37" s="11"/>
      <c r="B37" s="11"/>
      <c r="C37" s="11"/>
      <c r="D37" s="11"/>
      <c r="E37" s="11"/>
      <c r="F37" s="11"/>
      <c r="G37" s="11"/>
      <c r="H37" s="12"/>
      <c r="I37" s="13"/>
      <c r="J37" s="15"/>
      <c r="K37" s="15"/>
      <c r="L37" s="13" t="s">
        <v>100</v>
      </c>
      <c r="M37" s="15">
        <v>4</v>
      </c>
      <c r="N37" s="15" t="s">
        <v>14</v>
      </c>
      <c r="O37" s="22" t="s">
        <v>35</v>
      </c>
      <c r="P37" s="10">
        <v>0.5</v>
      </c>
      <c r="Q37" s="21" t="s">
        <v>14</v>
      </c>
      <c r="R37" s="20" t="s">
        <v>33</v>
      </c>
      <c r="S37" s="19">
        <v>0.05</v>
      </c>
      <c r="T37" s="19" t="s">
        <v>14</v>
      </c>
      <c r="U37" s="13"/>
      <c r="V37" s="15"/>
      <c r="W37" s="19"/>
      <c r="X37" s="13"/>
      <c r="Y37" s="15"/>
      <c r="Z37" s="15"/>
      <c r="AA37" s="2"/>
      <c r="AB37" s="9"/>
      <c r="AC37" s="9"/>
      <c r="AD37" s="9"/>
      <c r="AE37" s="9"/>
      <c r="AF37" s="9"/>
      <c r="AG37" s="9"/>
      <c r="AH37" s="9"/>
      <c r="AI37" s="9"/>
    </row>
    <row r="38" spans="1:35" ht="24.75" customHeight="1">
      <c r="A38" s="11"/>
      <c r="B38" s="11"/>
      <c r="C38" s="11"/>
      <c r="D38" s="11"/>
      <c r="E38" s="11"/>
      <c r="F38" s="11"/>
      <c r="G38" s="11"/>
      <c r="H38" s="12"/>
      <c r="I38" s="14"/>
      <c r="J38" s="14"/>
      <c r="K38" s="14"/>
      <c r="L38" s="14" t="s">
        <v>33</v>
      </c>
      <c r="M38" s="14">
        <v>0.05</v>
      </c>
      <c r="N38" s="14" t="s">
        <v>14</v>
      </c>
      <c r="O38" s="17" t="s">
        <v>101</v>
      </c>
      <c r="P38" s="21">
        <v>1.5</v>
      </c>
      <c r="Q38" s="21" t="s">
        <v>14</v>
      </c>
      <c r="R38" s="14"/>
      <c r="S38" s="14"/>
      <c r="T38" s="16"/>
      <c r="U38" s="14"/>
      <c r="V38" s="14"/>
      <c r="W38" s="16"/>
      <c r="X38" s="14"/>
      <c r="Y38" s="15"/>
      <c r="Z38" s="15"/>
      <c r="AA38" s="2"/>
      <c r="AB38" s="9"/>
      <c r="AC38" s="9"/>
      <c r="AD38" s="9"/>
      <c r="AE38" s="9"/>
      <c r="AF38" s="9"/>
      <c r="AG38" s="9"/>
      <c r="AH38" s="9"/>
      <c r="AI38" s="9"/>
    </row>
    <row r="39" spans="1:35" ht="24.75" customHeight="1">
      <c r="A39" s="11"/>
      <c r="B39" s="11"/>
      <c r="C39" s="11"/>
      <c r="D39" s="11"/>
      <c r="E39" s="11"/>
      <c r="F39" s="11"/>
      <c r="G39" s="11"/>
      <c r="H39" s="12"/>
      <c r="I39" s="14"/>
      <c r="J39" s="14"/>
      <c r="K39" s="14"/>
      <c r="L39" s="14"/>
      <c r="M39" s="14"/>
      <c r="N39" s="14"/>
      <c r="O39" s="17" t="s">
        <v>102</v>
      </c>
      <c r="P39" s="21">
        <v>2.5</v>
      </c>
      <c r="Q39" s="21" t="s">
        <v>14</v>
      </c>
      <c r="R39" s="14"/>
      <c r="S39" s="14"/>
      <c r="T39" s="16"/>
      <c r="U39" s="14"/>
      <c r="V39" s="14"/>
      <c r="W39" s="16"/>
      <c r="X39" s="14"/>
      <c r="Y39" s="14"/>
      <c r="Z39" s="14"/>
      <c r="AA39" s="2"/>
      <c r="AB39" s="9"/>
      <c r="AC39" s="9"/>
      <c r="AD39" s="9"/>
      <c r="AE39" s="9"/>
      <c r="AF39" s="9"/>
      <c r="AG39" s="9"/>
      <c r="AH39" s="9"/>
      <c r="AI39" s="9"/>
    </row>
    <row r="40" spans="1:35" ht="24.75" customHeight="1">
      <c r="A40" s="10" t="s">
        <v>103</v>
      </c>
      <c r="B40" s="10">
        <v>5.2</v>
      </c>
      <c r="C40" s="10">
        <v>3.6</v>
      </c>
      <c r="D40" s="10">
        <v>1.8</v>
      </c>
      <c r="E40" s="10">
        <v>3</v>
      </c>
      <c r="F40" s="11"/>
      <c r="G40" s="11"/>
      <c r="H40" s="12">
        <v>799</v>
      </c>
      <c r="I40" s="13" t="s">
        <v>104</v>
      </c>
      <c r="J40" s="14"/>
      <c r="K40" s="14"/>
      <c r="L40" s="13" t="s">
        <v>105</v>
      </c>
      <c r="M40" s="14"/>
      <c r="N40" s="14"/>
      <c r="O40" s="20" t="s">
        <v>106</v>
      </c>
      <c r="P40" s="16"/>
      <c r="Q40" s="14"/>
      <c r="R40" s="20" t="s">
        <v>107</v>
      </c>
      <c r="S40" s="16"/>
      <c r="T40" s="16"/>
      <c r="U40" s="13" t="s">
        <v>25</v>
      </c>
      <c r="V40" s="14"/>
      <c r="W40" s="14"/>
      <c r="X40" s="13" t="s">
        <v>108</v>
      </c>
      <c r="Y40" s="16"/>
      <c r="Z40" s="14"/>
      <c r="AA40" s="2"/>
      <c r="AB40" s="9" t="str">
        <f>A40</f>
        <v>L5</v>
      </c>
      <c r="AC40" s="9" t="str">
        <f>I41&amp;" "&amp;I42&amp;" "&amp;I43&amp;" "&amp;I44&amp;" "&amp;I45</f>
        <v xml:space="preserve">米 小米   </v>
      </c>
      <c r="AD40" s="9" t="str">
        <f>L41&amp;" "&amp;L42&amp;" "&amp;L43&amp;" "&amp;L44&amp;" "&amp;L45</f>
        <v>肉雞 洋蔥 胡蘿蔔 醬油 二砂糖</v>
      </c>
      <c r="AE40" s="9" t="str">
        <f>O41&amp;" "&amp;O42&amp;" "&amp;O43&amp;" "&amp;O44&amp;" "&amp;O45</f>
        <v>豆腐 豬絞肉 大蒜 豆瓣醬 胡蘿蔔</v>
      </c>
      <c r="AF40" s="9" t="str">
        <f>R41&amp;" "&amp;R42&amp;" "&amp;R43&amp;" "&amp;R44&amp;" "&amp;R45</f>
        <v xml:space="preserve">豬絞肉 甘藍 枸杞 大蒜 </v>
      </c>
      <c r="AG40" s="9" t="str">
        <f>U41&amp;" "&amp;U42&amp;" "&amp;U43&amp;" "&amp;U44&amp;" "&amp;U45</f>
        <v xml:space="preserve">蔬菜 大蒜   </v>
      </c>
      <c r="AH40" s="9" t="str">
        <f>X41&amp;" "&amp;X42&amp;" "&amp;X43&amp;" "&amp;X44&amp;" "&amp;X45</f>
        <v xml:space="preserve">乾裙帶菜 薑 柴魚片 貢丸 </v>
      </c>
      <c r="AI40" s="9"/>
    </row>
    <row r="41" spans="1:35" ht="24.75" customHeight="1">
      <c r="A41" s="11"/>
      <c r="B41" s="11"/>
      <c r="C41" s="11"/>
      <c r="D41" s="11"/>
      <c r="E41" s="11"/>
      <c r="F41" s="11"/>
      <c r="G41" s="11"/>
      <c r="H41" s="12"/>
      <c r="I41" s="13" t="s">
        <v>27</v>
      </c>
      <c r="J41" s="15">
        <v>10</v>
      </c>
      <c r="K41" s="15" t="s">
        <v>14</v>
      </c>
      <c r="L41" s="13" t="s">
        <v>109</v>
      </c>
      <c r="M41" s="15">
        <v>10</v>
      </c>
      <c r="N41" s="15" t="s">
        <v>14</v>
      </c>
      <c r="O41" s="20" t="s">
        <v>29</v>
      </c>
      <c r="P41" s="19">
        <v>6</v>
      </c>
      <c r="Q41" s="15" t="s">
        <v>14</v>
      </c>
      <c r="R41" s="20" t="s">
        <v>110</v>
      </c>
      <c r="S41" s="19">
        <v>0.6</v>
      </c>
      <c r="T41" s="19" t="s">
        <v>14</v>
      </c>
      <c r="U41" s="20" t="s">
        <v>18</v>
      </c>
      <c r="V41" s="19">
        <v>7</v>
      </c>
      <c r="W41" s="19" t="s">
        <v>14</v>
      </c>
      <c r="X41" s="13" t="s">
        <v>111</v>
      </c>
      <c r="Y41" s="14">
        <v>0.1</v>
      </c>
      <c r="Z41" s="15" t="s">
        <v>14</v>
      </c>
      <c r="AA41" s="2"/>
      <c r="AB41" s="9"/>
      <c r="AC41" s="9"/>
      <c r="AD41" s="9"/>
      <c r="AE41" s="9"/>
      <c r="AF41" s="9"/>
      <c r="AG41" s="9"/>
      <c r="AH41" s="9"/>
      <c r="AI41" s="9"/>
    </row>
    <row r="42" spans="1:35" ht="24.75" customHeight="1">
      <c r="A42" s="11"/>
      <c r="B42" s="11"/>
      <c r="C42" s="11"/>
      <c r="D42" s="11"/>
      <c r="E42" s="11"/>
      <c r="F42" s="11"/>
      <c r="G42" s="11"/>
      <c r="H42" s="12"/>
      <c r="I42" s="13" t="s">
        <v>112</v>
      </c>
      <c r="J42" s="15">
        <v>0.4</v>
      </c>
      <c r="K42" s="15" t="s">
        <v>14</v>
      </c>
      <c r="L42" s="13" t="s">
        <v>52</v>
      </c>
      <c r="M42" s="15">
        <v>3</v>
      </c>
      <c r="N42" s="15" t="s">
        <v>14</v>
      </c>
      <c r="O42" s="20" t="s">
        <v>110</v>
      </c>
      <c r="P42" s="19">
        <v>1</v>
      </c>
      <c r="Q42" s="15" t="s">
        <v>14</v>
      </c>
      <c r="R42" s="20" t="s">
        <v>113</v>
      </c>
      <c r="S42" s="19">
        <v>6</v>
      </c>
      <c r="T42" s="19" t="s">
        <v>14</v>
      </c>
      <c r="U42" s="13" t="s">
        <v>33</v>
      </c>
      <c r="V42" s="15">
        <v>0.05</v>
      </c>
      <c r="W42" s="19" t="s">
        <v>14</v>
      </c>
      <c r="X42" s="20" t="s">
        <v>51</v>
      </c>
      <c r="Y42" s="15">
        <v>0.05</v>
      </c>
      <c r="Z42" s="15" t="s">
        <v>14</v>
      </c>
      <c r="AA42" s="2"/>
      <c r="AB42" s="9"/>
      <c r="AC42" s="9"/>
      <c r="AD42" s="9"/>
      <c r="AE42" s="9"/>
      <c r="AF42" s="9"/>
      <c r="AG42" s="9"/>
      <c r="AH42" s="9"/>
      <c r="AI42" s="9"/>
    </row>
    <row r="43" spans="1:35" ht="24.75" customHeight="1">
      <c r="A43" s="11"/>
      <c r="B43" s="11"/>
      <c r="C43" s="11"/>
      <c r="D43" s="11"/>
      <c r="E43" s="11"/>
      <c r="F43" s="11"/>
      <c r="G43" s="11"/>
      <c r="H43" s="12"/>
      <c r="I43" s="13"/>
      <c r="J43" s="15"/>
      <c r="K43" s="15"/>
      <c r="L43" s="13" t="s">
        <v>35</v>
      </c>
      <c r="M43" s="15">
        <v>0.5</v>
      </c>
      <c r="N43" s="15" t="s">
        <v>14</v>
      </c>
      <c r="O43" s="20" t="s">
        <v>33</v>
      </c>
      <c r="P43" s="19">
        <v>0.05</v>
      </c>
      <c r="Q43" s="15" t="s">
        <v>14</v>
      </c>
      <c r="R43" s="20" t="s">
        <v>114</v>
      </c>
      <c r="S43" s="19">
        <v>0.01</v>
      </c>
      <c r="T43" s="19" t="s">
        <v>14</v>
      </c>
      <c r="U43" s="13"/>
      <c r="V43" s="15"/>
      <c r="W43" s="19"/>
      <c r="X43" s="13" t="s">
        <v>67</v>
      </c>
      <c r="Y43" s="15">
        <v>0.01</v>
      </c>
      <c r="Z43" s="15" t="s">
        <v>14</v>
      </c>
      <c r="AA43" s="2"/>
      <c r="AB43" s="9"/>
      <c r="AC43" s="9"/>
      <c r="AD43" s="9"/>
      <c r="AE43" s="9"/>
      <c r="AF43" s="9"/>
      <c r="AG43" s="9"/>
      <c r="AH43" s="9"/>
      <c r="AI43" s="9"/>
    </row>
    <row r="44" spans="1:35" ht="24.75" customHeight="1">
      <c r="A44" s="11"/>
      <c r="B44" s="11"/>
      <c r="C44" s="11"/>
      <c r="D44" s="11"/>
      <c r="E44" s="11"/>
      <c r="F44" s="11"/>
      <c r="G44" s="11"/>
      <c r="H44" s="12"/>
      <c r="I44" s="13"/>
      <c r="J44" s="15"/>
      <c r="K44" s="15"/>
      <c r="L44" s="13" t="s">
        <v>115</v>
      </c>
      <c r="M44" s="15"/>
      <c r="N44" s="15"/>
      <c r="O44" s="13" t="s">
        <v>116</v>
      </c>
      <c r="P44" s="15">
        <v>0.1</v>
      </c>
      <c r="Q44" s="15" t="s">
        <v>14</v>
      </c>
      <c r="R44" s="13" t="s">
        <v>33</v>
      </c>
      <c r="S44" s="15">
        <v>0.05</v>
      </c>
      <c r="T44" s="19" t="s">
        <v>14</v>
      </c>
      <c r="U44" s="13"/>
      <c r="V44" s="15"/>
      <c r="W44" s="19"/>
      <c r="X44" s="22" t="s">
        <v>117</v>
      </c>
      <c r="Y44" s="21">
        <v>2</v>
      </c>
      <c r="Z44" s="21" t="s">
        <v>14</v>
      </c>
      <c r="AA44" s="2"/>
      <c r="AB44" s="9"/>
      <c r="AC44" s="9"/>
      <c r="AD44" s="9"/>
      <c r="AE44" s="9"/>
      <c r="AF44" s="9"/>
      <c r="AG44" s="9"/>
      <c r="AH44" s="9"/>
      <c r="AI44" s="9"/>
    </row>
    <row r="45" spans="1:35" ht="24.75" customHeight="1">
      <c r="A45" s="11"/>
      <c r="B45" s="11"/>
      <c r="C45" s="11"/>
      <c r="D45" s="11"/>
      <c r="E45" s="11"/>
      <c r="F45" s="11"/>
      <c r="G45" s="11"/>
      <c r="H45" s="12"/>
      <c r="I45" s="14"/>
      <c r="J45" s="14"/>
      <c r="K45" s="14"/>
      <c r="L45" s="14" t="s">
        <v>34</v>
      </c>
      <c r="M45" s="14"/>
      <c r="N45" s="14"/>
      <c r="O45" s="14" t="s">
        <v>35</v>
      </c>
      <c r="P45" s="14">
        <v>0.5</v>
      </c>
      <c r="Q45" s="15" t="s">
        <v>14</v>
      </c>
      <c r="R45" s="14"/>
      <c r="S45" s="14"/>
      <c r="T45" s="16"/>
      <c r="U45" s="14"/>
      <c r="V45" s="14"/>
      <c r="W45" s="16"/>
      <c r="X45" s="14"/>
      <c r="Y45" s="14"/>
      <c r="Z45" s="14"/>
      <c r="AA45" s="2"/>
      <c r="AB45" s="9"/>
      <c r="AC45" s="9"/>
      <c r="AD45" s="9"/>
      <c r="AE45" s="9"/>
      <c r="AF45" s="9"/>
      <c r="AG45" s="9"/>
      <c r="AH45" s="9"/>
      <c r="AI45" s="9"/>
    </row>
    <row r="46" spans="1:35" ht="24.75" customHeight="1">
      <c r="A46" s="10" t="s">
        <v>118</v>
      </c>
      <c r="B46" s="10">
        <v>5</v>
      </c>
      <c r="C46" s="27">
        <v>3</v>
      </c>
      <c r="D46" s="27">
        <v>2.5</v>
      </c>
      <c r="E46" s="27">
        <v>3</v>
      </c>
      <c r="F46" s="11"/>
      <c r="G46" s="11"/>
      <c r="H46" s="12">
        <v>767.5</v>
      </c>
      <c r="I46" s="13" t="s">
        <v>21</v>
      </c>
      <c r="J46" s="14"/>
      <c r="K46" s="14"/>
      <c r="L46" s="13" t="s">
        <v>119</v>
      </c>
      <c r="M46" s="14"/>
      <c r="N46" s="14"/>
      <c r="O46" s="17" t="s">
        <v>120</v>
      </c>
      <c r="P46" s="18"/>
      <c r="Q46" s="18"/>
      <c r="R46" s="20" t="s">
        <v>121</v>
      </c>
      <c r="S46" s="16"/>
      <c r="T46" s="16"/>
      <c r="U46" s="13" t="s">
        <v>25</v>
      </c>
      <c r="V46" s="14"/>
      <c r="W46" s="14"/>
      <c r="X46" s="13" t="s">
        <v>44</v>
      </c>
      <c r="Y46" s="16"/>
      <c r="Z46" s="14"/>
      <c r="AA46" s="2"/>
      <c r="AB46" s="9" t="str">
        <f>A46</f>
        <v>M1</v>
      </c>
      <c r="AC46" s="9" t="str">
        <f>I47&amp;" "&amp;I48&amp;" "&amp;I49&amp;" "&amp;I50&amp;" "&amp;I51</f>
        <v xml:space="preserve">米    </v>
      </c>
      <c r="AD46" s="9" t="str">
        <f>L47&amp;" "&amp;L48&amp;" "&amp;L49&amp;" "&amp;L50&amp;" "&amp;L51</f>
        <v xml:space="preserve">豬絞肉 醃漬花胡瓜 胡蘿蔔 大蒜 </v>
      </c>
      <c r="AE46" s="9" t="str">
        <f>O47&amp;" "&amp;O48&amp;" "&amp;O49&amp;" "&amp;O50&amp;" "&amp;O51</f>
        <v xml:space="preserve">冷凍花椰菜 大蒜 火腿切片  </v>
      </c>
      <c r="AF46" s="9" t="str">
        <f>R47&amp;" "&amp;R48&amp;" "&amp;R49&amp;" "&amp;R50&amp;" "&amp;R51</f>
        <v xml:space="preserve">乾海帶 豆包 大蒜  </v>
      </c>
      <c r="AG46" s="9" t="str">
        <f>U47&amp;" "&amp;U48&amp;" "&amp;U49&amp;" "&amp;U50&amp;" "&amp;U51</f>
        <v xml:space="preserve">蔬菜 大蒜   </v>
      </c>
      <c r="AH46" s="9" t="str">
        <f>X47&amp;" "&amp;X48&amp;" "&amp;X49&amp;" "&amp;X50&amp;" "&amp;X51</f>
        <v xml:space="preserve">時瓜 薑 豬大排  </v>
      </c>
      <c r="AI46" s="9"/>
    </row>
    <row r="47" spans="1:35" ht="24.75" customHeight="1">
      <c r="A47" s="11"/>
      <c r="B47" s="11"/>
      <c r="C47" s="11"/>
      <c r="D47" s="11"/>
      <c r="E47" s="11"/>
      <c r="F47" s="11"/>
      <c r="G47" s="11"/>
      <c r="H47" s="12"/>
      <c r="I47" s="13" t="s">
        <v>27</v>
      </c>
      <c r="J47" s="15">
        <v>10</v>
      </c>
      <c r="K47" s="15" t="s">
        <v>14</v>
      </c>
      <c r="L47" s="13" t="s">
        <v>110</v>
      </c>
      <c r="M47" s="15">
        <v>6</v>
      </c>
      <c r="N47" s="15" t="s">
        <v>14</v>
      </c>
      <c r="O47" s="17" t="s">
        <v>89</v>
      </c>
      <c r="P47" s="21">
        <v>6.5</v>
      </c>
      <c r="Q47" s="21" t="s">
        <v>14</v>
      </c>
      <c r="R47" s="13" t="s">
        <v>46</v>
      </c>
      <c r="S47" s="15">
        <v>1</v>
      </c>
      <c r="T47" s="19" t="s">
        <v>14</v>
      </c>
      <c r="U47" s="20" t="s">
        <v>18</v>
      </c>
      <c r="V47" s="19">
        <v>7</v>
      </c>
      <c r="W47" s="19" t="s">
        <v>14</v>
      </c>
      <c r="X47" s="13" t="s">
        <v>47</v>
      </c>
      <c r="Y47" s="15">
        <v>5</v>
      </c>
      <c r="Z47" s="15" t="s">
        <v>14</v>
      </c>
      <c r="AA47" s="2"/>
      <c r="AB47" s="9"/>
      <c r="AC47" s="9"/>
      <c r="AD47" s="9"/>
      <c r="AE47" s="9"/>
      <c r="AF47" s="9"/>
      <c r="AG47" s="9"/>
      <c r="AH47" s="9"/>
      <c r="AI47" s="9"/>
    </row>
    <row r="48" spans="1:35" ht="24.75" customHeight="1">
      <c r="A48" s="11"/>
      <c r="B48" s="11"/>
      <c r="C48" s="11"/>
      <c r="D48" s="11"/>
      <c r="E48" s="11"/>
      <c r="F48" s="11"/>
      <c r="G48" s="11"/>
      <c r="H48" s="12"/>
      <c r="I48" s="13"/>
      <c r="J48" s="15"/>
      <c r="K48" s="15"/>
      <c r="L48" s="13" t="s">
        <v>122</v>
      </c>
      <c r="M48" s="15">
        <v>2</v>
      </c>
      <c r="N48" s="15" t="s">
        <v>14</v>
      </c>
      <c r="O48" s="17" t="s">
        <v>33</v>
      </c>
      <c r="P48" s="21">
        <v>0.05</v>
      </c>
      <c r="Q48" s="21" t="s">
        <v>14</v>
      </c>
      <c r="R48" s="20" t="s">
        <v>45</v>
      </c>
      <c r="S48" s="19">
        <v>1.5</v>
      </c>
      <c r="T48" s="19" t="s">
        <v>14</v>
      </c>
      <c r="U48" s="13" t="s">
        <v>33</v>
      </c>
      <c r="V48" s="15">
        <v>0.05</v>
      </c>
      <c r="W48" s="19" t="s">
        <v>14</v>
      </c>
      <c r="X48" s="20" t="s">
        <v>51</v>
      </c>
      <c r="Y48" s="15">
        <v>0.05</v>
      </c>
      <c r="Z48" s="15" t="s">
        <v>14</v>
      </c>
      <c r="AA48" s="2"/>
      <c r="AB48" s="9"/>
      <c r="AC48" s="9"/>
      <c r="AD48" s="9"/>
      <c r="AE48" s="9"/>
      <c r="AF48" s="9"/>
      <c r="AG48" s="9"/>
      <c r="AH48" s="9"/>
      <c r="AI48" s="9"/>
    </row>
    <row r="49" spans="1:35" ht="24.75" customHeight="1">
      <c r="A49" s="11"/>
      <c r="B49" s="11"/>
      <c r="C49" s="11"/>
      <c r="D49" s="11"/>
      <c r="E49" s="11"/>
      <c r="F49" s="11"/>
      <c r="G49" s="11"/>
      <c r="H49" s="12"/>
      <c r="I49" s="13"/>
      <c r="J49" s="15"/>
      <c r="K49" s="15"/>
      <c r="L49" s="13" t="s">
        <v>35</v>
      </c>
      <c r="M49" s="15">
        <v>1</v>
      </c>
      <c r="N49" s="15" t="s">
        <v>14</v>
      </c>
      <c r="O49" s="17" t="s">
        <v>123</v>
      </c>
      <c r="P49" s="21">
        <v>0.9</v>
      </c>
      <c r="Q49" s="21" t="s">
        <v>14</v>
      </c>
      <c r="R49" s="20" t="s">
        <v>33</v>
      </c>
      <c r="S49" s="19">
        <v>0.05</v>
      </c>
      <c r="T49" s="19" t="s">
        <v>14</v>
      </c>
      <c r="U49" s="13"/>
      <c r="V49" s="15"/>
      <c r="W49" s="19"/>
      <c r="X49" s="17" t="s">
        <v>53</v>
      </c>
      <c r="Y49" s="21">
        <v>2</v>
      </c>
      <c r="Z49" s="21" t="s">
        <v>14</v>
      </c>
      <c r="AA49" s="2"/>
      <c r="AB49" s="9"/>
      <c r="AC49" s="9"/>
      <c r="AD49" s="9"/>
      <c r="AE49" s="9"/>
      <c r="AF49" s="9"/>
      <c r="AG49" s="9"/>
      <c r="AH49" s="9"/>
      <c r="AI49" s="9"/>
    </row>
    <row r="50" spans="1:35" ht="24.75" customHeight="1">
      <c r="A50" s="11"/>
      <c r="B50" s="11"/>
      <c r="C50" s="11"/>
      <c r="D50" s="11"/>
      <c r="E50" s="11"/>
      <c r="F50" s="11"/>
      <c r="G50" s="11"/>
      <c r="H50" s="12"/>
      <c r="I50" s="13"/>
      <c r="J50" s="15"/>
      <c r="K50" s="15"/>
      <c r="L50" s="13" t="s">
        <v>33</v>
      </c>
      <c r="M50" s="15">
        <v>0.05</v>
      </c>
      <c r="N50" s="15" t="s">
        <v>14</v>
      </c>
      <c r="O50" s="13"/>
      <c r="P50" s="15"/>
      <c r="Q50" s="15"/>
      <c r="R50" s="20"/>
      <c r="S50" s="19"/>
      <c r="T50" s="19"/>
      <c r="U50" s="13"/>
      <c r="V50" s="15"/>
      <c r="W50" s="19"/>
      <c r="X50" s="13"/>
      <c r="Y50" s="15"/>
      <c r="Z50" s="15"/>
      <c r="AA50" s="2"/>
      <c r="AB50" s="9"/>
      <c r="AC50" s="9"/>
      <c r="AD50" s="9"/>
      <c r="AE50" s="9"/>
      <c r="AF50" s="9"/>
      <c r="AG50" s="9"/>
      <c r="AH50" s="9"/>
      <c r="AI50" s="9"/>
    </row>
    <row r="51" spans="1:35" ht="24.75" customHeight="1">
      <c r="A51" s="11"/>
      <c r="B51" s="11"/>
      <c r="C51" s="11"/>
      <c r="D51" s="11"/>
      <c r="E51" s="11"/>
      <c r="F51" s="11"/>
      <c r="G51" s="11"/>
      <c r="H51" s="12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6"/>
      <c r="U51" s="14"/>
      <c r="V51" s="14"/>
      <c r="W51" s="16"/>
      <c r="X51" s="14"/>
      <c r="Y51" s="14"/>
      <c r="Z51" s="14"/>
      <c r="AA51" s="2"/>
      <c r="AB51" s="9"/>
      <c r="AC51" s="9"/>
      <c r="AD51" s="9"/>
      <c r="AE51" s="9"/>
      <c r="AF51" s="9"/>
      <c r="AG51" s="9"/>
      <c r="AH51" s="9"/>
      <c r="AI51" s="9"/>
    </row>
    <row r="52" spans="1:35" ht="24.75" customHeight="1">
      <c r="A52" s="10" t="s">
        <v>124</v>
      </c>
      <c r="B52" s="10">
        <v>5.3</v>
      </c>
      <c r="C52" s="27">
        <v>3</v>
      </c>
      <c r="D52" s="27">
        <v>1.9</v>
      </c>
      <c r="E52" s="27">
        <v>3</v>
      </c>
      <c r="F52" s="11"/>
      <c r="G52" s="11"/>
      <c r="H52" s="12">
        <v>787.5</v>
      </c>
      <c r="I52" s="13" t="s">
        <v>69</v>
      </c>
      <c r="J52" s="14"/>
      <c r="K52" s="14"/>
      <c r="L52" s="13" t="s">
        <v>125</v>
      </c>
      <c r="M52" s="14"/>
      <c r="N52" s="14"/>
      <c r="O52" s="13" t="s">
        <v>126</v>
      </c>
      <c r="P52" s="14"/>
      <c r="Q52" s="14"/>
      <c r="R52" s="20" t="s">
        <v>127</v>
      </c>
      <c r="S52" s="16"/>
      <c r="T52" s="16"/>
      <c r="U52" s="13" t="s">
        <v>25</v>
      </c>
      <c r="V52" s="14"/>
      <c r="W52" s="14"/>
      <c r="X52" s="13" t="s">
        <v>128</v>
      </c>
      <c r="Y52" s="16"/>
      <c r="Z52" s="14"/>
      <c r="AA52" s="2"/>
      <c r="AB52" s="9" t="str">
        <f>A52</f>
        <v>M2</v>
      </c>
      <c r="AC52" s="9" t="str">
        <f>I53&amp;" "&amp;I54&amp;" "&amp;I55&amp;" "&amp;I56&amp;" "&amp;I57</f>
        <v xml:space="preserve">米 糙米   </v>
      </c>
      <c r="AD52" s="9" t="str">
        <f>L53&amp;" "&amp;L54&amp;" "&amp;L55&amp;" "&amp;L56&amp;" "&amp;L57</f>
        <v xml:space="preserve">豬後腿肉 麵輪 胡蘿蔔 大蒜 </v>
      </c>
      <c r="AE52" s="9" t="str">
        <f>O53&amp;" "&amp;O54&amp;" "&amp;O55&amp;" "&amp;O56&amp;" "&amp;O57</f>
        <v xml:space="preserve">豆腐 洋蔥 大番茄 蕃茄醬 </v>
      </c>
      <c r="AF52" s="9" t="str">
        <f>R53&amp;" "&amp;R54&amp;" "&amp;R55&amp;" "&amp;R56&amp;" "&amp;R57</f>
        <v xml:space="preserve">結球白菜 乾木耳 大蒜  </v>
      </c>
      <c r="AG52" s="9" t="str">
        <f>U53&amp;" "&amp;U54&amp;" "&amp;U55&amp;" "&amp;U56&amp;" "&amp;U57</f>
        <v xml:space="preserve">蔬菜 大蒜   </v>
      </c>
      <c r="AH52" s="9" t="str">
        <f>X53&amp;" "&amp;X54&amp;" "&amp;X55&amp;" "&amp;X56&amp;" "&amp;X57</f>
        <v xml:space="preserve">冬粉 榨菜 薑 豬後腿肉 </v>
      </c>
      <c r="AI52" s="9"/>
    </row>
    <row r="53" spans="1:35" ht="24.75" customHeight="1">
      <c r="A53" s="11"/>
      <c r="B53" s="11"/>
      <c r="C53" s="11"/>
      <c r="D53" s="11"/>
      <c r="E53" s="11"/>
      <c r="F53" s="11"/>
      <c r="G53" s="11"/>
      <c r="H53" s="12"/>
      <c r="I53" s="13" t="s">
        <v>27</v>
      </c>
      <c r="J53" s="15">
        <v>7</v>
      </c>
      <c r="K53" s="15" t="s">
        <v>14</v>
      </c>
      <c r="L53" s="13" t="s">
        <v>28</v>
      </c>
      <c r="M53" s="15">
        <v>6</v>
      </c>
      <c r="N53" s="15" t="s">
        <v>14</v>
      </c>
      <c r="O53" s="13" t="s">
        <v>29</v>
      </c>
      <c r="P53" s="15">
        <v>6</v>
      </c>
      <c r="Q53" s="15" t="s">
        <v>14</v>
      </c>
      <c r="R53" s="20" t="s">
        <v>100</v>
      </c>
      <c r="S53" s="19">
        <v>7</v>
      </c>
      <c r="T53" s="19" t="s">
        <v>14</v>
      </c>
      <c r="U53" s="20" t="s">
        <v>18</v>
      </c>
      <c r="V53" s="19">
        <v>7</v>
      </c>
      <c r="W53" s="19" t="s">
        <v>14</v>
      </c>
      <c r="X53" s="13" t="s">
        <v>65</v>
      </c>
      <c r="Y53" s="15">
        <v>0.5</v>
      </c>
      <c r="Z53" s="15" t="s">
        <v>14</v>
      </c>
      <c r="AA53" s="2"/>
      <c r="AB53" s="9"/>
      <c r="AC53" s="9"/>
      <c r="AD53" s="9"/>
      <c r="AE53" s="9"/>
      <c r="AF53" s="9"/>
      <c r="AG53" s="9"/>
      <c r="AH53" s="9"/>
      <c r="AI53" s="9"/>
    </row>
    <row r="54" spans="1:35" ht="24.75" customHeight="1">
      <c r="A54" s="11"/>
      <c r="B54" s="11"/>
      <c r="C54" s="11"/>
      <c r="D54" s="11"/>
      <c r="E54" s="11"/>
      <c r="F54" s="11"/>
      <c r="G54" s="11"/>
      <c r="H54" s="12"/>
      <c r="I54" s="13" t="s">
        <v>75</v>
      </c>
      <c r="J54" s="15">
        <v>3</v>
      </c>
      <c r="K54" s="15" t="s">
        <v>14</v>
      </c>
      <c r="L54" s="13" t="s">
        <v>129</v>
      </c>
      <c r="M54" s="15">
        <v>1</v>
      </c>
      <c r="N54" s="15" t="s">
        <v>14</v>
      </c>
      <c r="O54" s="13" t="s">
        <v>52</v>
      </c>
      <c r="P54" s="15">
        <v>1</v>
      </c>
      <c r="Q54" s="15" t="s">
        <v>14</v>
      </c>
      <c r="R54" s="20" t="s">
        <v>36</v>
      </c>
      <c r="S54" s="19">
        <v>0.01</v>
      </c>
      <c r="T54" s="19" t="s">
        <v>14</v>
      </c>
      <c r="U54" s="13" t="s">
        <v>33</v>
      </c>
      <c r="V54" s="15">
        <v>0.05</v>
      </c>
      <c r="W54" s="19" t="s">
        <v>14</v>
      </c>
      <c r="X54" s="20" t="s">
        <v>91</v>
      </c>
      <c r="Y54" s="19">
        <v>1.5</v>
      </c>
      <c r="Z54" s="15" t="s">
        <v>14</v>
      </c>
      <c r="AA54" s="2"/>
      <c r="AB54" s="9"/>
      <c r="AC54" s="9"/>
      <c r="AD54" s="9"/>
      <c r="AE54" s="9"/>
      <c r="AF54" s="9"/>
      <c r="AG54" s="9"/>
      <c r="AH54" s="9"/>
      <c r="AI54" s="9"/>
    </row>
    <row r="55" spans="1:35" ht="24.75" customHeight="1">
      <c r="A55" s="11"/>
      <c r="B55" s="11"/>
      <c r="C55" s="11"/>
      <c r="D55" s="11"/>
      <c r="E55" s="11"/>
      <c r="F55" s="11"/>
      <c r="G55" s="11"/>
      <c r="H55" s="12"/>
      <c r="I55" s="13"/>
      <c r="J55" s="15"/>
      <c r="K55" s="15"/>
      <c r="L55" s="13" t="s">
        <v>35</v>
      </c>
      <c r="M55" s="19">
        <v>0.5</v>
      </c>
      <c r="N55" s="15" t="s">
        <v>14</v>
      </c>
      <c r="O55" s="17" t="s">
        <v>49</v>
      </c>
      <c r="P55" s="21">
        <v>2</v>
      </c>
      <c r="Q55" s="15" t="s">
        <v>14</v>
      </c>
      <c r="R55" s="14" t="s">
        <v>33</v>
      </c>
      <c r="S55" s="14">
        <v>0.05</v>
      </c>
      <c r="T55" s="16" t="s">
        <v>14</v>
      </c>
      <c r="U55" s="13"/>
      <c r="V55" s="15"/>
      <c r="W55" s="19"/>
      <c r="X55" s="13" t="s">
        <v>51</v>
      </c>
      <c r="Y55" s="15">
        <v>0.05</v>
      </c>
      <c r="Z55" s="15" t="s">
        <v>14</v>
      </c>
      <c r="AA55" s="2"/>
      <c r="AB55" s="9"/>
      <c r="AC55" s="9"/>
      <c r="AD55" s="9"/>
      <c r="AE55" s="9"/>
      <c r="AF55" s="9"/>
      <c r="AG55" s="9"/>
      <c r="AH55" s="9"/>
      <c r="AI55" s="9"/>
    </row>
    <row r="56" spans="1:35" ht="24.75" customHeight="1">
      <c r="A56" s="11"/>
      <c r="B56" s="11"/>
      <c r="C56" s="11"/>
      <c r="D56" s="11"/>
      <c r="E56" s="11"/>
      <c r="F56" s="11"/>
      <c r="G56" s="11"/>
      <c r="H56" s="12"/>
      <c r="I56" s="13"/>
      <c r="J56" s="15"/>
      <c r="K56" s="15"/>
      <c r="L56" s="14" t="s">
        <v>33</v>
      </c>
      <c r="M56" s="14">
        <v>0.05</v>
      </c>
      <c r="N56" s="15" t="s">
        <v>14</v>
      </c>
      <c r="O56" s="14" t="s">
        <v>130</v>
      </c>
      <c r="P56" s="15"/>
      <c r="Q56" s="15"/>
      <c r="R56" s="14"/>
      <c r="S56" s="14"/>
      <c r="T56" s="16"/>
      <c r="U56" s="13"/>
      <c r="V56" s="15"/>
      <c r="W56" s="19"/>
      <c r="X56" s="13" t="s">
        <v>28</v>
      </c>
      <c r="Y56" s="15">
        <v>1</v>
      </c>
      <c r="Z56" s="15" t="s">
        <v>14</v>
      </c>
      <c r="AA56" s="2"/>
      <c r="AB56" s="9"/>
      <c r="AC56" s="9"/>
      <c r="AD56" s="9"/>
      <c r="AE56" s="9"/>
      <c r="AF56" s="9"/>
      <c r="AG56" s="9"/>
      <c r="AH56" s="9"/>
      <c r="AI56" s="9"/>
    </row>
    <row r="57" spans="1:35" ht="24.75" customHeight="1">
      <c r="A57" s="11"/>
      <c r="B57" s="11"/>
      <c r="C57" s="11"/>
      <c r="D57" s="11"/>
      <c r="E57" s="11"/>
      <c r="F57" s="11"/>
      <c r="G57" s="11"/>
      <c r="H57" s="12"/>
      <c r="I57" s="14"/>
      <c r="J57" s="14"/>
      <c r="K57" s="14"/>
      <c r="L57" s="14"/>
      <c r="M57" s="14"/>
      <c r="N57" s="14"/>
      <c r="O57" s="13"/>
      <c r="P57" s="15"/>
      <c r="Q57" s="15" t="s">
        <v>14</v>
      </c>
      <c r="R57" s="14"/>
      <c r="S57" s="14"/>
      <c r="T57" s="16"/>
      <c r="U57" s="14"/>
      <c r="V57" s="14"/>
      <c r="W57" s="16"/>
      <c r="X57" s="14"/>
      <c r="Y57" s="14"/>
      <c r="Z57" s="14"/>
      <c r="AA57" s="2"/>
      <c r="AB57" s="9"/>
      <c r="AC57" s="9"/>
      <c r="AD57" s="9"/>
      <c r="AE57" s="9"/>
      <c r="AF57" s="9"/>
      <c r="AG57" s="9"/>
      <c r="AH57" s="9"/>
      <c r="AI57" s="9"/>
    </row>
    <row r="58" spans="1:35" ht="24.75" customHeight="1">
      <c r="A58" s="10" t="s">
        <v>131</v>
      </c>
      <c r="B58" s="10">
        <v>3.5</v>
      </c>
      <c r="C58" s="27">
        <v>2.5</v>
      </c>
      <c r="D58" s="27">
        <v>2</v>
      </c>
      <c r="E58" s="27">
        <v>3</v>
      </c>
      <c r="F58" s="11"/>
      <c r="G58" s="11"/>
      <c r="H58" s="12">
        <v>652.5</v>
      </c>
      <c r="I58" s="13" t="s">
        <v>132</v>
      </c>
      <c r="J58" s="14"/>
      <c r="K58" s="14"/>
      <c r="L58" s="13" t="s">
        <v>133</v>
      </c>
      <c r="M58" s="14"/>
      <c r="N58" s="14"/>
      <c r="O58" s="6" t="s">
        <v>134</v>
      </c>
      <c r="P58" s="6"/>
      <c r="Q58" s="14"/>
      <c r="R58" s="20" t="s">
        <v>135</v>
      </c>
      <c r="S58" s="16"/>
      <c r="T58" s="16"/>
      <c r="U58" s="13" t="s">
        <v>25</v>
      </c>
      <c r="V58" s="14"/>
      <c r="W58" s="14"/>
      <c r="X58" s="17" t="s">
        <v>136</v>
      </c>
      <c r="Y58" s="11"/>
      <c r="Z58" s="18"/>
      <c r="AA58" s="2"/>
      <c r="AB58" s="9" t="str">
        <f>A58</f>
        <v>M3</v>
      </c>
      <c r="AC58" s="9" t="str">
        <f>I59&amp;" "&amp;I60&amp;" "&amp;I61&amp;" "&amp;I62&amp;" "&amp;I63</f>
        <v xml:space="preserve">米粉    </v>
      </c>
      <c r="AD58" s="9" t="str">
        <f>L59&amp;" "&amp;L60&amp;" "&amp;L61&amp;" "&amp;L62&amp;" "&amp;L63</f>
        <v xml:space="preserve">肉排    </v>
      </c>
      <c r="AE58" s="9" t="str">
        <f>O59&amp;" "&amp;O60&amp;" "&amp;O61&amp;" "&amp;O62&amp;" "&amp;O63</f>
        <v>豬後腿肉 南瓜 時蔬 紅蔥頭 乾香菇</v>
      </c>
      <c r="AF58" s="9" t="str">
        <f>R59&amp;" "&amp;R60&amp;" "&amp;R61&amp;" "&amp;R62&amp;" "&amp;R63</f>
        <v>豆皮 綠豆芽 韮菜 胡蘿蔔 大蒜</v>
      </c>
      <c r="AG58" s="9" t="str">
        <f>U59&amp;" "&amp;U60&amp;" "&amp;U61&amp;" "&amp;U62&amp;" "&amp;U63</f>
        <v xml:space="preserve">蔬菜 大蒜   </v>
      </c>
      <c r="AH58" s="9" t="str">
        <f>X59&amp;" "&amp;X60&amp;" "&amp;X61&amp;" "&amp;X62&amp;" "&amp;X63</f>
        <v xml:space="preserve">貢丸 白蘿蔔   </v>
      </c>
      <c r="AI58" s="9"/>
    </row>
    <row r="59" spans="1:35" ht="24.75" customHeight="1">
      <c r="A59" s="11"/>
      <c r="B59" s="11"/>
      <c r="C59" s="11"/>
      <c r="D59" s="11"/>
      <c r="E59" s="11"/>
      <c r="F59" s="11"/>
      <c r="G59" s="11"/>
      <c r="H59" s="12"/>
      <c r="I59" s="13" t="s">
        <v>137</v>
      </c>
      <c r="J59" s="15">
        <v>6</v>
      </c>
      <c r="K59" s="15" t="s">
        <v>14</v>
      </c>
      <c r="L59" s="13" t="s">
        <v>138</v>
      </c>
      <c r="M59" s="15">
        <v>6</v>
      </c>
      <c r="N59" s="15" t="s">
        <v>14</v>
      </c>
      <c r="O59" s="6" t="s">
        <v>28</v>
      </c>
      <c r="P59" s="6">
        <v>1.5</v>
      </c>
      <c r="Q59" s="15" t="s">
        <v>14</v>
      </c>
      <c r="R59" s="20" t="s">
        <v>62</v>
      </c>
      <c r="S59" s="19">
        <v>0.3</v>
      </c>
      <c r="T59" s="19" t="s">
        <v>14</v>
      </c>
      <c r="U59" s="20" t="s">
        <v>18</v>
      </c>
      <c r="V59" s="19">
        <v>7</v>
      </c>
      <c r="W59" s="19" t="s">
        <v>14</v>
      </c>
      <c r="X59" s="17" t="s">
        <v>117</v>
      </c>
      <c r="Y59" s="21">
        <v>1</v>
      </c>
      <c r="Z59" s="21" t="s">
        <v>14</v>
      </c>
      <c r="AA59" s="2"/>
      <c r="AB59" s="9"/>
      <c r="AC59" s="9"/>
      <c r="AD59" s="9"/>
      <c r="AE59" s="9"/>
      <c r="AF59" s="9"/>
      <c r="AG59" s="9"/>
      <c r="AH59" s="9"/>
      <c r="AI59" s="9"/>
    </row>
    <row r="60" spans="1:35" ht="24.75" customHeight="1">
      <c r="A60" s="11"/>
      <c r="B60" s="11"/>
      <c r="C60" s="11"/>
      <c r="D60" s="11"/>
      <c r="E60" s="11"/>
      <c r="F60" s="11"/>
      <c r="G60" s="11"/>
      <c r="H60" s="12"/>
      <c r="I60" s="13"/>
      <c r="J60" s="15"/>
      <c r="K60" s="15"/>
      <c r="L60" s="13"/>
      <c r="M60" s="15"/>
      <c r="N60" s="15" t="s">
        <v>14</v>
      </c>
      <c r="O60" s="6" t="s">
        <v>139</v>
      </c>
      <c r="P60" s="6">
        <v>4</v>
      </c>
      <c r="Q60" s="15" t="s">
        <v>14</v>
      </c>
      <c r="R60" s="20" t="s">
        <v>32</v>
      </c>
      <c r="S60" s="19">
        <v>6</v>
      </c>
      <c r="T60" s="19" t="s">
        <v>14</v>
      </c>
      <c r="U60" s="13" t="s">
        <v>33</v>
      </c>
      <c r="V60" s="15">
        <v>0.05</v>
      </c>
      <c r="W60" s="19" t="s">
        <v>14</v>
      </c>
      <c r="X60" s="17" t="s">
        <v>31</v>
      </c>
      <c r="Y60" s="21">
        <v>4</v>
      </c>
      <c r="Z60" s="21" t="s">
        <v>14</v>
      </c>
      <c r="AA60" s="2"/>
      <c r="AB60" s="9"/>
      <c r="AC60" s="9"/>
      <c r="AD60" s="9"/>
      <c r="AE60" s="9"/>
      <c r="AF60" s="9"/>
      <c r="AG60" s="9"/>
      <c r="AH60" s="9"/>
      <c r="AI60" s="9"/>
    </row>
    <row r="61" spans="1:35" ht="24.75" customHeight="1">
      <c r="A61" s="11"/>
      <c r="B61" s="11"/>
      <c r="C61" s="11"/>
      <c r="D61" s="11"/>
      <c r="E61" s="11"/>
      <c r="F61" s="11"/>
      <c r="G61" s="11"/>
      <c r="H61" s="12"/>
      <c r="I61" s="13"/>
      <c r="J61" s="15"/>
      <c r="K61" s="15"/>
      <c r="L61" s="13"/>
      <c r="M61" s="15"/>
      <c r="N61" s="15" t="s">
        <v>14</v>
      </c>
      <c r="O61" s="6" t="s">
        <v>25</v>
      </c>
      <c r="P61" s="6">
        <v>2</v>
      </c>
      <c r="Q61" s="15"/>
      <c r="R61" s="13" t="s">
        <v>140</v>
      </c>
      <c r="S61" s="15">
        <v>1</v>
      </c>
      <c r="T61" s="19" t="s">
        <v>14</v>
      </c>
      <c r="U61" s="13"/>
      <c r="V61" s="15"/>
      <c r="W61" s="19"/>
      <c r="X61" s="17"/>
      <c r="Y61" s="21"/>
      <c r="Z61" s="21"/>
      <c r="AA61" s="2"/>
      <c r="AB61" s="9"/>
      <c r="AC61" s="9"/>
      <c r="AD61" s="9"/>
      <c r="AE61" s="9"/>
      <c r="AF61" s="9"/>
      <c r="AG61" s="9"/>
      <c r="AH61" s="9"/>
      <c r="AI61" s="9"/>
    </row>
    <row r="62" spans="1:35" ht="24.75" customHeight="1">
      <c r="A62" s="11"/>
      <c r="B62" s="11"/>
      <c r="C62" s="11"/>
      <c r="D62" s="11"/>
      <c r="E62" s="11"/>
      <c r="F62" s="11"/>
      <c r="G62" s="11"/>
      <c r="H62" s="12"/>
      <c r="I62" s="13"/>
      <c r="J62" s="15"/>
      <c r="K62" s="15"/>
      <c r="L62" s="13"/>
      <c r="M62" s="15"/>
      <c r="N62" s="15"/>
      <c r="O62" s="6" t="s">
        <v>141</v>
      </c>
      <c r="P62" s="6">
        <v>0.01</v>
      </c>
      <c r="Q62" s="15" t="s">
        <v>14</v>
      </c>
      <c r="R62" s="13" t="s">
        <v>35</v>
      </c>
      <c r="S62" s="15">
        <v>0.5</v>
      </c>
      <c r="T62" s="19" t="s">
        <v>14</v>
      </c>
      <c r="U62" s="13"/>
      <c r="V62" s="15"/>
      <c r="W62" s="19"/>
      <c r="X62" s="13"/>
      <c r="Y62" s="15"/>
      <c r="Z62" s="15"/>
      <c r="AA62" s="2"/>
      <c r="AB62" s="9"/>
      <c r="AC62" s="9"/>
      <c r="AD62" s="9"/>
      <c r="AE62" s="9"/>
      <c r="AF62" s="9"/>
      <c r="AG62" s="9"/>
      <c r="AH62" s="9"/>
      <c r="AI62" s="9"/>
    </row>
    <row r="63" spans="1:35" ht="24.75" customHeight="1">
      <c r="A63" s="11"/>
      <c r="B63" s="11"/>
      <c r="C63" s="11"/>
      <c r="D63" s="11"/>
      <c r="E63" s="11"/>
      <c r="F63" s="11"/>
      <c r="G63" s="11"/>
      <c r="H63" s="12"/>
      <c r="I63" s="14"/>
      <c r="J63" s="14"/>
      <c r="K63" s="14"/>
      <c r="L63" s="14"/>
      <c r="M63" s="14"/>
      <c r="N63" s="14" t="s">
        <v>14</v>
      </c>
      <c r="O63" s="6" t="s">
        <v>37</v>
      </c>
      <c r="P63" s="6">
        <v>0.01</v>
      </c>
      <c r="Q63" s="14" t="s">
        <v>14</v>
      </c>
      <c r="R63" s="13" t="s">
        <v>33</v>
      </c>
      <c r="S63" s="15">
        <v>0.05</v>
      </c>
      <c r="T63" s="16" t="s">
        <v>14</v>
      </c>
      <c r="U63" s="14"/>
      <c r="V63" s="14"/>
      <c r="W63" s="16"/>
      <c r="X63" s="14"/>
      <c r="Y63" s="14"/>
      <c r="Z63" s="14"/>
      <c r="AA63" s="2"/>
      <c r="AB63" s="2"/>
      <c r="AC63" s="9"/>
      <c r="AD63" s="2"/>
      <c r="AE63" s="2"/>
      <c r="AF63" s="2"/>
      <c r="AG63" s="2"/>
      <c r="AH63" s="2"/>
      <c r="AI63" s="2"/>
    </row>
    <row r="64" spans="1:35" ht="24.75" customHeight="1">
      <c r="A64" s="10" t="s">
        <v>142</v>
      </c>
      <c r="B64" s="10">
        <v>5.8</v>
      </c>
      <c r="C64" s="27">
        <v>3.3</v>
      </c>
      <c r="D64" s="27">
        <v>1.6</v>
      </c>
      <c r="E64" s="27">
        <v>3</v>
      </c>
      <c r="F64" s="11"/>
      <c r="G64" s="11"/>
      <c r="H64" s="12">
        <v>814</v>
      </c>
      <c r="I64" s="13" t="s">
        <v>69</v>
      </c>
      <c r="J64" s="14"/>
      <c r="K64" s="14"/>
      <c r="L64" s="13" t="s">
        <v>143</v>
      </c>
      <c r="M64" s="14"/>
      <c r="N64" s="14"/>
      <c r="O64" s="13" t="s">
        <v>144</v>
      </c>
      <c r="P64" s="16"/>
      <c r="Q64" s="14"/>
      <c r="R64" s="20" t="s">
        <v>145</v>
      </c>
      <c r="S64" s="16"/>
      <c r="T64" s="16"/>
      <c r="U64" s="13" t="s">
        <v>25</v>
      </c>
      <c r="V64" s="14"/>
      <c r="W64" s="14"/>
      <c r="X64" s="13" t="s">
        <v>146</v>
      </c>
      <c r="Y64" s="14"/>
      <c r="Z64" s="14"/>
      <c r="AA64" s="2"/>
      <c r="AB64" s="9" t="str">
        <f>A64</f>
        <v>M4</v>
      </c>
      <c r="AC64" s="9" t="str">
        <f>I65&amp;" "&amp;I66&amp;" "&amp;I67&amp;" "&amp;I68&amp;" "&amp;I69</f>
        <v xml:space="preserve">米 糙米   </v>
      </c>
      <c r="AD64" s="9" t="str">
        <f>L65&amp;" "&amp;L66&amp;" "&amp;L67&amp;" "&amp;L68&amp;" "&amp;L69</f>
        <v>阿根廷魷 豬後腿肉 豆薯 胡蘿蔔 沙茶醬</v>
      </c>
      <c r="AE64" s="9" t="str">
        <f>O65&amp;" "&amp;O66&amp;" "&amp;O67&amp;" "&amp;O68&amp;" "&amp;O69</f>
        <v xml:space="preserve">豬後腿肉 時蔬 大蒜  </v>
      </c>
      <c r="AF64" s="9" t="str">
        <f>R65&amp;" "&amp;R66&amp;" "&amp;R67&amp;" "&amp;R68&amp;" "&amp;R69</f>
        <v xml:space="preserve">豆干 芝麻(熟)   </v>
      </c>
      <c r="AG64" s="9" t="str">
        <f>U65&amp;" "&amp;U66&amp;" "&amp;U67&amp;" "&amp;U68&amp;" "&amp;U69</f>
        <v xml:space="preserve">蔬菜 大蒜   </v>
      </c>
      <c r="AH64" s="9" t="str">
        <f>X65&amp;" "&amp;X66&amp;" "&amp;X67&amp;" "&amp;X68&amp;" "&amp;X69</f>
        <v xml:space="preserve">綠豆 二砂糖   </v>
      </c>
      <c r="AI64" s="9"/>
    </row>
    <row r="65" spans="1:35" ht="24.75" customHeight="1">
      <c r="A65" s="11"/>
      <c r="B65" s="11"/>
      <c r="C65" s="11"/>
      <c r="D65" s="11"/>
      <c r="E65" s="11"/>
      <c r="F65" s="11"/>
      <c r="G65" s="11"/>
      <c r="H65" s="12"/>
      <c r="I65" s="13" t="s">
        <v>27</v>
      </c>
      <c r="J65" s="15">
        <v>7</v>
      </c>
      <c r="K65" s="15" t="s">
        <v>14</v>
      </c>
      <c r="L65" s="13" t="s">
        <v>147</v>
      </c>
      <c r="M65" s="15">
        <v>3.5</v>
      </c>
      <c r="N65" s="15" t="s">
        <v>14</v>
      </c>
      <c r="O65" s="13" t="s">
        <v>28</v>
      </c>
      <c r="P65" s="15">
        <v>1</v>
      </c>
      <c r="Q65" s="15" t="s">
        <v>14</v>
      </c>
      <c r="R65" s="20" t="s">
        <v>74</v>
      </c>
      <c r="S65" s="19">
        <v>5</v>
      </c>
      <c r="T65" s="19" t="s">
        <v>14</v>
      </c>
      <c r="U65" s="20" t="s">
        <v>18</v>
      </c>
      <c r="V65" s="19">
        <v>7</v>
      </c>
      <c r="W65" s="19" t="s">
        <v>14</v>
      </c>
      <c r="X65" s="13" t="s">
        <v>148</v>
      </c>
      <c r="Y65" s="15">
        <v>2</v>
      </c>
      <c r="Z65" s="15" t="s">
        <v>14</v>
      </c>
      <c r="AA65" s="2"/>
      <c r="AB65" s="9"/>
      <c r="AC65" s="9"/>
      <c r="AD65" s="9"/>
      <c r="AE65" s="9"/>
      <c r="AF65" s="9"/>
      <c r="AG65" s="9"/>
      <c r="AH65" s="9"/>
      <c r="AI65" s="9"/>
    </row>
    <row r="66" spans="1:35" ht="24.75" customHeight="1">
      <c r="A66" s="11"/>
      <c r="B66" s="11"/>
      <c r="C66" s="11"/>
      <c r="D66" s="11"/>
      <c r="E66" s="11"/>
      <c r="F66" s="11"/>
      <c r="G66" s="11"/>
      <c r="H66" s="12"/>
      <c r="I66" s="13" t="s">
        <v>75</v>
      </c>
      <c r="J66" s="15">
        <v>3</v>
      </c>
      <c r="K66" s="15" t="s">
        <v>14</v>
      </c>
      <c r="L66" s="13" t="s">
        <v>28</v>
      </c>
      <c r="M66" s="15">
        <v>2.5</v>
      </c>
      <c r="N66" s="15" t="s">
        <v>14</v>
      </c>
      <c r="O66" s="13" t="s">
        <v>25</v>
      </c>
      <c r="P66" s="15">
        <v>5</v>
      </c>
      <c r="Q66" s="15" t="s">
        <v>14</v>
      </c>
      <c r="R66" s="20" t="s">
        <v>149</v>
      </c>
      <c r="S66" s="19"/>
      <c r="T66" s="19"/>
      <c r="U66" s="13" t="s">
        <v>33</v>
      </c>
      <c r="V66" s="15">
        <v>0.05</v>
      </c>
      <c r="W66" s="19" t="s">
        <v>14</v>
      </c>
      <c r="X66" s="20" t="s">
        <v>34</v>
      </c>
      <c r="Y66" s="15">
        <v>1</v>
      </c>
      <c r="Z66" s="15" t="s">
        <v>14</v>
      </c>
      <c r="AA66" s="2"/>
      <c r="AB66" s="9"/>
      <c r="AC66" s="9"/>
      <c r="AD66" s="9"/>
      <c r="AE66" s="9"/>
      <c r="AF66" s="9"/>
      <c r="AG66" s="9"/>
      <c r="AH66" s="9"/>
      <c r="AI66" s="9"/>
    </row>
    <row r="67" spans="1:35" ht="24.75" customHeight="1">
      <c r="A67" s="11"/>
      <c r="B67" s="11"/>
      <c r="C67" s="11"/>
      <c r="D67" s="11"/>
      <c r="E67" s="11"/>
      <c r="F67" s="11"/>
      <c r="G67" s="11"/>
      <c r="H67" s="12"/>
      <c r="I67" s="13"/>
      <c r="J67" s="15"/>
      <c r="K67" s="15"/>
      <c r="L67" s="13" t="s">
        <v>150</v>
      </c>
      <c r="M67" s="15">
        <v>4</v>
      </c>
      <c r="N67" s="15" t="s">
        <v>14</v>
      </c>
      <c r="O67" s="13" t="s">
        <v>33</v>
      </c>
      <c r="P67" s="15">
        <v>0.05</v>
      </c>
      <c r="Q67" s="15" t="s">
        <v>14</v>
      </c>
      <c r="R67" s="20"/>
      <c r="S67" s="19"/>
      <c r="T67" s="19"/>
      <c r="U67" s="13"/>
      <c r="V67" s="15"/>
      <c r="W67" s="19"/>
      <c r="X67" s="13"/>
      <c r="Y67" s="15"/>
      <c r="Z67" s="15"/>
      <c r="AA67" s="2"/>
      <c r="AB67" s="9"/>
      <c r="AC67" s="9"/>
      <c r="AD67" s="9"/>
      <c r="AE67" s="9"/>
      <c r="AF67" s="9"/>
      <c r="AG67" s="9"/>
      <c r="AH67" s="9"/>
      <c r="AI67" s="9"/>
    </row>
    <row r="68" spans="1:35" ht="24.75" customHeight="1">
      <c r="A68" s="11"/>
      <c r="B68" s="11"/>
      <c r="C68" s="11"/>
      <c r="D68" s="11"/>
      <c r="E68" s="11"/>
      <c r="F68" s="11"/>
      <c r="G68" s="11"/>
      <c r="H68" s="12"/>
      <c r="I68" s="13"/>
      <c r="J68" s="15"/>
      <c r="K68" s="15"/>
      <c r="L68" s="13" t="s">
        <v>35</v>
      </c>
      <c r="M68" s="15">
        <v>0.5</v>
      </c>
      <c r="N68" s="15"/>
      <c r="O68" s="13"/>
      <c r="P68" s="15"/>
      <c r="Q68" s="15"/>
      <c r="R68" s="16"/>
      <c r="S68" s="16"/>
      <c r="T68" s="16"/>
      <c r="U68" s="13"/>
      <c r="V68" s="15"/>
      <c r="W68" s="19"/>
      <c r="X68" s="13"/>
      <c r="Y68" s="15"/>
      <c r="Z68" s="15"/>
      <c r="AA68" s="2"/>
      <c r="AB68" s="9"/>
      <c r="AC68" s="9"/>
      <c r="AD68" s="9"/>
      <c r="AE68" s="9"/>
      <c r="AF68" s="9"/>
      <c r="AG68" s="9"/>
      <c r="AH68" s="9"/>
      <c r="AI68" s="9"/>
    </row>
    <row r="69" spans="1:35" ht="24.75" customHeight="1">
      <c r="A69" s="11"/>
      <c r="B69" s="11"/>
      <c r="C69" s="11"/>
      <c r="D69" s="11"/>
      <c r="E69" s="11"/>
      <c r="F69" s="11"/>
      <c r="G69" s="11"/>
      <c r="H69" s="12"/>
      <c r="I69" s="14"/>
      <c r="J69" s="14"/>
      <c r="K69" s="14"/>
      <c r="L69" s="13" t="s">
        <v>151</v>
      </c>
      <c r="M69" s="15"/>
      <c r="N69" s="15"/>
      <c r="O69" s="13"/>
      <c r="P69" s="15"/>
      <c r="Q69" s="14"/>
      <c r="R69" s="14"/>
      <c r="S69" s="14"/>
      <c r="T69" s="16"/>
      <c r="U69" s="14"/>
      <c r="V69" s="14"/>
      <c r="W69" s="16"/>
      <c r="X69" s="14"/>
      <c r="Y69" s="14"/>
      <c r="Z69" s="14"/>
      <c r="AA69" s="2"/>
      <c r="AB69" s="9"/>
      <c r="AC69" s="9"/>
      <c r="AD69" s="9"/>
      <c r="AE69" s="9"/>
      <c r="AF69" s="9"/>
      <c r="AG69" s="9"/>
      <c r="AH69" s="9"/>
      <c r="AI69" s="9"/>
    </row>
    <row r="70" spans="1:35" ht="24.75" customHeight="1">
      <c r="A70" s="10" t="s">
        <v>152</v>
      </c>
      <c r="B70" s="10">
        <v>5.4</v>
      </c>
      <c r="C70" s="27">
        <v>3</v>
      </c>
      <c r="D70" s="27">
        <v>2</v>
      </c>
      <c r="E70" s="27">
        <v>3</v>
      </c>
      <c r="F70" s="11"/>
      <c r="G70" s="11"/>
      <c r="H70" s="12">
        <v>801</v>
      </c>
      <c r="I70" s="13" t="s">
        <v>153</v>
      </c>
      <c r="J70" s="14"/>
      <c r="K70" s="14"/>
      <c r="L70" s="13" t="s">
        <v>154</v>
      </c>
      <c r="M70" s="14"/>
      <c r="N70" s="14"/>
      <c r="O70" s="13" t="s">
        <v>155</v>
      </c>
      <c r="P70" s="16"/>
      <c r="Q70" s="14"/>
      <c r="R70" s="20" t="s">
        <v>156</v>
      </c>
      <c r="S70" s="16"/>
      <c r="T70" s="16"/>
      <c r="U70" s="13" t="s">
        <v>25</v>
      </c>
      <c r="V70" s="14"/>
      <c r="W70" s="14"/>
      <c r="X70" s="13" t="s">
        <v>157</v>
      </c>
      <c r="Y70" s="16"/>
      <c r="Z70" s="14"/>
      <c r="AA70" s="2"/>
      <c r="AB70" s="9" t="str">
        <f>A70</f>
        <v>M5</v>
      </c>
      <c r="AC70" s="9" t="str">
        <f>I71&amp;" "&amp;I72&amp;" "&amp;I73&amp;" "&amp;I74&amp;" "&amp;I75</f>
        <v xml:space="preserve">米 黑糯米   </v>
      </c>
      <c r="AD70" s="9" t="str">
        <f>L71&amp;" "&amp;L72&amp;" "&amp;L73&amp;" "&amp;L74&amp;" "&amp;L75</f>
        <v>肉雞 馬鈴薯 洋蔥 胡蘿蔔 咖哩粉</v>
      </c>
      <c r="AE70" s="9" t="str">
        <f>O71&amp;" "&amp;O72&amp;" "&amp;O73&amp;" "&amp;O74&amp;" "&amp;O75</f>
        <v xml:space="preserve">甘藍 培根 大蒜  </v>
      </c>
      <c r="AF70" s="9" t="str">
        <f>R71&amp;" "&amp;R72&amp;" "&amp;R73&amp;" "&amp;R74&amp;" "&amp;R75</f>
        <v xml:space="preserve">四角油豆腐 白蘿蔔 醬油 紅砂糖 </v>
      </c>
      <c r="AG70" s="9" t="str">
        <f>U71&amp;" "&amp;U72&amp;" "&amp;U73&amp;" "&amp;U74&amp;" "&amp;U75</f>
        <v xml:space="preserve">蔬菜 大蒜   </v>
      </c>
      <c r="AH70" s="9" t="str">
        <f>X71&amp;" "&amp;X72&amp;" "&amp;X73&amp;" "&amp;X74&amp;" "&amp;X75</f>
        <v xml:space="preserve">乾裙帶菜 味噌 薑 柴魚片 </v>
      </c>
      <c r="AI70" s="9"/>
    </row>
    <row r="71" spans="1:35" ht="24.75" customHeight="1">
      <c r="A71" s="11"/>
      <c r="B71" s="11"/>
      <c r="C71" s="11"/>
      <c r="D71" s="11"/>
      <c r="E71" s="11"/>
      <c r="F71" s="11"/>
      <c r="G71" s="11"/>
      <c r="H71" s="12"/>
      <c r="I71" s="13" t="s">
        <v>27</v>
      </c>
      <c r="J71" s="15">
        <v>10</v>
      </c>
      <c r="K71" s="15" t="s">
        <v>14</v>
      </c>
      <c r="L71" s="13" t="s">
        <v>109</v>
      </c>
      <c r="M71" s="15">
        <v>10</v>
      </c>
      <c r="N71" s="15" t="s">
        <v>14</v>
      </c>
      <c r="O71" s="13" t="s">
        <v>113</v>
      </c>
      <c r="P71" s="15">
        <v>6</v>
      </c>
      <c r="Q71" s="15" t="s">
        <v>14</v>
      </c>
      <c r="R71" s="20" t="s">
        <v>158</v>
      </c>
      <c r="S71" s="19">
        <v>3</v>
      </c>
      <c r="T71" s="19" t="s">
        <v>14</v>
      </c>
      <c r="U71" s="20" t="s">
        <v>18</v>
      </c>
      <c r="V71" s="19">
        <v>7</v>
      </c>
      <c r="W71" s="19" t="s">
        <v>14</v>
      </c>
      <c r="X71" s="13" t="s">
        <v>111</v>
      </c>
      <c r="Y71" s="15">
        <v>0.2</v>
      </c>
      <c r="Z71" s="15" t="s">
        <v>14</v>
      </c>
      <c r="AA71" s="2"/>
      <c r="AB71" s="9"/>
      <c r="AC71" s="9"/>
      <c r="AD71" s="9"/>
      <c r="AE71" s="9"/>
      <c r="AF71" s="9"/>
      <c r="AG71" s="9"/>
      <c r="AH71" s="9"/>
      <c r="AI71" s="9"/>
    </row>
    <row r="72" spans="1:35" ht="24.75" customHeight="1">
      <c r="A72" s="11"/>
      <c r="B72" s="11"/>
      <c r="C72" s="11"/>
      <c r="D72" s="11"/>
      <c r="E72" s="11"/>
      <c r="F72" s="11"/>
      <c r="G72" s="11"/>
      <c r="H72" s="12"/>
      <c r="I72" s="13" t="s">
        <v>159</v>
      </c>
      <c r="J72" s="15">
        <v>0.4</v>
      </c>
      <c r="K72" s="15" t="s">
        <v>14</v>
      </c>
      <c r="L72" s="13" t="s">
        <v>160</v>
      </c>
      <c r="M72" s="15">
        <v>2</v>
      </c>
      <c r="N72" s="15" t="s">
        <v>14</v>
      </c>
      <c r="O72" s="13" t="s">
        <v>161</v>
      </c>
      <c r="P72" s="15">
        <v>0.6</v>
      </c>
      <c r="Q72" s="15" t="s">
        <v>14</v>
      </c>
      <c r="R72" s="20" t="s">
        <v>31</v>
      </c>
      <c r="S72" s="19">
        <v>3</v>
      </c>
      <c r="T72" s="19" t="s">
        <v>14</v>
      </c>
      <c r="U72" s="13" t="s">
        <v>33</v>
      </c>
      <c r="V72" s="15">
        <v>0.05</v>
      </c>
      <c r="W72" s="19" t="s">
        <v>14</v>
      </c>
      <c r="X72" s="20" t="s">
        <v>162</v>
      </c>
      <c r="Y72" s="15">
        <v>0.1</v>
      </c>
      <c r="Z72" s="15" t="s">
        <v>14</v>
      </c>
      <c r="AA72" s="2"/>
      <c r="AB72" s="9"/>
      <c r="AC72" s="9"/>
      <c r="AD72" s="9"/>
      <c r="AE72" s="9"/>
      <c r="AF72" s="9"/>
      <c r="AG72" s="9"/>
      <c r="AH72" s="9"/>
      <c r="AI72" s="9"/>
    </row>
    <row r="73" spans="1:35" ht="24.75" customHeight="1">
      <c r="A73" s="11"/>
      <c r="B73" s="11"/>
      <c r="C73" s="11"/>
      <c r="D73" s="11"/>
      <c r="E73" s="11"/>
      <c r="F73" s="11"/>
      <c r="G73" s="11"/>
      <c r="H73" s="12"/>
      <c r="I73" s="13"/>
      <c r="J73" s="15"/>
      <c r="K73" s="15"/>
      <c r="L73" s="17" t="s">
        <v>52</v>
      </c>
      <c r="M73" s="21">
        <v>2</v>
      </c>
      <c r="N73" s="21" t="s">
        <v>14</v>
      </c>
      <c r="O73" s="13" t="s">
        <v>33</v>
      </c>
      <c r="P73" s="15">
        <v>0.05</v>
      </c>
      <c r="Q73" s="15" t="s">
        <v>14</v>
      </c>
      <c r="R73" s="20" t="s">
        <v>115</v>
      </c>
      <c r="S73" s="19"/>
      <c r="T73" s="19"/>
      <c r="U73" s="13"/>
      <c r="V73" s="15"/>
      <c r="W73" s="19"/>
      <c r="X73" s="20" t="s">
        <v>51</v>
      </c>
      <c r="Y73" s="15">
        <v>0.05</v>
      </c>
      <c r="Z73" s="15" t="s">
        <v>14</v>
      </c>
      <c r="AA73" s="2"/>
      <c r="AB73" s="9"/>
      <c r="AC73" s="9"/>
      <c r="AD73" s="9"/>
      <c r="AE73" s="9"/>
      <c r="AF73" s="9"/>
      <c r="AG73" s="9"/>
      <c r="AH73" s="9"/>
      <c r="AI73" s="9"/>
    </row>
    <row r="74" spans="1:35" ht="24.75" customHeight="1">
      <c r="A74" s="11"/>
      <c r="B74" s="11"/>
      <c r="C74" s="11"/>
      <c r="D74" s="11"/>
      <c r="E74" s="11"/>
      <c r="F74" s="11"/>
      <c r="G74" s="11"/>
      <c r="H74" s="12"/>
      <c r="I74" s="13"/>
      <c r="J74" s="15"/>
      <c r="K74" s="15"/>
      <c r="L74" s="13" t="s">
        <v>35</v>
      </c>
      <c r="M74" s="15">
        <v>0.5</v>
      </c>
      <c r="N74" s="15" t="s">
        <v>14</v>
      </c>
      <c r="O74" s="13"/>
      <c r="P74" s="15"/>
      <c r="Q74" s="15"/>
      <c r="R74" s="13" t="s">
        <v>163</v>
      </c>
      <c r="S74" s="15"/>
      <c r="T74" s="19"/>
      <c r="U74" s="13"/>
      <c r="V74" s="15"/>
      <c r="W74" s="19"/>
      <c r="X74" s="13" t="s">
        <v>67</v>
      </c>
      <c r="Y74" s="15"/>
      <c r="Z74" s="15"/>
      <c r="AA74" s="2"/>
      <c r="AB74" s="9"/>
      <c r="AC74" s="9"/>
      <c r="AD74" s="9"/>
      <c r="AE74" s="9"/>
      <c r="AF74" s="9"/>
      <c r="AG74" s="9"/>
      <c r="AH74" s="9"/>
      <c r="AI74" s="9"/>
    </row>
    <row r="75" spans="1:35" ht="24.75" customHeight="1">
      <c r="A75" s="11"/>
      <c r="B75" s="11"/>
      <c r="C75" s="11"/>
      <c r="D75" s="11"/>
      <c r="E75" s="11"/>
      <c r="F75" s="11"/>
      <c r="G75" s="11"/>
      <c r="H75" s="12"/>
      <c r="I75" s="13"/>
      <c r="J75" s="15"/>
      <c r="K75" s="14"/>
      <c r="L75" s="13" t="s">
        <v>164</v>
      </c>
      <c r="M75" s="15"/>
      <c r="N75" s="14"/>
      <c r="O75" s="13"/>
      <c r="P75" s="15"/>
      <c r="Q75" s="14"/>
      <c r="R75" s="13"/>
      <c r="S75" s="15"/>
      <c r="T75" s="16"/>
      <c r="U75" s="14"/>
      <c r="V75" s="14"/>
      <c r="W75" s="16"/>
      <c r="X75" s="13"/>
      <c r="Y75" s="15"/>
      <c r="Z75" s="14"/>
      <c r="AA75" s="2"/>
      <c r="AB75" s="9"/>
      <c r="AC75" s="9"/>
      <c r="AD75" s="9"/>
      <c r="AE75" s="9"/>
      <c r="AF75" s="9"/>
      <c r="AG75" s="9"/>
      <c r="AH75" s="9"/>
      <c r="AI75" s="9"/>
    </row>
    <row r="76" spans="1:35" ht="24.75" customHeight="1">
      <c r="A76" s="28" t="s">
        <v>165</v>
      </c>
      <c r="B76" s="10">
        <v>6</v>
      </c>
      <c r="C76" s="10">
        <v>3</v>
      </c>
      <c r="D76" s="10">
        <v>2.2999999999999998</v>
      </c>
      <c r="E76" s="10">
        <v>3</v>
      </c>
      <c r="F76" s="11"/>
      <c r="G76" s="11"/>
      <c r="H76" s="12">
        <v>758</v>
      </c>
      <c r="I76" s="13" t="s">
        <v>21</v>
      </c>
      <c r="J76" s="14"/>
      <c r="K76" s="14"/>
      <c r="L76" s="13" t="s">
        <v>166</v>
      </c>
      <c r="M76" s="14"/>
      <c r="N76" s="14"/>
      <c r="O76" s="13" t="s">
        <v>167</v>
      </c>
      <c r="P76" s="16"/>
      <c r="Q76" s="14"/>
      <c r="R76" s="20" t="s">
        <v>168</v>
      </c>
      <c r="S76" s="16"/>
      <c r="T76" s="16"/>
      <c r="U76" s="13" t="s">
        <v>25</v>
      </c>
      <c r="V76" s="14"/>
      <c r="W76" s="14"/>
      <c r="X76" s="13" t="s">
        <v>169</v>
      </c>
      <c r="Y76" s="16"/>
      <c r="Z76" s="14"/>
      <c r="AA76" s="2"/>
      <c r="AB76" s="9" t="str">
        <f>A76</f>
        <v>N1</v>
      </c>
      <c r="AC76" s="9" t="str">
        <f>I77&amp;" "&amp;I78&amp;" "&amp;I79&amp;" "&amp;I80&amp;" "&amp;I81</f>
        <v xml:space="preserve">米    </v>
      </c>
      <c r="AD76" s="9" t="str">
        <f>L77&amp;" "&amp;L78&amp;" "&amp;L79&amp;" "&amp;L80&amp;" "&amp;L81</f>
        <v xml:space="preserve">豬後腿肉 冬瓜 杏鮑菇  </v>
      </c>
      <c r="AE76" s="9" t="str">
        <f>O77&amp;" "&amp;O78&amp;" "&amp;O79&amp;" "&amp;O80&amp;" "&amp;O81</f>
        <v xml:space="preserve">豆干 甘藍 乾木耳 大蒜 </v>
      </c>
      <c r="AF76" s="9" t="str">
        <f>R77&amp;" "&amp;R78&amp;" "&amp;R79&amp;" "&amp;R80&amp;" "&amp;R81</f>
        <v>豬絞肉 冬粉 時蔬 乾木耳 大蒜</v>
      </c>
      <c r="AG76" s="9" t="str">
        <f>U77&amp;" "&amp;U78&amp;" "&amp;U79&amp;" "&amp;U80&amp;" "&amp;U81</f>
        <v xml:space="preserve">蔬菜 大蒜   </v>
      </c>
      <c r="AH76" s="9" t="str">
        <f>X77&amp;" "&amp;X78&amp;" "&amp;X79&amp;" "&amp;X80&amp;" "&amp;X81</f>
        <v xml:space="preserve">金針菇 時蔬 薑 豬大排 </v>
      </c>
      <c r="AI76" s="9"/>
    </row>
    <row r="77" spans="1:35" ht="24.75" customHeight="1">
      <c r="A77" s="11"/>
      <c r="B77" s="11"/>
      <c r="C77" s="11"/>
      <c r="D77" s="11"/>
      <c r="E77" s="11"/>
      <c r="F77" s="11"/>
      <c r="G77" s="11"/>
      <c r="H77" s="11"/>
      <c r="I77" s="13" t="s">
        <v>27</v>
      </c>
      <c r="J77" s="15">
        <v>10</v>
      </c>
      <c r="K77" s="15" t="s">
        <v>14</v>
      </c>
      <c r="L77" s="13" t="s">
        <v>28</v>
      </c>
      <c r="M77" s="15">
        <v>6</v>
      </c>
      <c r="N77" s="15" t="s">
        <v>14</v>
      </c>
      <c r="O77" s="13" t="s">
        <v>74</v>
      </c>
      <c r="P77" s="15">
        <v>2</v>
      </c>
      <c r="Q77" s="15" t="s">
        <v>14</v>
      </c>
      <c r="R77" s="20" t="s">
        <v>110</v>
      </c>
      <c r="S77" s="19">
        <v>1</v>
      </c>
      <c r="T77" s="19" t="s">
        <v>14</v>
      </c>
      <c r="U77" s="20" t="s">
        <v>18</v>
      </c>
      <c r="V77" s="19">
        <v>7</v>
      </c>
      <c r="W77" s="19" t="s">
        <v>14</v>
      </c>
      <c r="X77" s="20" t="s">
        <v>50</v>
      </c>
      <c r="Y77" s="19">
        <v>1</v>
      </c>
      <c r="Z77" s="15" t="s">
        <v>14</v>
      </c>
      <c r="AA77" s="2"/>
      <c r="AB77" s="9"/>
      <c r="AC77" s="9"/>
      <c r="AD77" s="9"/>
      <c r="AE77" s="9"/>
      <c r="AF77" s="9"/>
      <c r="AG77" s="9"/>
      <c r="AH77" s="9"/>
      <c r="AI77" s="9"/>
    </row>
    <row r="78" spans="1:35" ht="24.75" customHeight="1">
      <c r="A78" s="11"/>
      <c r="B78" s="11"/>
      <c r="C78" s="11"/>
      <c r="D78" s="11"/>
      <c r="E78" s="11"/>
      <c r="F78" s="11"/>
      <c r="G78" s="11"/>
      <c r="H78" s="11"/>
      <c r="I78" s="13"/>
      <c r="J78" s="15"/>
      <c r="K78" s="15"/>
      <c r="L78" s="13" t="s">
        <v>64</v>
      </c>
      <c r="M78" s="15">
        <v>4</v>
      </c>
      <c r="N78" s="15" t="s">
        <v>14</v>
      </c>
      <c r="O78" s="13" t="s">
        <v>113</v>
      </c>
      <c r="P78" s="15">
        <v>4</v>
      </c>
      <c r="Q78" s="15" t="s">
        <v>14</v>
      </c>
      <c r="R78" s="20" t="s">
        <v>65</v>
      </c>
      <c r="S78" s="19">
        <v>1.5</v>
      </c>
      <c r="T78" s="19" t="s">
        <v>14</v>
      </c>
      <c r="U78" s="13" t="s">
        <v>33</v>
      </c>
      <c r="V78" s="15">
        <v>0.05</v>
      </c>
      <c r="W78" s="19" t="s">
        <v>14</v>
      </c>
      <c r="X78" s="20" t="s">
        <v>25</v>
      </c>
      <c r="Y78" s="15">
        <v>2</v>
      </c>
      <c r="Z78" s="15" t="s">
        <v>14</v>
      </c>
      <c r="AA78" s="2"/>
      <c r="AB78" s="9"/>
      <c r="AC78" s="9"/>
      <c r="AD78" s="9"/>
      <c r="AE78" s="9"/>
      <c r="AF78" s="9"/>
      <c r="AG78" s="9"/>
      <c r="AH78" s="9"/>
      <c r="AI78" s="9"/>
    </row>
    <row r="79" spans="1:35" ht="24.75" customHeight="1">
      <c r="A79" s="11"/>
      <c r="B79" s="11"/>
      <c r="C79" s="11"/>
      <c r="D79" s="11"/>
      <c r="E79" s="11"/>
      <c r="F79" s="11"/>
      <c r="G79" s="11"/>
      <c r="H79" s="11"/>
      <c r="I79" s="13"/>
      <c r="J79" s="15"/>
      <c r="K79" s="15"/>
      <c r="L79" s="17" t="s">
        <v>54</v>
      </c>
      <c r="M79" s="21">
        <v>1</v>
      </c>
      <c r="N79" s="21" t="s">
        <v>14</v>
      </c>
      <c r="O79" s="13" t="s">
        <v>36</v>
      </c>
      <c r="P79" s="15">
        <v>0.01</v>
      </c>
      <c r="Q79" s="15" t="s">
        <v>14</v>
      </c>
      <c r="R79" s="20" t="s">
        <v>25</v>
      </c>
      <c r="S79" s="19">
        <v>3</v>
      </c>
      <c r="T79" s="19" t="s">
        <v>14</v>
      </c>
      <c r="U79" s="13"/>
      <c r="V79" s="15"/>
      <c r="W79" s="19"/>
      <c r="X79" s="13" t="s">
        <v>51</v>
      </c>
      <c r="Y79" s="15">
        <v>0.05</v>
      </c>
      <c r="Z79" s="15" t="s">
        <v>14</v>
      </c>
      <c r="AA79" s="2"/>
      <c r="AB79" s="9"/>
      <c r="AC79" s="9"/>
      <c r="AD79" s="9"/>
      <c r="AE79" s="9"/>
      <c r="AF79" s="9"/>
      <c r="AG79" s="9"/>
      <c r="AH79" s="9"/>
      <c r="AI79" s="9"/>
    </row>
    <row r="80" spans="1:35" ht="24.75" customHeight="1">
      <c r="A80" s="11"/>
      <c r="B80" s="11"/>
      <c r="C80" s="11"/>
      <c r="D80" s="11"/>
      <c r="E80" s="11"/>
      <c r="F80" s="11"/>
      <c r="G80" s="11"/>
      <c r="H80" s="11"/>
      <c r="I80" s="13"/>
      <c r="J80" s="15"/>
      <c r="K80" s="15"/>
      <c r="L80" s="14"/>
      <c r="M80" s="14"/>
      <c r="N80" s="14"/>
      <c r="O80" s="20" t="s">
        <v>33</v>
      </c>
      <c r="P80" s="19">
        <v>0.05</v>
      </c>
      <c r="Q80" s="15" t="s">
        <v>14</v>
      </c>
      <c r="R80" s="13" t="s">
        <v>36</v>
      </c>
      <c r="S80" s="15">
        <v>0.01</v>
      </c>
      <c r="T80" s="19" t="s">
        <v>14</v>
      </c>
      <c r="U80" s="13"/>
      <c r="V80" s="15"/>
      <c r="W80" s="19"/>
      <c r="X80" s="17" t="s">
        <v>53</v>
      </c>
      <c r="Y80" s="21">
        <v>2</v>
      </c>
      <c r="Z80" s="21" t="s">
        <v>14</v>
      </c>
      <c r="AA80" s="2"/>
      <c r="AB80" s="9"/>
      <c r="AC80" s="9"/>
      <c r="AD80" s="9"/>
      <c r="AE80" s="9"/>
      <c r="AF80" s="9"/>
      <c r="AG80" s="9"/>
      <c r="AH80" s="9"/>
      <c r="AI80" s="9"/>
    </row>
    <row r="81" spans="1:35" ht="24.75" customHeight="1">
      <c r="A81" s="11"/>
      <c r="B81" s="11"/>
      <c r="C81" s="11"/>
      <c r="D81" s="11"/>
      <c r="E81" s="11"/>
      <c r="F81" s="11"/>
      <c r="G81" s="11"/>
      <c r="H81" s="11"/>
      <c r="I81" s="14"/>
      <c r="J81" s="14"/>
      <c r="K81" s="14"/>
      <c r="L81" s="14"/>
      <c r="M81" s="14"/>
      <c r="N81" s="14"/>
      <c r="O81" s="14"/>
      <c r="P81" s="14"/>
      <c r="Q81" s="14"/>
      <c r="R81" s="14" t="s">
        <v>33</v>
      </c>
      <c r="S81" s="14">
        <v>0.05</v>
      </c>
      <c r="T81" s="16"/>
      <c r="U81" s="14"/>
      <c r="V81" s="14"/>
      <c r="W81" s="16"/>
      <c r="X81" s="14"/>
      <c r="Y81" s="14"/>
      <c r="Z81" s="14"/>
      <c r="AA81" s="2"/>
      <c r="AB81" s="9"/>
      <c r="AC81" s="9"/>
      <c r="AD81" s="9"/>
      <c r="AE81" s="9"/>
      <c r="AF81" s="9"/>
      <c r="AG81" s="9"/>
      <c r="AH81" s="9"/>
      <c r="AI81" s="9"/>
    </row>
    <row r="82" spans="1:35" ht="24.75" customHeight="1">
      <c r="A82" s="10" t="s">
        <v>170</v>
      </c>
      <c r="B82" s="10">
        <v>5</v>
      </c>
      <c r="C82" s="10">
        <v>2.7</v>
      </c>
      <c r="D82" s="10">
        <v>1.7</v>
      </c>
      <c r="E82" s="10">
        <v>3</v>
      </c>
      <c r="F82" s="11"/>
      <c r="G82" s="11"/>
      <c r="H82" s="12">
        <v>775</v>
      </c>
      <c r="I82" s="13" t="s">
        <v>69</v>
      </c>
      <c r="J82" s="14"/>
      <c r="K82" s="14"/>
      <c r="L82" s="13" t="s">
        <v>171</v>
      </c>
      <c r="M82" s="14"/>
      <c r="N82" s="14"/>
      <c r="O82" s="13" t="s">
        <v>172</v>
      </c>
      <c r="P82" s="16"/>
      <c r="Q82" s="14"/>
      <c r="R82" s="20" t="s">
        <v>24</v>
      </c>
      <c r="S82" s="16"/>
      <c r="T82" s="16"/>
      <c r="U82" s="13" t="s">
        <v>25</v>
      </c>
      <c r="V82" s="14"/>
      <c r="W82" s="14"/>
      <c r="X82" s="13" t="s">
        <v>173</v>
      </c>
      <c r="Y82" s="16"/>
      <c r="Z82" s="14"/>
      <c r="AA82" s="2"/>
      <c r="AB82" s="9" t="str">
        <f>A82</f>
        <v>N2</v>
      </c>
      <c r="AC82" s="9" t="str">
        <f>I83&amp;" "&amp;I84&amp;" "&amp;I85&amp;" "&amp;I86&amp;" "&amp;I87</f>
        <v xml:space="preserve">米 糙米   </v>
      </c>
      <c r="AD82" s="9" t="str">
        <f>L83&amp;" "&amp;L84&amp;" "&amp;L85&amp;" "&amp;L86&amp;" "&amp;L87</f>
        <v xml:space="preserve">魚排    </v>
      </c>
      <c r="AE82" s="9" t="str">
        <f>O83&amp;" "&amp;O84&amp;" "&amp;O85&amp;" "&amp;O86&amp;" "&amp;O87</f>
        <v xml:space="preserve">豬絞肉 結球白菜 胡蘿蔔 大蒜 </v>
      </c>
      <c r="AF82" s="9" t="str">
        <f>R83&amp;" "&amp;R84&amp;" "&amp;R85&amp;" "&amp;R86&amp;" "&amp;R87</f>
        <v xml:space="preserve">豆腐 脆筍 乾木耳 大蒜 </v>
      </c>
      <c r="AG82" s="9" t="str">
        <f>U83&amp;" "&amp;U84&amp;" "&amp;U85&amp;" "&amp;U86&amp;" "&amp;U87</f>
        <v xml:space="preserve">蔬菜 大蒜   </v>
      </c>
      <c r="AH82" s="9" t="str">
        <f>X83&amp;" "&amp;X84&amp;" "&amp;X85&amp;" "&amp;X86&amp;" "&amp;X87</f>
        <v xml:space="preserve">乾裙帶菜 小魚乾 薑  </v>
      </c>
      <c r="AI82" s="9"/>
    </row>
    <row r="83" spans="1:35" ht="24.75" customHeight="1">
      <c r="A83" s="11"/>
      <c r="B83" s="11"/>
      <c r="C83" s="11"/>
      <c r="D83" s="11"/>
      <c r="E83" s="11"/>
      <c r="F83" s="11"/>
      <c r="G83" s="11"/>
      <c r="H83" s="11"/>
      <c r="I83" s="13" t="s">
        <v>27</v>
      </c>
      <c r="J83" s="15">
        <v>7</v>
      </c>
      <c r="K83" s="15" t="s">
        <v>14</v>
      </c>
      <c r="L83" s="13" t="s">
        <v>73</v>
      </c>
      <c r="M83" s="15">
        <v>6.5</v>
      </c>
      <c r="N83" s="14" t="s">
        <v>14</v>
      </c>
      <c r="O83" s="13" t="s">
        <v>110</v>
      </c>
      <c r="P83" s="15">
        <v>1</v>
      </c>
      <c r="Q83" s="15" t="s">
        <v>14</v>
      </c>
      <c r="R83" s="20" t="s">
        <v>29</v>
      </c>
      <c r="S83" s="19">
        <v>4</v>
      </c>
      <c r="T83" s="19" t="s">
        <v>14</v>
      </c>
      <c r="U83" s="20" t="s">
        <v>18</v>
      </c>
      <c r="V83" s="19">
        <v>7</v>
      </c>
      <c r="W83" s="19" t="s">
        <v>14</v>
      </c>
      <c r="X83" s="13" t="s">
        <v>111</v>
      </c>
      <c r="Y83" s="15">
        <v>0.2</v>
      </c>
      <c r="Z83" s="15" t="s">
        <v>14</v>
      </c>
      <c r="AA83" s="2"/>
      <c r="AB83" s="9"/>
      <c r="AC83" s="9"/>
      <c r="AD83" s="9"/>
      <c r="AE83" s="9"/>
      <c r="AF83" s="9"/>
      <c r="AG83" s="9"/>
      <c r="AH83" s="9"/>
      <c r="AI83" s="9"/>
    </row>
    <row r="84" spans="1:35" ht="24.75" customHeight="1">
      <c r="A84" s="11"/>
      <c r="B84" s="11"/>
      <c r="C84" s="11"/>
      <c r="D84" s="11"/>
      <c r="E84" s="11"/>
      <c r="F84" s="11"/>
      <c r="G84" s="11"/>
      <c r="H84" s="11"/>
      <c r="I84" s="13" t="s">
        <v>75</v>
      </c>
      <c r="J84" s="15">
        <v>3</v>
      </c>
      <c r="K84" s="15" t="s">
        <v>14</v>
      </c>
      <c r="L84" s="13"/>
      <c r="M84" s="15"/>
      <c r="N84" s="15"/>
      <c r="O84" s="13" t="s">
        <v>100</v>
      </c>
      <c r="P84" s="15">
        <v>7</v>
      </c>
      <c r="Q84" s="15" t="s">
        <v>14</v>
      </c>
      <c r="R84" s="20" t="s">
        <v>174</v>
      </c>
      <c r="S84" s="19">
        <v>2</v>
      </c>
      <c r="T84" s="19" t="s">
        <v>14</v>
      </c>
      <c r="U84" s="13" t="s">
        <v>33</v>
      </c>
      <c r="V84" s="15">
        <v>0.05</v>
      </c>
      <c r="W84" s="19" t="s">
        <v>14</v>
      </c>
      <c r="X84" s="20" t="s">
        <v>175</v>
      </c>
      <c r="Y84" s="15">
        <v>0.4</v>
      </c>
      <c r="Z84" s="15" t="s">
        <v>14</v>
      </c>
      <c r="AA84" s="2"/>
      <c r="AB84" s="9"/>
      <c r="AC84" s="9"/>
      <c r="AD84" s="9"/>
      <c r="AE84" s="9"/>
      <c r="AF84" s="9"/>
      <c r="AG84" s="9"/>
      <c r="AH84" s="9"/>
      <c r="AI84" s="9"/>
    </row>
    <row r="85" spans="1:35" ht="24.75" customHeight="1">
      <c r="A85" s="11"/>
      <c r="B85" s="11"/>
      <c r="C85" s="11"/>
      <c r="D85" s="11"/>
      <c r="E85" s="11"/>
      <c r="F85" s="11"/>
      <c r="G85" s="11"/>
      <c r="H85" s="11"/>
      <c r="I85" s="13"/>
      <c r="J85" s="15"/>
      <c r="K85" s="15"/>
      <c r="L85" s="13"/>
      <c r="M85" s="15"/>
      <c r="N85" s="15"/>
      <c r="O85" s="13" t="s">
        <v>35</v>
      </c>
      <c r="P85" s="15">
        <v>0.5</v>
      </c>
      <c r="Q85" s="15" t="s">
        <v>14</v>
      </c>
      <c r="R85" s="20" t="s">
        <v>36</v>
      </c>
      <c r="S85" s="19">
        <v>0.01</v>
      </c>
      <c r="T85" s="19" t="s">
        <v>14</v>
      </c>
      <c r="U85" s="13"/>
      <c r="V85" s="15"/>
      <c r="W85" s="19"/>
      <c r="X85" s="20" t="s">
        <v>51</v>
      </c>
      <c r="Y85" s="15">
        <v>0.05</v>
      </c>
      <c r="Z85" s="15" t="s">
        <v>14</v>
      </c>
      <c r="AA85" s="2"/>
      <c r="AB85" s="9"/>
      <c r="AC85" s="9"/>
      <c r="AD85" s="9"/>
      <c r="AE85" s="9"/>
      <c r="AF85" s="9"/>
      <c r="AG85" s="9"/>
      <c r="AH85" s="9"/>
      <c r="AI85" s="9"/>
    </row>
    <row r="86" spans="1:35" ht="24.75" customHeight="1">
      <c r="A86" s="11"/>
      <c r="B86" s="11"/>
      <c r="C86" s="11"/>
      <c r="D86" s="11"/>
      <c r="E86" s="11"/>
      <c r="F86" s="11"/>
      <c r="G86" s="11"/>
      <c r="H86" s="11"/>
      <c r="I86" s="13"/>
      <c r="J86" s="15"/>
      <c r="K86" s="15"/>
      <c r="L86" s="13"/>
      <c r="M86" s="15"/>
      <c r="N86" s="15"/>
      <c r="O86" s="14" t="s">
        <v>33</v>
      </c>
      <c r="P86" s="14">
        <v>0.05</v>
      </c>
      <c r="Q86" s="14" t="s">
        <v>14</v>
      </c>
      <c r="R86" s="13" t="s">
        <v>33</v>
      </c>
      <c r="S86" s="15">
        <v>0.05</v>
      </c>
      <c r="T86" s="19" t="s">
        <v>14</v>
      </c>
      <c r="U86" s="13"/>
      <c r="V86" s="15"/>
      <c r="W86" s="19"/>
      <c r="X86" s="13"/>
      <c r="Y86" s="15"/>
      <c r="Z86" s="15"/>
      <c r="AA86" s="2"/>
      <c r="AB86" s="9"/>
      <c r="AC86" s="9"/>
      <c r="AD86" s="9"/>
      <c r="AE86" s="9"/>
      <c r="AF86" s="9"/>
      <c r="AG86" s="9"/>
      <c r="AH86" s="9"/>
      <c r="AI86" s="9"/>
    </row>
    <row r="87" spans="1:35" ht="24.75" customHeight="1">
      <c r="A87" s="11"/>
      <c r="B87" s="11"/>
      <c r="C87" s="11"/>
      <c r="D87" s="11"/>
      <c r="E87" s="11"/>
      <c r="F87" s="11"/>
      <c r="G87" s="11"/>
      <c r="H87" s="11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6"/>
      <c r="U87" s="14"/>
      <c r="V87" s="14"/>
      <c r="W87" s="16"/>
      <c r="X87" s="14"/>
      <c r="Y87" s="14"/>
      <c r="Z87" s="14"/>
      <c r="AA87" s="2"/>
      <c r="AB87" s="9"/>
      <c r="AC87" s="9"/>
      <c r="AD87" s="9"/>
      <c r="AE87" s="9"/>
      <c r="AF87" s="9"/>
      <c r="AG87" s="9"/>
      <c r="AH87" s="9"/>
      <c r="AI87" s="9"/>
    </row>
    <row r="88" spans="1:35" ht="24.75" customHeight="1">
      <c r="A88" s="10" t="s">
        <v>176</v>
      </c>
      <c r="B88" s="10">
        <v>6</v>
      </c>
      <c r="C88" s="10">
        <v>2.8</v>
      </c>
      <c r="D88" s="10">
        <v>2.2000000000000002</v>
      </c>
      <c r="E88" s="10">
        <v>3</v>
      </c>
      <c r="F88" s="11"/>
      <c r="G88" s="11"/>
      <c r="H88" s="12">
        <v>813</v>
      </c>
      <c r="I88" s="13" t="s">
        <v>177</v>
      </c>
      <c r="J88" s="14"/>
      <c r="K88" s="14"/>
      <c r="L88" s="13" t="s">
        <v>178</v>
      </c>
      <c r="M88" s="14"/>
      <c r="N88" s="14"/>
      <c r="O88" s="13" t="s">
        <v>179</v>
      </c>
      <c r="P88" s="16"/>
      <c r="Q88" s="14"/>
      <c r="R88" s="20" t="s">
        <v>180</v>
      </c>
      <c r="S88" s="16"/>
      <c r="T88" s="16"/>
      <c r="U88" s="13" t="s">
        <v>25</v>
      </c>
      <c r="V88" s="14"/>
      <c r="W88" s="14"/>
      <c r="X88" s="13" t="s">
        <v>181</v>
      </c>
      <c r="Y88" s="16"/>
      <c r="Z88" s="14"/>
      <c r="AA88" s="2"/>
      <c r="AB88" s="9" t="str">
        <f>A88</f>
        <v>N3</v>
      </c>
      <c r="AC88" s="9" t="str">
        <f>I89&amp;" "&amp;I90&amp;" "&amp;I91&amp;" "&amp;I92&amp;" "&amp;I93</f>
        <v xml:space="preserve">米 糙米   </v>
      </c>
      <c r="AD88" s="9" t="str">
        <f>L89&amp;" "&amp;L90&amp;" "&amp;L91&amp;" "&amp;L92&amp;" "&amp;L93</f>
        <v>豬後腿肉 馬鈴薯 薑 月桂葉 白醋</v>
      </c>
      <c r="AE88" s="9" t="str">
        <f>O89&amp;" "&amp;O90&amp;" "&amp;O91&amp;" "&amp;O92&amp;" "&amp;O93</f>
        <v>豬絞肉 洋蔥 紅蘿蔔 大蒜 風味醬油</v>
      </c>
      <c r="AF88" s="9" t="str">
        <f>R89&amp;" "&amp;R90&amp;" "&amp;R91&amp;" "&amp;R92&amp;" "&amp;R93</f>
        <v xml:space="preserve">甘藍 胡蘿蔔 大蒜 豆腐乳 </v>
      </c>
      <c r="AG88" s="9" t="str">
        <f>U89&amp;" "&amp;U90&amp;" "&amp;U91&amp;" "&amp;U92&amp;" "&amp;U93</f>
        <v xml:space="preserve">蔬菜 大蒜   </v>
      </c>
      <c r="AH88" s="9" t="str">
        <f>X89&amp;" "&amp;X90&amp;" "&amp;X91&amp;" "&amp;X92&amp;" "&amp;X93</f>
        <v xml:space="preserve">時蔬 大番茄 羅望子 豬大排 </v>
      </c>
      <c r="AI88" s="9"/>
    </row>
    <row r="89" spans="1:35" ht="24.75" customHeight="1">
      <c r="A89" s="11"/>
      <c r="B89" s="11"/>
      <c r="C89" s="11"/>
      <c r="D89" s="11"/>
      <c r="E89" s="11"/>
      <c r="F89" s="11"/>
      <c r="G89" s="11"/>
      <c r="H89" s="11"/>
      <c r="I89" s="13" t="s">
        <v>27</v>
      </c>
      <c r="J89" s="15">
        <v>8</v>
      </c>
      <c r="K89" s="15" t="s">
        <v>14</v>
      </c>
      <c r="L89" s="13" t="s">
        <v>28</v>
      </c>
      <c r="M89" s="15">
        <v>6</v>
      </c>
      <c r="N89" s="15" t="s">
        <v>14</v>
      </c>
      <c r="O89" s="13" t="s">
        <v>110</v>
      </c>
      <c r="P89" s="15">
        <v>2</v>
      </c>
      <c r="Q89" s="15" t="s">
        <v>14</v>
      </c>
      <c r="R89" s="20" t="s">
        <v>113</v>
      </c>
      <c r="S89" s="19">
        <v>7</v>
      </c>
      <c r="T89" s="19" t="s">
        <v>14</v>
      </c>
      <c r="U89" s="20" t="s">
        <v>18</v>
      </c>
      <c r="V89" s="19">
        <v>7</v>
      </c>
      <c r="W89" s="19" t="s">
        <v>14</v>
      </c>
      <c r="X89" s="13" t="s">
        <v>25</v>
      </c>
      <c r="Y89" s="15">
        <v>2</v>
      </c>
      <c r="Z89" s="15" t="s">
        <v>14</v>
      </c>
      <c r="AA89" s="2"/>
      <c r="AB89" s="9"/>
      <c r="AC89" s="9"/>
      <c r="AD89" s="9"/>
      <c r="AE89" s="9"/>
      <c r="AF89" s="9"/>
      <c r="AG89" s="9"/>
      <c r="AH89" s="9"/>
      <c r="AI89" s="9"/>
    </row>
    <row r="90" spans="1:35" ht="24.75" customHeight="1">
      <c r="A90" s="11"/>
      <c r="B90" s="11"/>
      <c r="C90" s="11"/>
      <c r="D90" s="11"/>
      <c r="E90" s="11"/>
      <c r="F90" s="11"/>
      <c r="G90" s="11"/>
      <c r="H90" s="11"/>
      <c r="I90" s="13" t="s">
        <v>75</v>
      </c>
      <c r="J90" s="15">
        <v>3</v>
      </c>
      <c r="K90" s="15" t="s">
        <v>14</v>
      </c>
      <c r="L90" s="13" t="s">
        <v>160</v>
      </c>
      <c r="M90" s="15">
        <v>4.5</v>
      </c>
      <c r="N90" s="15" t="s">
        <v>14</v>
      </c>
      <c r="O90" s="13" t="s">
        <v>52</v>
      </c>
      <c r="P90" s="15">
        <v>3</v>
      </c>
      <c r="Q90" s="15" t="s">
        <v>14</v>
      </c>
      <c r="R90" s="20" t="s">
        <v>35</v>
      </c>
      <c r="S90" s="19">
        <v>0.5</v>
      </c>
      <c r="T90" s="19" t="s">
        <v>14</v>
      </c>
      <c r="U90" s="13" t="s">
        <v>33</v>
      </c>
      <c r="V90" s="15">
        <v>0.05</v>
      </c>
      <c r="W90" s="19" t="s">
        <v>14</v>
      </c>
      <c r="X90" s="22" t="s">
        <v>49</v>
      </c>
      <c r="Y90" s="21">
        <v>1.5</v>
      </c>
      <c r="Z90" s="21" t="s">
        <v>14</v>
      </c>
      <c r="AA90" s="2"/>
      <c r="AB90" s="9"/>
      <c r="AC90" s="9"/>
      <c r="AD90" s="9"/>
      <c r="AE90" s="9"/>
      <c r="AF90" s="9"/>
      <c r="AG90" s="9"/>
      <c r="AH90" s="9"/>
      <c r="AI90" s="9"/>
    </row>
    <row r="91" spans="1:35" ht="24.75" customHeight="1">
      <c r="A91" s="11"/>
      <c r="B91" s="11"/>
      <c r="C91" s="11"/>
      <c r="D91" s="11"/>
      <c r="E91" s="11"/>
      <c r="F91" s="11"/>
      <c r="G91" s="11"/>
      <c r="H91" s="11"/>
      <c r="I91" s="13"/>
      <c r="J91" s="15"/>
      <c r="K91" s="15"/>
      <c r="L91" s="14" t="s">
        <v>51</v>
      </c>
      <c r="M91" s="14">
        <v>0.05</v>
      </c>
      <c r="N91" s="14" t="s">
        <v>14</v>
      </c>
      <c r="O91" s="13" t="s">
        <v>182</v>
      </c>
      <c r="P91" s="15">
        <v>0.5</v>
      </c>
      <c r="Q91" s="15" t="s">
        <v>14</v>
      </c>
      <c r="R91" s="20" t="s">
        <v>33</v>
      </c>
      <c r="S91" s="19">
        <v>0.01</v>
      </c>
      <c r="T91" s="19" t="s">
        <v>14</v>
      </c>
      <c r="U91" s="13"/>
      <c r="V91" s="15"/>
      <c r="W91" s="19"/>
      <c r="X91" s="13" t="s">
        <v>183</v>
      </c>
      <c r="Y91" s="15"/>
      <c r="Z91" s="15"/>
      <c r="AA91" s="2"/>
      <c r="AB91" s="9"/>
      <c r="AC91" s="9"/>
      <c r="AD91" s="9"/>
      <c r="AE91" s="9"/>
      <c r="AF91" s="9"/>
      <c r="AG91" s="9"/>
      <c r="AH91" s="9"/>
      <c r="AI91" s="9"/>
    </row>
    <row r="92" spans="1:35" ht="24.75" customHeight="1">
      <c r="A92" s="11"/>
      <c r="B92" s="11"/>
      <c r="C92" s="11"/>
      <c r="D92" s="11"/>
      <c r="E92" s="11"/>
      <c r="F92" s="11"/>
      <c r="G92" s="11"/>
      <c r="H92" s="11"/>
      <c r="I92" s="13"/>
      <c r="J92" s="15"/>
      <c r="K92" s="15"/>
      <c r="L92" s="13" t="s">
        <v>184</v>
      </c>
      <c r="M92" s="15"/>
      <c r="N92" s="15"/>
      <c r="O92" s="13" t="s">
        <v>33</v>
      </c>
      <c r="P92" s="15">
        <v>0.05</v>
      </c>
      <c r="Q92" s="15" t="s">
        <v>14</v>
      </c>
      <c r="R92" s="20" t="s">
        <v>185</v>
      </c>
      <c r="S92" s="15"/>
      <c r="T92" s="19"/>
      <c r="U92" s="13"/>
      <c r="V92" s="15"/>
      <c r="W92" s="19"/>
      <c r="X92" s="17" t="s">
        <v>53</v>
      </c>
      <c r="Y92" s="21">
        <v>2</v>
      </c>
      <c r="Z92" s="21" t="s">
        <v>14</v>
      </c>
      <c r="AA92" s="2"/>
      <c r="AB92" s="9"/>
      <c r="AC92" s="9"/>
      <c r="AD92" s="9"/>
      <c r="AE92" s="9"/>
      <c r="AF92" s="9"/>
      <c r="AG92" s="9"/>
      <c r="AH92" s="9"/>
      <c r="AI92" s="9"/>
    </row>
    <row r="93" spans="1:35" ht="24.75" customHeight="1">
      <c r="A93" s="11"/>
      <c r="B93" s="11"/>
      <c r="C93" s="11"/>
      <c r="D93" s="11"/>
      <c r="E93" s="11"/>
      <c r="F93" s="11"/>
      <c r="G93" s="11"/>
      <c r="H93" s="11"/>
      <c r="I93" s="13"/>
      <c r="J93" s="14"/>
      <c r="K93" s="14"/>
      <c r="L93" s="13" t="s">
        <v>186</v>
      </c>
      <c r="M93" s="14"/>
      <c r="N93" s="14"/>
      <c r="O93" s="13" t="s">
        <v>187</v>
      </c>
      <c r="P93" s="15"/>
      <c r="Q93" s="15"/>
      <c r="R93" s="14"/>
      <c r="S93" s="14"/>
      <c r="T93" s="16"/>
      <c r="U93" s="14"/>
      <c r="V93" s="14"/>
      <c r="W93" s="16"/>
      <c r="X93" s="14"/>
      <c r="Y93" s="14"/>
      <c r="Z93" s="14"/>
      <c r="AA93" s="2"/>
      <c r="AB93" s="2"/>
      <c r="AC93" s="9"/>
      <c r="AD93" s="2"/>
      <c r="AE93" s="2"/>
      <c r="AF93" s="2"/>
      <c r="AG93" s="2"/>
      <c r="AH93" s="2"/>
      <c r="AI93" s="2"/>
    </row>
    <row r="94" spans="1:35" ht="24.75" customHeight="1">
      <c r="A94" s="10" t="s">
        <v>188</v>
      </c>
      <c r="B94" s="10">
        <v>5.9</v>
      </c>
      <c r="C94" s="10">
        <v>2.2000000000000002</v>
      </c>
      <c r="D94" s="10">
        <v>1.5</v>
      </c>
      <c r="E94" s="10">
        <v>3</v>
      </c>
      <c r="F94" s="11"/>
      <c r="G94" s="11"/>
      <c r="H94" s="12">
        <v>739</v>
      </c>
      <c r="I94" s="13" t="s">
        <v>69</v>
      </c>
      <c r="J94" s="14"/>
      <c r="K94" s="14"/>
      <c r="L94" s="13" t="s">
        <v>189</v>
      </c>
      <c r="M94" s="14"/>
      <c r="N94" s="14"/>
      <c r="O94" s="13" t="s">
        <v>190</v>
      </c>
      <c r="P94" s="16"/>
      <c r="Q94" s="14"/>
      <c r="R94" s="13" t="s">
        <v>191</v>
      </c>
      <c r="S94" s="14"/>
      <c r="T94" s="14"/>
      <c r="U94" s="13" t="s">
        <v>25</v>
      </c>
      <c r="V94" s="14"/>
      <c r="W94" s="14"/>
      <c r="X94" s="13" t="s">
        <v>192</v>
      </c>
      <c r="Y94" s="14"/>
      <c r="Z94" s="14"/>
      <c r="AA94" s="2"/>
      <c r="AB94" s="9" t="str">
        <f>A94</f>
        <v>N4</v>
      </c>
      <c r="AC94" s="9" t="str">
        <f>I95&amp;" "&amp;I96&amp;" "&amp;I97&amp;" "&amp;I98&amp;" "&amp;I99</f>
        <v xml:space="preserve">米 糙米   </v>
      </c>
      <c r="AD94" s="9" t="str">
        <f>L95&amp;" "&amp;L96&amp;" "&amp;L97&amp;" "&amp;L98&amp;" "&amp;L99</f>
        <v xml:space="preserve">豬後腿肉 麻竹筍干 大蒜  </v>
      </c>
      <c r="AE94" s="9" t="str">
        <f>O95&amp;" "&amp;O96&amp;" "&amp;O97&amp;" "&amp;O98&amp;" "&amp;O99</f>
        <v>馬鈴薯 絞肉 奶油(固態) 胡蘿蔔 大蒜</v>
      </c>
      <c r="AF94" s="9" t="str">
        <f>R95&amp;" "&amp;R96&amp;" "&amp;R97&amp;" "&amp;R98&amp;" "&amp;R99</f>
        <v xml:space="preserve">綠豆芽 大蒜 火腿切片  </v>
      </c>
      <c r="AG94" s="9" t="str">
        <f>U95&amp;" "&amp;U96&amp;" "&amp;U97&amp;" "&amp;U98&amp;" "&amp;U99</f>
        <v xml:space="preserve">蔬菜 大蒜   </v>
      </c>
      <c r="AH94" s="9" t="str">
        <f>X95&amp;" "&amp;X96&amp;" "&amp;X97&amp;" "&amp;X98&amp;" "&amp;X99</f>
        <v xml:space="preserve">白木耳 雪蓮子 二砂糖 枸杞 </v>
      </c>
      <c r="AI94" s="9"/>
    </row>
    <row r="95" spans="1:35" ht="24.75" customHeight="1">
      <c r="A95" s="11"/>
      <c r="B95" s="11"/>
      <c r="C95" s="11"/>
      <c r="D95" s="11"/>
      <c r="E95" s="11"/>
      <c r="F95" s="11"/>
      <c r="G95" s="11"/>
      <c r="H95" s="11"/>
      <c r="I95" s="13" t="s">
        <v>27</v>
      </c>
      <c r="J95" s="15">
        <v>7</v>
      </c>
      <c r="K95" s="15" t="s">
        <v>14</v>
      </c>
      <c r="L95" s="13" t="s">
        <v>28</v>
      </c>
      <c r="M95" s="15">
        <v>6</v>
      </c>
      <c r="N95" s="15" t="s">
        <v>14</v>
      </c>
      <c r="O95" s="13" t="s">
        <v>160</v>
      </c>
      <c r="P95" s="15">
        <v>5</v>
      </c>
      <c r="Q95" s="15" t="s">
        <v>14</v>
      </c>
      <c r="R95" s="13" t="s">
        <v>32</v>
      </c>
      <c r="S95" s="15">
        <v>5</v>
      </c>
      <c r="T95" s="15" t="s">
        <v>14</v>
      </c>
      <c r="U95" s="20" t="s">
        <v>18</v>
      </c>
      <c r="V95" s="19">
        <v>7</v>
      </c>
      <c r="W95" s="19" t="s">
        <v>14</v>
      </c>
      <c r="X95" s="13" t="s">
        <v>193</v>
      </c>
      <c r="Y95" s="15">
        <v>0.3</v>
      </c>
      <c r="Z95" s="15" t="s">
        <v>14</v>
      </c>
      <c r="AA95" s="2"/>
      <c r="AB95" s="9"/>
      <c r="AC95" s="9"/>
      <c r="AD95" s="9"/>
      <c r="AE95" s="9"/>
      <c r="AF95" s="9"/>
      <c r="AG95" s="9"/>
      <c r="AH95" s="9"/>
      <c r="AI95" s="9"/>
    </row>
    <row r="96" spans="1:35" ht="24.75" customHeight="1">
      <c r="A96" s="11"/>
      <c r="B96" s="11"/>
      <c r="C96" s="11"/>
      <c r="D96" s="11"/>
      <c r="E96" s="11"/>
      <c r="F96" s="11"/>
      <c r="G96" s="11"/>
      <c r="H96" s="11"/>
      <c r="I96" s="13" t="s">
        <v>75</v>
      </c>
      <c r="J96" s="15">
        <v>3</v>
      </c>
      <c r="K96" s="15" t="s">
        <v>14</v>
      </c>
      <c r="L96" s="17" t="s">
        <v>194</v>
      </c>
      <c r="M96" s="21">
        <v>3.5</v>
      </c>
      <c r="N96" s="21" t="s">
        <v>14</v>
      </c>
      <c r="O96" s="13" t="s">
        <v>61</v>
      </c>
      <c r="P96" s="15">
        <v>1</v>
      </c>
      <c r="Q96" s="15" t="s">
        <v>14</v>
      </c>
      <c r="R96" s="13" t="s">
        <v>33</v>
      </c>
      <c r="S96" s="15">
        <v>0.05</v>
      </c>
      <c r="T96" s="15" t="s">
        <v>14</v>
      </c>
      <c r="U96" s="13" t="s">
        <v>33</v>
      </c>
      <c r="V96" s="15">
        <v>0.05</v>
      </c>
      <c r="W96" s="19" t="s">
        <v>14</v>
      </c>
      <c r="X96" s="13" t="s">
        <v>195</v>
      </c>
      <c r="Y96" s="15">
        <v>0.3</v>
      </c>
      <c r="Z96" s="15" t="s">
        <v>14</v>
      </c>
      <c r="AA96" s="2"/>
      <c r="AB96" s="9"/>
      <c r="AC96" s="9"/>
      <c r="AD96" s="9"/>
      <c r="AE96" s="9"/>
      <c r="AF96" s="9"/>
      <c r="AG96" s="9"/>
      <c r="AH96" s="9"/>
      <c r="AI96" s="9"/>
    </row>
    <row r="97" spans="1:35" ht="24.75" customHeight="1">
      <c r="A97" s="11"/>
      <c r="B97" s="11"/>
      <c r="C97" s="11"/>
      <c r="D97" s="11"/>
      <c r="E97" s="11"/>
      <c r="F97" s="11"/>
      <c r="G97" s="11"/>
      <c r="H97" s="11"/>
      <c r="I97" s="13"/>
      <c r="J97" s="15"/>
      <c r="K97" s="15"/>
      <c r="L97" s="13" t="s">
        <v>33</v>
      </c>
      <c r="M97" s="15">
        <v>0.05</v>
      </c>
      <c r="N97" s="15" t="s">
        <v>14</v>
      </c>
      <c r="O97" s="13" t="s">
        <v>196</v>
      </c>
      <c r="P97" s="15">
        <v>0.2</v>
      </c>
      <c r="Q97" s="15" t="s">
        <v>14</v>
      </c>
      <c r="R97" s="13" t="s">
        <v>123</v>
      </c>
      <c r="S97" s="15">
        <v>0.9</v>
      </c>
      <c r="T97" s="15" t="s">
        <v>14</v>
      </c>
      <c r="U97" s="13"/>
      <c r="V97" s="15"/>
      <c r="W97" s="19"/>
      <c r="X97" s="13" t="s">
        <v>34</v>
      </c>
      <c r="Y97" s="15">
        <v>1</v>
      </c>
      <c r="Z97" s="15" t="s">
        <v>14</v>
      </c>
      <c r="AA97" s="2"/>
      <c r="AB97" s="9"/>
      <c r="AC97" s="9"/>
      <c r="AD97" s="9"/>
      <c r="AE97" s="9"/>
      <c r="AF97" s="9"/>
      <c r="AG97" s="9"/>
      <c r="AH97" s="9"/>
      <c r="AI97" s="9"/>
    </row>
    <row r="98" spans="1:35" ht="24.75" customHeight="1">
      <c r="A98" s="11"/>
      <c r="B98" s="11"/>
      <c r="C98" s="11"/>
      <c r="D98" s="11"/>
      <c r="E98" s="11"/>
      <c r="F98" s="11"/>
      <c r="G98" s="11"/>
      <c r="H98" s="11"/>
      <c r="I98" s="13"/>
      <c r="J98" s="15"/>
      <c r="K98" s="15"/>
      <c r="L98" s="13"/>
      <c r="M98" s="15"/>
      <c r="N98" s="15"/>
      <c r="O98" s="13" t="s">
        <v>35</v>
      </c>
      <c r="P98" s="15">
        <v>0.5</v>
      </c>
      <c r="Q98" s="15" t="s">
        <v>14</v>
      </c>
      <c r="R98" s="13"/>
      <c r="S98" s="15"/>
      <c r="T98" s="15"/>
      <c r="U98" s="13"/>
      <c r="V98" s="15"/>
      <c r="W98" s="19"/>
      <c r="X98" s="13" t="s">
        <v>114</v>
      </c>
      <c r="Y98" s="15">
        <v>0.05</v>
      </c>
      <c r="Z98" s="15" t="s">
        <v>14</v>
      </c>
      <c r="AA98" s="2"/>
      <c r="AB98" s="9"/>
      <c r="AC98" s="9"/>
      <c r="AD98" s="9"/>
      <c r="AE98" s="9"/>
      <c r="AF98" s="9"/>
      <c r="AG98" s="9"/>
      <c r="AH98" s="9"/>
      <c r="AI98" s="9"/>
    </row>
    <row r="99" spans="1:35" ht="24.75" customHeight="1">
      <c r="A99" s="11"/>
      <c r="B99" s="11"/>
      <c r="C99" s="11"/>
      <c r="D99" s="11"/>
      <c r="E99" s="11"/>
      <c r="F99" s="11"/>
      <c r="G99" s="11"/>
      <c r="H99" s="11"/>
      <c r="I99" s="14"/>
      <c r="J99" s="14"/>
      <c r="K99" s="14"/>
      <c r="L99" s="14"/>
      <c r="M99" s="14"/>
      <c r="N99" s="14"/>
      <c r="O99" s="13" t="s">
        <v>33</v>
      </c>
      <c r="P99" s="15">
        <v>0.05</v>
      </c>
      <c r="Q99" s="15" t="s">
        <v>14</v>
      </c>
      <c r="R99" s="14"/>
      <c r="S99" s="14"/>
      <c r="T99" s="14"/>
      <c r="U99" s="14"/>
      <c r="V99" s="14"/>
      <c r="W99" s="16"/>
      <c r="X99" s="14"/>
      <c r="Y99" s="14"/>
      <c r="Z99" s="14"/>
      <c r="AA99" s="2"/>
      <c r="AB99" s="9"/>
      <c r="AC99" s="9"/>
      <c r="AD99" s="9"/>
      <c r="AE99" s="9"/>
      <c r="AF99" s="9"/>
      <c r="AG99" s="9"/>
      <c r="AH99" s="9"/>
      <c r="AI99" s="9"/>
    </row>
    <row r="100" spans="1:35" ht="24.75" customHeight="1">
      <c r="A100" s="10" t="s">
        <v>197</v>
      </c>
      <c r="B100" s="10">
        <v>5.8</v>
      </c>
      <c r="C100" s="10">
        <v>2.6</v>
      </c>
      <c r="D100" s="10">
        <v>2.2000000000000002</v>
      </c>
      <c r="E100" s="10">
        <v>3</v>
      </c>
      <c r="F100" s="11"/>
      <c r="G100" s="11"/>
      <c r="H100" s="12">
        <v>768</v>
      </c>
      <c r="I100" s="13" t="s">
        <v>198</v>
      </c>
      <c r="J100" s="14"/>
      <c r="K100" s="14"/>
      <c r="L100" s="13" t="s">
        <v>199</v>
      </c>
      <c r="M100" s="14"/>
      <c r="N100" s="14"/>
      <c r="O100" s="20" t="s">
        <v>200</v>
      </c>
      <c r="P100" s="16"/>
      <c r="Q100" s="14"/>
      <c r="R100" s="13" t="s">
        <v>201</v>
      </c>
      <c r="S100" s="16"/>
      <c r="T100" s="16"/>
      <c r="U100" s="13" t="s">
        <v>25</v>
      </c>
      <c r="V100" s="14"/>
      <c r="W100" s="14"/>
      <c r="X100" s="17" t="s">
        <v>202</v>
      </c>
      <c r="Y100" s="11"/>
      <c r="Z100" s="18"/>
      <c r="AA100" s="2"/>
      <c r="AB100" s="9" t="str">
        <f>A100</f>
        <v>N5</v>
      </c>
      <c r="AC100" s="9" t="str">
        <f>I101&amp;" "&amp;I102&amp;" "&amp;I103&amp;" "&amp;I104&amp;" "&amp;I105</f>
        <v xml:space="preserve">米 燕麥   </v>
      </c>
      <c r="AD100" s="9" t="str">
        <f>L101&amp;" "&amp;L102&amp;" "&amp;L103&amp;" "&amp;L104&amp;" "&amp;L105</f>
        <v>豬後腿肉 洋蔥 青蔥 胡蘿蔔 大蒜</v>
      </c>
      <c r="AE100" s="9" t="str">
        <f>O101&amp;" "&amp;O102&amp;" "&amp;O103&amp;" "&amp;O104&amp;" "&amp;O105</f>
        <v xml:space="preserve">凍豆腐 白蘿蔔 胡蘿蔔 大蒜 </v>
      </c>
      <c r="AF100" s="9" t="str">
        <f>R101&amp;" "&amp;R102&amp;" "&amp;R103&amp;" "&amp;R104&amp;" "&amp;R105</f>
        <v xml:space="preserve">豬後腿肉 結球白菜 乾木耳 大蒜 </v>
      </c>
      <c r="AG100" s="9" t="str">
        <f>U101&amp;" "&amp;U102&amp;" "&amp;U103&amp;" "&amp;U104&amp;" "&amp;U105</f>
        <v xml:space="preserve">蔬菜 大蒜   </v>
      </c>
      <c r="AH100" s="9" t="str">
        <f>X101&amp;" "&amp;X102&amp;" "&amp;X103&amp;" "&amp;X104&amp;" "&amp;X105</f>
        <v xml:space="preserve">四神 豬大排   </v>
      </c>
      <c r="AI100" s="9"/>
    </row>
    <row r="101" spans="1:35" ht="24.75" customHeight="1">
      <c r="A101" s="21"/>
      <c r="B101" s="11"/>
      <c r="C101" s="11"/>
      <c r="D101" s="11"/>
      <c r="E101" s="11"/>
      <c r="F101" s="11"/>
      <c r="G101" s="11"/>
      <c r="H101" s="11"/>
      <c r="I101" s="13" t="s">
        <v>27</v>
      </c>
      <c r="J101" s="15">
        <v>10</v>
      </c>
      <c r="K101" s="15" t="s">
        <v>14</v>
      </c>
      <c r="L101" s="13" t="s">
        <v>28</v>
      </c>
      <c r="M101" s="15">
        <v>6</v>
      </c>
      <c r="N101" s="15" t="s">
        <v>14</v>
      </c>
      <c r="O101" s="20" t="s">
        <v>97</v>
      </c>
      <c r="P101" s="19">
        <v>3</v>
      </c>
      <c r="Q101" s="15" t="s">
        <v>14</v>
      </c>
      <c r="R101" s="13" t="s">
        <v>28</v>
      </c>
      <c r="S101" s="15">
        <v>1</v>
      </c>
      <c r="T101" s="19" t="s">
        <v>14</v>
      </c>
      <c r="U101" s="20" t="s">
        <v>18</v>
      </c>
      <c r="V101" s="19">
        <v>7</v>
      </c>
      <c r="W101" s="19" t="s">
        <v>14</v>
      </c>
      <c r="X101" s="17" t="s">
        <v>203</v>
      </c>
      <c r="Y101" s="21">
        <v>1.5</v>
      </c>
      <c r="Z101" s="21" t="s">
        <v>14</v>
      </c>
      <c r="AA101" s="2"/>
      <c r="AB101" s="9"/>
      <c r="AC101" s="9"/>
      <c r="AD101" s="9"/>
      <c r="AE101" s="9"/>
      <c r="AF101" s="9"/>
      <c r="AG101" s="9"/>
      <c r="AH101" s="9"/>
      <c r="AI101" s="9"/>
    </row>
    <row r="102" spans="1:35" ht="24.75" customHeight="1">
      <c r="A102" s="21"/>
      <c r="B102" s="11"/>
      <c r="C102" s="11"/>
      <c r="D102" s="11"/>
      <c r="E102" s="11"/>
      <c r="F102" s="11"/>
      <c r="G102" s="11"/>
      <c r="H102" s="11"/>
      <c r="I102" s="13" t="s">
        <v>204</v>
      </c>
      <c r="J102" s="15">
        <v>0.4</v>
      </c>
      <c r="K102" s="15" t="s">
        <v>14</v>
      </c>
      <c r="L102" s="13" t="s">
        <v>52</v>
      </c>
      <c r="M102" s="15">
        <v>3</v>
      </c>
      <c r="N102" s="15" t="s">
        <v>14</v>
      </c>
      <c r="O102" s="20" t="s">
        <v>31</v>
      </c>
      <c r="P102" s="19">
        <v>4</v>
      </c>
      <c r="Q102" s="15" t="s">
        <v>14</v>
      </c>
      <c r="R102" s="13" t="s">
        <v>100</v>
      </c>
      <c r="S102" s="15">
        <v>6</v>
      </c>
      <c r="T102" s="19" t="s">
        <v>14</v>
      </c>
      <c r="U102" s="13" t="s">
        <v>33</v>
      </c>
      <c r="V102" s="15">
        <v>0.05</v>
      </c>
      <c r="W102" s="19" t="s">
        <v>14</v>
      </c>
      <c r="X102" s="22" t="s">
        <v>53</v>
      </c>
      <c r="Y102" s="21">
        <v>1.5</v>
      </c>
      <c r="Z102" s="21" t="s">
        <v>14</v>
      </c>
      <c r="AA102" s="2"/>
      <c r="AB102" s="9"/>
      <c r="AC102" s="9"/>
      <c r="AD102" s="9"/>
      <c r="AE102" s="9"/>
      <c r="AF102" s="9"/>
      <c r="AG102" s="9"/>
      <c r="AH102" s="9"/>
      <c r="AI102" s="9"/>
    </row>
    <row r="103" spans="1:35" ht="24.75" customHeight="1">
      <c r="A103" s="21"/>
      <c r="B103" s="11"/>
      <c r="C103" s="11"/>
      <c r="D103" s="11"/>
      <c r="E103" s="11"/>
      <c r="F103" s="11"/>
      <c r="G103" s="11"/>
      <c r="H103" s="11"/>
      <c r="I103" s="13"/>
      <c r="J103" s="15"/>
      <c r="K103" s="15"/>
      <c r="L103" s="13" t="s">
        <v>205</v>
      </c>
      <c r="M103" s="15">
        <v>0.2</v>
      </c>
      <c r="N103" s="15" t="s">
        <v>14</v>
      </c>
      <c r="O103" s="13" t="s">
        <v>35</v>
      </c>
      <c r="P103" s="15">
        <v>1</v>
      </c>
      <c r="Q103" s="15" t="s">
        <v>14</v>
      </c>
      <c r="R103" s="13" t="s">
        <v>36</v>
      </c>
      <c r="S103" s="15">
        <v>0.01</v>
      </c>
      <c r="T103" s="19" t="s">
        <v>14</v>
      </c>
      <c r="U103" s="13"/>
      <c r="V103" s="15"/>
      <c r="W103" s="19"/>
      <c r="X103" s="13"/>
      <c r="Y103" s="15"/>
      <c r="Z103" s="15"/>
      <c r="AA103" s="2"/>
      <c r="AB103" s="9"/>
      <c r="AC103" s="9"/>
      <c r="AD103" s="9"/>
      <c r="AE103" s="9"/>
      <c r="AF103" s="9"/>
      <c r="AG103" s="9"/>
      <c r="AH103" s="9"/>
      <c r="AI103" s="9"/>
    </row>
    <row r="104" spans="1:35" ht="24.75" customHeight="1">
      <c r="A104" s="21"/>
      <c r="B104" s="11"/>
      <c r="C104" s="11"/>
      <c r="D104" s="11"/>
      <c r="E104" s="11"/>
      <c r="F104" s="11"/>
      <c r="G104" s="11"/>
      <c r="H104" s="11"/>
      <c r="I104" s="13"/>
      <c r="J104" s="15"/>
      <c r="K104" s="15"/>
      <c r="L104" s="13" t="s">
        <v>35</v>
      </c>
      <c r="M104" s="15">
        <v>0.5</v>
      </c>
      <c r="N104" s="15" t="s">
        <v>14</v>
      </c>
      <c r="O104" s="13" t="s">
        <v>33</v>
      </c>
      <c r="P104" s="15">
        <v>0.05</v>
      </c>
      <c r="Q104" s="15" t="s">
        <v>14</v>
      </c>
      <c r="R104" s="13" t="s">
        <v>33</v>
      </c>
      <c r="S104" s="15">
        <v>0.05</v>
      </c>
      <c r="T104" s="19" t="s">
        <v>14</v>
      </c>
      <c r="U104" s="13"/>
      <c r="V104" s="15"/>
      <c r="W104" s="19"/>
      <c r="X104" s="13"/>
      <c r="Y104" s="15"/>
      <c r="Z104" s="15"/>
      <c r="AA104" s="2"/>
      <c r="AB104" s="9"/>
      <c r="AC104" s="9"/>
      <c r="AD104" s="9"/>
      <c r="AE104" s="9"/>
      <c r="AF104" s="9"/>
      <c r="AG104" s="9"/>
      <c r="AH104" s="9"/>
      <c r="AI104" s="9"/>
    </row>
    <row r="105" spans="1:35" ht="24.75" customHeight="1">
      <c r="A105" s="21"/>
      <c r="B105" s="11"/>
      <c r="C105" s="11"/>
      <c r="D105" s="11"/>
      <c r="E105" s="11"/>
      <c r="F105" s="11"/>
      <c r="G105" s="11"/>
      <c r="H105" s="11"/>
      <c r="I105" s="14"/>
      <c r="J105" s="14"/>
      <c r="K105" s="14"/>
      <c r="L105" s="13" t="s">
        <v>33</v>
      </c>
      <c r="M105" s="15">
        <v>0.05</v>
      </c>
      <c r="N105" s="15" t="s">
        <v>14</v>
      </c>
      <c r="O105" s="14"/>
      <c r="P105" s="14"/>
      <c r="Q105" s="14"/>
      <c r="R105" s="13"/>
      <c r="S105" s="15"/>
      <c r="T105" s="16"/>
      <c r="U105" s="14"/>
      <c r="V105" s="14"/>
      <c r="W105" s="16"/>
      <c r="X105" s="14"/>
      <c r="Y105" s="14"/>
      <c r="Z105" s="14"/>
      <c r="AA105" s="2"/>
      <c r="AB105" s="9"/>
      <c r="AC105" s="9"/>
      <c r="AD105" s="9"/>
      <c r="AE105" s="9"/>
      <c r="AF105" s="9"/>
      <c r="AG105" s="9"/>
      <c r="AH105" s="9"/>
      <c r="AI105" s="9"/>
    </row>
    <row r="106" spans="1:35" ht="15" customHeight="1">
      <c r="A106" s="1"/>
      <c r="B106" s="1"/>
      <c r="C106" s="1"/>
      <c r="D106" s="1"/>
      <c r="E106" s="1"/>
      <c r="F106" s="1"/>
      <c r="G106" s="1"/>
      <c r="H106" s="1"/>
      <c r="I106" s="7"/>
      <c r="J106" s="8"/>
      <c r="K106" s="6"/>
      <c r="L106" s="7"/>
      <c r="M106" s="8"/>
      <c r="N106" s="6"/>
      <c r="O106" s="13"/>
      <c r="P106" s="16"/>
      <c r="Q106" s="6"/>
      <c r="R106" s="20"/>
      <c r="S106" s="16"/>
      <c r="T106" s="6"/>
      <c r="U106" s="5"/>
      <c r="V106" s="6"/>
      <c r="W106" s="6"/>
      <c r="X106" s="7"/>
      <c r="Y106" s="8"/>
      <c r="Z106" s="6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5" customHeight="1">
      <c r="A107" s="1"/>
      <c r="B107" s="1"/>
      <c r="C107" s="1"/>
      <c r="D107" s="1"/>
      <c r="E107" s="1"/>
      <c r="F107" s="1"/>
      <c r="G107" s="1"/>
      <c r="H107" s="1"/>
      <c r="I107" s="7"/>
      <c r="J107" s="8"/>
      <c r="K107" s="6"/>
      <c r="L107" s="7"/>
      <c r="M107" s="8"/>
      <c r="N107" s="6"/>
      <c r="O107" s="13"/>
      <c r="P107" s="15"/>
      <c r="Q107" s="6"/>
      <c r="R107" s="20"/>
      <c r="S107" s="19"/>
      <c r="T107" s="6"/>
      <c r="U107" s="5"/>
      <c r="V107" s="6"/>
      <c r="W107" s="6"/>
      <c r="X107" s="7"/>
      <c r="Y107" s="8"/>
      <c r="Z107" s="6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5" customHeight="1">
      <c r="A108" s="1"/>
      <c r="B108" s="1"/>
      <c r="C108" s="1"/>
      <c r="D108" s="1"/>
      <c r="E108" s="1"/>
      <c r="F108" s="1"/>
      <c r="G108" s="1"/>
      <c r="H108" s="1"/>
      <c r="I108" s="7"/>
      <c r="J108" s="8"/>
      <c r="K108" s="6"/>
      <c r="L108" s="7"/>
      <c r="M108" s="8"/>
      <c r="N108" s="6"/>
      <c r="O108" s="13"/>
      <c r="P108" s="15"/>
      <c r="Q108" s="6"/>
      <c r="R108" s="29"/>
      <c r="S108" s="30"/>
      <c r="T108" s="6"/>
      <c r="U108" s="5"/>
      <c r="V108" s="6"/>
      <c r="W108" s="6"/>
      <c r="X108" s="7"/>
      <c r="Y108" s="8"/>
      <c r="Z108" s="6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5" customHeight="1">
      <c r="A109" s="1"/>
      <c r="B109" s="1"/>
      <c r="C109" s="1"/>
      <c r="D109" s="1"/>
      <c r="E109" s="1"/>
      <c r="F109" s="1"/>
      <c r="G109" s="1"/>
      <c r="H109" s="1"/>
      <c r="I109" s="7"/>
      <c r="J109" s="8"/>
      <c r="K109" s="6"/>
      <c r="L109" s="7"/>
      <c r="M109" s="8"/>
      <c r="N109" s="6"/>
      <c r="O109" s="13"/>
      <c r="P109" s="15"/>
      <c r="Q109" s="6"/>
      <c r="R109" s="20"/>
      <c r="S109" s="19"/>
      <c r="T109" s="6"/>
      <c r="U109" s="5"/>
      <c r="V109" s="6"/>
      <c r="W109" s="6"/>
      <c r="X109" s="7"/>
      <c r="Y109" s="8"/>
      <c r="Z109" s="6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5" customHeight="1">
      <c r="A110" s="1"/>
      <c r="B110" s="1"/>
      <c r="C110" s="1"/>
      <c r="D110" s="1"/>
      <c r="E110" s="1"/>
      <c r="F110" s="1"/>
      <c r="G110" s="1"/>
      <c r="H110" s="1"/>
      <c r="I110" s="7"/>
      <c r="J110" s="8"/>
      <c r="K110" s="6"/>
      <c r="L110" s="7"/>
      <c r="M110" s="8"/>
      <c r="N110" s="6"/>
      <c r="O110" s="13"/>
      <c r="P110" s="15"/>
      <c r="Q110" s="6"/>
      <c r="R110" s="13"/>
      <c r="S110" s="15"/>
      <c r="T110" s="6"/>
      <c r="U110" s="5"/>
      <c r="V110" s="6"/>
      <c r="W110" s="6"/>
      <c r="X110" s="7"/>
      <c r="Y110" s="8"/>
      <c r="Z110" s="6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5.75" customHeight="1">
      <c r="A111" s="1"/>
      <c r="B111" s="1"/>
      <c r="C111" s="1"/>
      <c r="D111" s="1"/>
      <c r="E111" s="1"/>
      <c r="F111" s="1"/>
      <c r="G111" s="1"/>
      <c r="H111" s="1"/>
      <c r="I111" s="7"/>
      <c r="J111" s="8"/>
      <c r="K111" s="6"/>
      <c r="L111" s="7"/>
      <c r="M111" s="8"/>
      <c r="N111" s="6"/>
      <c r="O111" s="14"/>
      <c r="P111" s="14"/>
      <c r="Q111" s="6"/>
      <c r="R111" s="14"/>
      <c r="S111" s="14"/>
      <c r="T111" s="6"/>
      <c r="U111" s="5"/>
      <c r="V111" s="6"/>
      <c r="W111" s="6"/>
      <c r="X111" s="7"/>
      <c r="Y111" s="8"/>
      <c r="Z111" s="6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5.75" customHeight="1">
      <c r="A112" s="1"/>
      <c r="B112" s="1"/>
      <c r="C112" s="1"/>
      <c r="D112" s="1"/>
      <c r="E112" s="1"/>
      <c r="F112" s="1"/>
      <c r="G112" s="1"/>
      <c r="H112" s="1"/>
      <c r="I112" s="7"/>
      <c r="J112" s="8"/>
      <c r="K112" s="6"/>
      <c r="L112" s="7"/>
      <c r="M112" s="8"/>
      <c r="N112" s="6"/>
      <c r="O112" s="7"/>
      <c r="P112" s="8"/>
      <c r="Q112" s="6"/>
      <c r="R112" s="7"/>
      <c r="S112" s="8"/>
      <c r="T112" s="6"/>
      <c r="U112" s="5"/>
      <c r="V112" s="6"/>
      <c r="W112" s="6"/>
      <c r="X112" s="7"/>
      <c r="Y112" s="8"/>
      <c r="Z112" s="6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5.75" customHeight="1">
      <c r="A113" s="1"/>
      <c r="B113" s="1"/>
      <c r="C113" s="1"/>
      <c r="D113" s="1"/>
      <c r="E113" s="1"/>
      <c r="F113" s="1"/>
      <c r="G113" s="1"/>
      <c r="H113" s="1"/>
      <c r="I113" s="7"/>
      <c r="J113" s="8"/>
      <c r="K113" s="6"/>
      <c r="L113" s="7"/>
      <c r="M113" s="8"/>
      <c r="N113" s="6"/>
      <c r="O113" s="7"/>
      <c r="P113" s="8"/>
      <c r="Q113" s="6"/>
      <c r="R113" s="7"/>
      <c r="S113" s="8"/>
      <c r="T113" s="6"/>
      <c r="U113" s="5"/>
      <c r="V113" s="6"/>
      <c r="W113" s="6"/>
      <c r="X113" s="7"/>
      <c r="Y113" s="8"/>
      <c r="Z113" s="6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5.75" customHeight="1">
      <c r="A114" s="1"/>
      <c r="B114" s="1"/>
      <c r="C114" s="1"/>
      <c r="D114" s="1"/>
      <c r="E114" s="1"/>
      <c r="F114" s="1"/>
      <c r="G114" s="1"/>
      <c r="H114" s="1"/>
      <c r="I114" s="7"/>
      <c r="J114" s="8"/>
      <c r="K114" s="6"/>
      <c r="L114" s="7"/>
      <c r="M114" s="8"/>
      <c r="N114" s="6"/>
      <c r="O114" s="7"/>
      <c r="P114" s="8"/>
      <c r="Q114" s="6"/>
      <c r="R114" s="7"/>
      <c r="S114" s="8"/>
      <c r="T114" s="6"/>
      <c r="U114" s="5"/>
      <c r="V114" s="6"/>
      <c r="W114" s="6"/>
      <c r="X114" s="7"/>
      <c r="Y114" s="8"/>
      <c r="Z114" s="6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5.75" customHeight="1">
      <c r="A115" s="1"/>
      <c r="B115" s="1"/>
      <c r="C115" s="1"/>
      <c r="D115" s="1"/>
      <c r="E115" s="1"/>
      <c r="F115" s="1"/>
      <c r="G115" s="1"/>
      <c r="H115" s="1"/>
      <c r="I115" s="7"/>
      <c r="J115" s="8"/>
      <c r="K115" s="6"/>
      <c r="L115" s="7"/>
      <c r="M115" s="8"/>
      <c r="N115" s="6"/>
      <c r="O115" s="7"/>
      <c r="P115" s="8"/>
      <c r="Q115" s="6"/>
      <c r="R115" s="7"/>
      <c r="S115" s="8"/>
      <c r="T115" s="6"/>
      <c r="U115" s="5"/>
      <c r="V115" s="6"/>
      <c r="W115" s="6"/>
      <c r="X115" s="7"/>
      <c r="Y115" s="8"/>
      <c r="Z115" s="6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5.75" customHeight="1">
      <c r="A116" s="1"/>
      <c r="B116" s="1"/>
      <c r="C116" s="1"/>
      <c r="D116" s="1"/>
      <c r="E116" s="1"/>
      <c r="F116" s="1"/>
      <c r="G116" s="1"/>
      <c r="H116" s="1"/>
      <c r="I116" s="7"/>
      <c r="J116" s="8"/>
      <c r="K116" s="6"/>
      <c r="L116" s="7"/>
      <c r="M116" s="8"/>
      <c r="N116" s="6"/>
      <c r="O116" s="7"/>
      <c r="P116" s="8"/>
      <c r="Q116" s="6"/>
      <c r="R116" s="7"/>
      <c r="S116" s="8"/>
      <c r="T116" s="6"/>
      <c r="U116" s="5"/>
      <c r="V116" s="6"/>
      <c r="W116" s="6"/>
      <c r="X116" s="7"/>
      <c r="Y116" s="8"/>
      <c r="Z116" s="6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5.75" customHeight="1">
      <c r="A117" s="1"/>
      <c r="B117" s="1"/>
      <c r="C117" s="1"/>
      <c r="D117" s="1"/>
      <c r="E117" s="1"/>
      <c r="F117" s="1"/>
      <c r="G117" s="1"/>
      <c r="H117" s="1"/>
      <c r="I117" s="7"/>
      <c r="J117" s="8"/>
      <c r="K117" s="6"/>
      <c r="L117" s="7"/>
      <c r="M117" s="8"/>
      <c r="N117" s="6"/>
      <c r="O117" s="7"/>
      <c r="P117" s="8"/>
      <c r="Q117" s="6"/>
      <c r="R117" s="7"/>
      <c r="S117" s="8"/>
      <c r="T117" s="6"/>
      <c r="U117" s="5"/>
      <c r="V117" s="6"/>
      <c r="W117" s="6"/>
      <c r="X117" s="7"/>
      <c r="Y117" s="8"/>
      <c r="Z117" s="6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5.75" customHeight="1">
      <c r="A118" s="1"/>
      <c r="B118" s="1"/>
      <c r="C118" s="1"/>
      <c r="D118" s="1"/>
      <c r="E118" s="1"/>
      <c r="F118" s="1"/>
      <c r="G118" s="1"/>
      <c r="H118" s="1"/>
      <c r="I118" s="7"/>
      <c r="J118" s="8"/>
      <c r="K118" s="6"/>
      <c r="L118" s="7"/>
      <c r="M118" s="8"/>
      <c r="N118" s="6"/>
      <c r="O118" s="7"/>
      <c r="P118" s="8"/>
      <c r="Q118" s="6"/>
      <c r="R118" s="7"/>
      <c r="S118" s="8"/>
      <c r="T118" s="6"/>
      <c r="U118" s="5"/>
      <c r="V118" s="6"/>
      <c r="W118" s="6"/>
      <c r="X118" s="7"/>
      <c r="Y118" s="8"/>
      <c r="Z118" s="6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5.75" customHeight="1">
      <c r="A119" s="1"/>
      <c r="B119" s="1"/>
      <c r="C119" s="1"/>
      <c r="D119" s="1"/>
      <c r="E119" s="1"/>
      <c r="F119" s="1"/>
      <c r="G119" s="1"/>
      <c r="H119" s="1"/>
      <c r="I119" s="7"/>
      <c r="J119" s="8"/>
      <c r="K119" s="6"/>
      <c r="L119" s="7"/>
      <c r="M119" s="8"/>
      <c r="N119" s="6"/>
      <c r="O119" s="7"/>
      <c r="P119" s="8"/>
      <c r="Q119" s="6"/>
      <c r="R119" s="7"/>
      <c r="S119" s="8"/>
      <c r="T119" s="6"/>
      <c r="U119" s="5"/>
      <c r="V119" s="6"/>
      <c r="W119" s="6"/>
      <c r="X119" s="7"/>
      <c r="Y119" s="8"/>
      <c r="Z119" s="6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5.75" customHeight="1">
      <c r="A120" s="1"/>
      <c r="B120" s="1"/>
      <c r="C120" s="1"/>
      <c r="D120" s="1"/>
      <c r="E120" s="1"/>
      <c r="F120" s="1"/>
      <c r="G120" s="1"/>
      <c r="H120" s="1"/>
      <c r="I120" s="7"/>
      <c r="J120" s="8"/>
      <c r="K120" s="6"/>
      <c r="L120" s="7"/>
      <c r="M120" s="8"/>
      <c r="N120" s="6"/>
      <c r="O120" s="7"/>
      <c r="P120" s="8"/>
      <c r="Q120" s="6"/>
      <c r="R120" s="7"/>
      <c r="S120" s="8"/>
      <c r="T120" s="6"/>
      <c r="U120" s="5"/>
      <c r="V120" s="6"/>
      <c r="W120" s="6"/>
      <c r="X120" s="7"/>
      <c r="Y120" s="8"/>
      <c r="Z120" s="6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5.75" customHeight="1">
      <c r="A121" s="1"/>
      <c r="B121" s="1"/>
      <c r="C121" s="1"/>
      <c r="D121" s="1"/>
      <c r="E121" s="1"/>
      <c r="F121" s="1"/>
      <c r="G121" s="1"/>
      <c r="H121" s="1"/>
      <c r="I121" s="7"/>
      <c r="J121" s="8"/>
      <c r="K121" s="6"/>
      <c r="L121" s="7"/>
      <c r="M121" s="8"/>
      <c r="N121" s="6"/>
      <c r="O121" s="7"/>
      <c r="P121" s="8"/>
      <c r="Q121" s="6"/>
      <c r="R121" s="7"/>
      <c r="S121" s="8"/>
      <c r="T121" s="6"/>
      <c r="U121" s="5"/>
      <c r="V121" s="6"/>
      <c r="W121" s="6"/>
      <c r="X121" s="7"/>
      <c r="Y121" s="8"/>
      <c r="Z121" s="6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5.75" customHeight="1">
      <c r="A122" s="1"/>
      <c r="B122" s="1"/>
      <c r="C122" s="1"/>
      <c r="D122" s="1"/>
      <c r="E122" s="1"/>
      <c r="F122" s="1"/>
      <c r="G122" s="1"/>
      <c r="H122" s="1"/>
      <c r="I122" s="7"/>
      <c r="J122" s="8"/>
      <c r="K122" s="6"/>
      <c r="L122" s="7"/>
      <c r="M122" s="8"/>
      <c r="N122" s="6"/>
      <c r="O122" s="7"/>
      <c r="P122" s="8"/>
      <c r="Q122" s="6"/>
      <c r="R122" s="7"/>
      <c r="S122" s="8"/>
      <c r="T122" s="6"/>
      <c r="U122" s="5"/>
      <c r="V122" s="6"/>
      <c r="W122" s="6"/>
      <c r="X122" s="7"/>
      <c r="Y122" s="8"/>
      <c r="Z122" s="6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5.75" customHeight="1">
      <c r="A123" s="1"/>
      <c r="B123" s="1"/>
      <c r="C123" s="1"/>
      <c r="D123" s="1"/>
      <c r="E123" s="1"/>
      <c r="F123" s="1"/>
      <c r="G123" s="1"/>
      <c r="H123" s="1"/>
      <c r="I123" s="7"/>
      <c r="J123" s="8"/>
      <c r="K123" s="6"/>
      <c r="L123" s="7"/>
      <c r="M123" s="8"/>
      <c r="N123" s="6"/>
      <c r="O123" s="7"/>
      <c r="P123" s="8"/>
      <c r="Q123" s="6"/>
      <c r="R123" s="7"/>
      <c r="S123" s="8"/>
      <c r="T123" s="6"/>
      <c r="U123" s="5"/>
      <c r="V123" s="6"/>
      <c r="W123" s="6"/>
      <c r="X123" s="7"/>
      <c r="Y123" s="8"/>
      <c r="Z123" s="6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5.75" customHeight="1">
      <c r="A124" s="1"/>
      <c r="B124" s="1"/>
      <c r="C124" s="1"/>
      <c r="D124" s="1"/>
      <c r="E124" s="1"/>
      <c r="F124" s="1"/>
      <c r="G124" s="1"/>
      <c r="H124" s="1"/>
      <c r="I124" s="7"/>
      <c r="J124" s="8"/>
      <c r="K124" s="6"/>
      <c r="L124" s="7"/>
      <c r="M124" s="8"/>
      <c r="N124" s="6"/>
      <c r="O124" s="7"/>
      <c r="P124" s="8"/>
      <c r="Q124" s="6"/>
      <c r="R124" s="7"/>
      <c r="S124" s="8"/>
      <c r="T124" s="6"/>
      <c r="U124" s="5"/>
      <c r="V124" s="6"/>
      <c r="W124" s="6"/>
      <c r="X124" s="7"/>
      <c r="Y124" s="8"/>
      <c r="Z124" s="6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5.75" customHeight="1">
      <c r="A125" s="1"/>
      <c r="B125" s="1"/>
      <c r="C125" s="1"/>
      <c r="D125" s="1"/>
      <c r="E125" s="1"/>
      <c r="F125" s="1"/>
      <c r="G125" s="1"/>
      <c r="H125" s="1"/>
      <c r="I125" s="7"/>
      <c r="J125" s="8"/>
      <c r="K125" s="6"/>
      <c r="L125" s="7"/>
      <c r="M125" s="8"/>
      <c r="N125" s="6"/>
      <c r="O125" s="7"/>
      <c r="P125" s="8"/>
      <c r="Q125" s="6"/>
      <c r="R125" s="7"/>
      <c r="S125" s="8"/>
      <c r="T125" s="6"/>
      <c r="U125" s="5"/>
      <c r="V125" s="6"/>
      <c r="W125" s="6"/>
      <c r="X125" s="7"/>
      <c r="Y125" s="8"/>
      <c r="Z125" s="6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5.75" customHeight="1">
      <c r="A126" s="1"/>
      <c r="B126" s="1"/>
      <c r="C126" s="1"/>
      <c r="D126" s="1"/>
      <c r="E126" s="1"/>
      <c r="F126" s="1"/>
      <c r="G126" s="1"/>
      <c r="H126" s="1"/>
      <c r="I126" s="7"/>
      <c r="J126" s="8"/>
      <c r="K126" s="6"/>
      <c r="L126" s="7"/>
      <c r="M126" s="8"/>
      <c r="N126" s="6"/>
      <c r="O126" s="7"/>
      <c r="P126" s="8"/>
      <c r="Q126" s="6"/>
      <c r="R126" s="7"/>
      <c r="S126" s="8"/>
      <c r="T126" s="6"/>
      <c r="U126" s="5"/>
      <c r="V126" s="6"/>
      <c r="W126" s="6"/>
      <c r="X126" s="7"/>
      <c r="Y126" s="8"/>
      <c r="Z126" s="6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5.75" customHeight="1">
      <c r="A127" s="1"/>
      <c r="B127" s="1"/>
      <c r="C127" s="1"/>
      <c r="D127" s="1"/>
      <c r="E127" s="1"/>
      <c r="F127" s="1"/>
      <c r="G127" s="1"/>
      <c r="H127" s="1"/>
      <c r="I127" s="7"/>
      <c r="J127" s="8"/>
      <c r="K127" s="6"/>
      <c r="L127" s="7"/>
      <c r="M127" s="8"/>
      <c r="N127" s="6"/>
      <c r="O127" s="7"/>
      <c r="P127" s="8"/>
      <c r="Q127" s="6"/>
      <c r="R127" s="7"/>
      <c r="S127" s="8"/>
      <c r="T127" s="6"/>
      <c r="U127" s="5"/>
      <c r="V127" s="6"/>
      <c r="W127" s="6"/>
      <c r="X127" s="7"/>
      <c r="Y127" s="8"/>
      <c r="Z127" s="6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5.75" customHeight="1">
      <c r="A128" s="1"/>
      <c r="B128" s="1"/>
      <c r="C128" s="1"/>
      <c r="D128" s="1"/>
      <c r="E128" s="1"/>
      <c r="F128" s="1"/>
      <c r="G128" s="1"/>
      <c r="H128" s="1"/>
      <c r="I128" s="7"/>
      <c r="J128" s="8"/>
      <c r="K128" s="6"/>
      <c r="L128" s="7"/>
      <c r="M128" s="8"/>
      <c r="N128" s="6"/>
      <c r="O128" s="7"/>
      <c r="P128" s="8"/>
      <c r="Q128" s="6"/>
      <c r="R128" s="7"/>
      <c r="S128" s="8"/>
      <c r="T128" s="6"/>
      <c r="U128" s="5"/>
      <c r="V128" s="6"/>
      <c r="W128" s="6"/>
      <c r="X128" s="7"/>
      <c r="Y128" s="8"/>
      <c r="Z128" s="6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5.75" customHeight="1">
      <c r="A129" s="1"/>
      <c r="B129" s="1"/>
      <c r="C129" s="1"/>
      <c r="D129" s="1"/>
      <c r="E129" s="1"/>
      <c r="F129" s="1"/>
      <c r="G129" s="1"/>
      <c r="H129" s="1"/>
      <c r="I129" s="7"/>
      <c r="J129" s="8"/>
      <c r="K129" s="6"/>
      <c r="L129" s="7"/>
      <c r="M129" s="8"/>
      <c r="N129" s="6"/>
      <c r="O129" s="7"/>
      <c r="P129" s="8"/>
      <c r="Q129" s="6"/>
      <c r="R129" s="7"/>
      <c r="S129" s="8"/>
      <c r="T129" s="6"/>
      <c r="U129" s="5"/>
      <c r="V129" s="6"/>
      <c r="W129" s="6"/>
      <c r="X129" s="7"/>
      <c r="Y129" s="8"/>
      <c r="Z129" s="6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5.75" customHeight="1">
      <c r="A130" s="1"/>
      <c r="B130" s="1"/>
      <c r="C130" s="1"/>
      <c r="D130" s="1"/>
      <c r="E130" s="1"/>
      <c r="F130" s="1"/>
      <c r="G130" s="1"/>
      <c r="H130" s="1"/>
      <c r="I130" s="7"/>
      <c r="J130" s="8"/>
      <c r="K130" s="6"/>
      <c r="L130" s="7"/>
      <c r="M130" s="8"/>
      <c r="N130" s="6"/>
      <c r="O130" s="7"/>
      <c r="P130" s="8"/>
      <c r="Q130" s="6"/>
      <c r="R130" s="7"/>
      <c r="S130" s="8"/>
      <c r="T130" s="6"/>
      <c r="U130" s="5"/>
      <c r="V130" s="6"/>
      <c r="W130" s="6"/>
      <c r="X130" s="7"/>
      <c r="Y130" s="8"/>
      <c r="Z130" s="6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5.75" customHeight="1">
      <c r="A131" s="1"/>
      <c r="B131" s="1"/>
      <c r="C131" s="1"/>
      <c r="D131" s="1"/>
      <c r="E131" s="1"/>
      <c r="F131" s="1"/>
      <c r="G131" s="1"/>
      <c r="H131" s="1"/>
      <c r="I131" s="7"/>
      <c r="J131" s="8"/>
      <c r="K131" s="6"/>
      <c r="L131" s="7"/>
      <c r="M131" s="8"/>
      <c r="N131" s="6"/>
      <c r="O131" s="7"/>
      <c r="P131" s="8"/>
      <c r="Q131" s="6"/>
      <c r="R131" s="7"/>
      <c r="S131" s="8"/>
      <c r="T131" s="6"/>
      <c r="U131" s="5"/>
      <c r="V131" s="6"/>
      <c r="W131" s="6"/>
      <c r="X131" s="7"/>
      <c r="Y131" s="8"/>
      <c r="Z131" s="6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5.75" customHeight="1">
      <c r="A132" s="1"/>
      <c r="B132" s="1"/>
      <c r="C132" s="1"/>
      <c r="D132" s="1"/>
      <c r="E132" s="1"/>
      <c r="F132" s="1"/>
      <c r="G132" s="1"/>
      <c r="H132" s="1"/>
      <c r="I132" s="7"/>
      <c r="J132" s="8"/>
      <c r="K132" s="6"/>
      <c r="L132" s="7"/>
      <c r="M132" s="8"/>
      <c r="N132" s="6"/>
      <c r="O132" s="7"/>
      <c r="P132" s="8"/>
      <c r="Q132" s="6"/>
      <c r="R132" s="7"/>
      <c r="S132" s="8"/>
      <c r="T132" s="6"/>
      <c r="U132" s="5"/>
      <c r="V132" s="6"/>
      <c r="W132" s="6"/>
      <c r="X132" s="7"/>
      <c r="Y132" s="8"/>
      <c r="Z132" s="6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5.75" customHeight="1">
      <c r="A133" s="1"/>
      <c r="B133" s="1"/>
      <c r="C133" s="1"/>
      <c r="D133" s="1"/>
      <c r="E133" s="1"/>
      <c r="F133" s="1"/>
      <c r="G133" s="1"/>
      <c r="H133" s="1"/>
      <c r="I133" s="7"/>
      <c r="J133" s="8"/>
      <c r="K133" s="6"/>
      <c r="L133" s="7"/>
      <c r="M133" s="8"/>
      <c r="N133" s="6"/>
      <c r="O133" s="7"/>
      <c r="P133" s="8"/>
      <c r="Q133" s="6"/>
      <c r="R133" s="7"/>
      <c r="S133" s="8"/>
      <c r="T133" s="6"/>
      <c r="U133" s="5"/>
      <c r="V133" s="6"/>
      <c r="W133" s="6"/>
      <c r="X133" s="7"/>
      <c r="Y133" s="8"/>
      <c r="Z133" s="6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5.75" customHeight="1">
      <c r="A134" s="1"/>
      <c r="B134" s="1"/>
      <c r="C134" s="1"/>
      <c r="D134" s="1"/>
      <c r="E134" s="1"/>
      <c r="F134" s="1"/>
      <c r="G134" s="1"/>
      <c r="H134" s="1"/>
      <c r="I134" s="7"/>
      <c r="J134" s="8"/>
      <c r="K134" s="6"/>
      <c r="L134" s="7"/>
      <c r="M134" s="8"/>
      <c r="N134" s="6"/>
      <c r="O134" s="7"/>
      <c r="P134" s="8"/>
      <c r="Q134" s="6"/>
      <c r="R134" s="7"/>
      <c r="S134" s="8"/>
      <c r="T134" s="6"/>
      <c r="U134" s="5"/>
      <c r="V134" s="6"/>
      <c r="W134" s="6"/>
      <c r="X134" s="7"/>
      <c r="Y134" s="8"/>
      <c r="Z134" s="6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5.75" customHeight="1">
      <c r="A135" s="1"/>
      <c r="B135" s="1"/>
      <c r="C135" s="1"/>
      <c r="D135" s="1"/>
      <c r="E135" s="1"/>
      <c r="F135" s="1"/>
      <c r="G135" s="1"/>
      <c r="H135" s="1"/>
      <c r="I135" s="7"/>
      <c r="J135" s="8"/>
      <c r="K135" s="6"/>
      <c r="L135" s="7"/>
      <c r="M135" s="8"/>
      <c r="N135" s="6"/>
      <c r="O135" s="7"/>
      <c r="P135" s="8"/>
      <c r="Q135" s="6"/>
      <c r="R135" s="7"/>
      <c r="S135" s="8"/>
      <c r="T135" s="6"/>
      <c r="U135" s="5"/>
      <c r="V135" s="6"/>
      <c r="W135" s="6"/>
      <c r="X135" s="7"/>
      <c r="Y135" s="8"/>
      <c r="Z135" s="6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5.75" customHeight="1">
      <c r="A136" s="1"/>
      <c r="B136" s="1"/>
      <c r="C136" s="1"/>
      <c r="D136" s="1"/>
      <c r="E136" s="1"/>
      <c r="F136" s="1"/>
      <c r="G136" s="1"/>
      <c r="H136" s="1"/>
      <c r="I136" s="7"/>
      <c r="J136" s="8"/>
      <c r="K136" s="6"/>
      <c r="L136" s="7"/>
      <c r="M136" s="8"/>
      <c r="N136" s="6"/>
      <c r="O136" s="7"/>
      <c r="P136" s="8"/>
      <c r="Q136" s="6"/>
      <c r="R136" s="7"/>
      <c r="S136" s="8"/>
      <c r="T136" s="6"/>
      <c r="U136" s="5"/>
      <c r="V136" s="6"/>
      <c r="W136" s="6"/>
      <c r="X136" s="7"/>
      <c r="Y136" s="8"/>
      <c r="Z136" s="6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5.75" customHeight="1">
      <c r="A137" s="1"/>
      <c r="B137" s="1"/>
      <c r="C137" s="1"/>
      <c r="D137" s="1"/>
      <c r="E137" s="1"/>
      <c r="F137" s="1"/>
      <c r="G137" s="1"/>
      <c r="H137" s="1"/>
      <c r="I137" s="7"/>
      <c r="J137" s="8"/>
      <c r="K137" s="6"/>
      <c r="L137" s="7"/>
      <c r="M137" s="8"/>
      <c r="N137" s="6"/>
      <c r="O137" s="7"/>
      <c r="P137" s="8"/>
      <c r="Q137" s="6"/>
      <c r="R137" s="7"/>
      <c r="S137" s="8"/>
      <c r="T137" s="6"/>
      <c r="U137" s="5"/>
      <c r="V137" s="6"/>
      <c r="W137" s="6"/>
      <c r="X137" s="7"/>
      <c r="Y137" s="8"/>
      <c r="Z137" s="6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5.75" customHeight="1">
      <c r="A138" s="1"/>
      <c r="B138" s="1"/>
      <c r="C138" s="1"/>
      <c r="D138" s="1"/>
      <c r="E138" s="1"/>
      <c r="F138" s="1"/>
      <c r="G138" s="1"/>
      <c r="H138" s="1"/>
      <c r="I138" s="7"/>
      <c r="J138" s="8"/>
      <c r="K138" s="6"/>
      <c r="L138" s="7"/>
      <c r="M138" s="8"/>
      <c r="N138" s="6"/>
      <c r="O138" s="7"/>
      <c r="P138" s="8"/>
      <c r="Q138" s="6"/>
      <c r="R138" s="7"/>
      <c r="S138" s="8"/>
      <c r="T138" s="6"/>
      <c r="U138" s="5"/>
      <c r="V138" s="6"/>
      <c r="W138" s="6"/>
      <c r="X138" s="7"/>
      <c r="Y138" s="8"/>
      <c r="Z138" s="6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5.75" customHeight="1">
      <c r="A139" s="1"/>
      <c r="B139" s="1"/>
      <c r="C139" s="1"/>
      <c r="D139" s="1"/>
      <c r="E139" s="1"/>
      <c r="F139" s="1"/>
      <c r="G139" s="1"/>
      <c r="H139" s="1"/>
      <c r="I139" s="7"/>
      <c r="J139" s="8"/>
      <c r="K139" s="6"/>
      <c r="L139" s="7"/>
      <c r="M139" s="8"/>
      <c r="N139" s="6"/>
      <c r="O139" s="7"/>
      <c r="P139" s="8"/>
      <c r="Q139" s="6"/>
      <c r="R139" s="7"/>
      <c r="S139" s="8"/>
      <c r="T139" s="6"/>
      <c r="U139" s="5"/>
      <c r="V139" s="6"/>
      <c r="W139" s="6"/>
      <c r="X139" s="7"/>
      <c r="Y139" s="8"/>
      <c r="Z139" s="6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5.75" customHeight="1">
      <c r="A140" s="1"/>
      <c r="B140" s="1"/>
      <c r="C140" s="1"/>
      <c r="D140" s="1"/>
      <c r="E140" s="1"/>
      <c r="F140" s="1"/>
      <c r="G140" s="1"/>
      <c r="H140" s="1"/>
      <c r="I140" s="7"/>
      <c r="J140" s="8"/>
      <c r="K140" s="6"/>
      <c r="L140" s="7"/>
      <c r="M140" s="8"/>
      <c r="N140" s="6"/>
      <c r="O140" s="7"/>
      <c r="P140" s="8"/>
      <c r="Q140" s="6"/>
      <c r="R140" s="7"/>
      <c r="S140" s="8"/>
      <c r="T140" s="6"/>
      <c r="U140" s="5"/>
      <c r="V140" s="6"/>
      <c r="W140" s="6"/>
      <c r="X140" s="7"/>
      <c r="Y140" s="8"/>
      <c r="Z140" s="6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5.75" customHeight="1">
      <c r="A141" s="1"/>
      <c r="B141" s="1"/>
      <c r="C141" s="1"/>
      <c r="D141" s="1"/>
      <c r="E141" s="1"/>
      <c r="F141" s="1"/>
      <c r="G141" s="1"/>
      <c r="H141" s="1"/>
      <c r="I141" s="7"/>
      <c r="J141" s="8"/>
      <c r="K141" s="6"/>
      <c r="L141" s="7"/>
      <c r="M141" s="8"/>
      <c r="N141" s="6"/>
      <c r="O141" s="7"/>
      <c r="P141" s="8"/>
      <c r="Q141" s="6"/>
      <c r="R141" s="7"/>
      <c r="S141" s="8"/>
      <c r="T141" s="6"/>
      <c r="U141" s="5"/>
      <c r="V141" s="6"/>
      <c r="W141" s="6"/>
      <c r="X141" s="7"/>
      <c r="Y141" s="8"/>
      <c r="Z141" s="6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5.75" customHeight="1">
      <c r="A142" s="1"/>
      <c r="B142" s="1"/>
      <c r="C142" s="1"/>
      <c r="D142" s="1"/>
      <c r="E142" s="1"/>
      <c r="F142" s="1"/>
      <c r="G142" s="1"/>
      <c r="H142" s="1"/>
      <c r="I142" s="7"/>
      <c r="J142" s="8"/>
      <c r="K142" s="6"/>
      <c r="L142" s="7"/>
      <c r="M142" s="8"/>
      <c r="N142" s="6"/>
      <c r="O142" s="7"/>
      <c r="P142" s="8"/>
      <c r="Q142" s="6"/>
      <c r="R142" s="7"/>
      <c r="S142" s="8"/>
      <c r="T142" s="6"/>
      <c r="U142" s="5"/>
      <c r="V142" s="6"/>
      <c r="W142" s="6"/>
      <c r="X142" s="7"/>
      <c r="Y142" s="8"/>
      <c r="Z142" s="6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5.75" customHeight="1">
      <c r="A143" s="1"/>
      <c r="B143" s="1"/>
      <c r="C143" s="1"/>
      <c r="D143" s="1"/>
      <c r="E143" s="1"/>
      <c r="F143" s="1"/>
      <c r="G143" s="1"/>
      <c r="H143" s="1"/>
      <c r="I143" s="7"/>
      <c r="J143" s="8"/>
      <c r="K143" s="6"/>
      <c r="L143" s="7"/>
      <c r="M143" s="8"/>
      <c r="N143" s="6"/>
      <c r="O143" s="7"/>
      <c r="P143" s="8"/>
      <c r="Q143" s="6"/>
      <c r="R143" s="7"/>
      <c r="S143" s="8"/>
      <c r="T143" s="6"/>
      <c r="U143" s="5"/>
      <c r="V143" s="6"/>
      <c r="W143" s="6"/>
      <c r="X143" s="7"/>
      <c r="Y143" s="8"/>
      <c r="Z143" s="6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5.75" customHeight="1">
      <c r="A144" s="1"/>
      <c r="B144" s="1"/>
      <c r="C144" s="1"/>
      <c r="D144" s="1"/>
      <c r="E144" s="1"/>
      <c r="F144" s="1"/>
      <c r="G144" s="1"/>
      <c r="H144" s="1"/>
      <c r="I144" s="7"/>
      <c r="J144" s="8"/>
      <c r="K144" s="6"/>
      <c r="L144" s="7"/>
      <c r="M144" s="8"/>
      <c r="N144" s="6"/>
      <c r="O144" s="7"/>
      <c r="P144" s="8"/>
      <c r="Q144" s="6"/>
      <c r="R144" s="7"/>
      <c r="S144" s="8"/>
      <c r="T144" s="6"/>
      <c r="U144" s="5"/>
      <c r="V144" s="6"/>
      <c r="W144" s="6"/>
      <c r="X144" s="7"/>
      <c r="Y144" s="8"/>
      <c r="Z144" s="6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5.75" customHeight="1">
      <c r="A145" s="1"/>
      <c r="B145" s="1"/>
      <c r="C145" s="1"/>
      <c r="D145" s="1"/>
      <c r="E145" s="1"/>
      <c r="F145" s="1"/>
      <c r="G145" s="1"/>
      <c r="H145" s="1"/>
      <c r="I145" s="7"/>
      <c r="J145" s="8"/>
      <c r="K145" s="6"/>
      <c r="L145" s="7"/>
      <c r="M145" s="8"/>
      <c r="N145" s="6"/>
      <c r="O145" s="7"/>
      <c r="P145" s="8"/>
      <c r="Q145" s="6"/>
      <c r="R145" s="7"/>
      <c r="S145" s="8"/>
      <c r="T145" s="6"/>
      <c r="U145" s="5"/>
      <c r="V145" s="6"/>
      <c r="W145" s="6"/>
      <c r="X145" s="7"/>
      <c r="Y145" s="8"/>
      <c r="Z145" s="6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5.75" customHeight="1">
      <c r="A146" s="1"/>
      <c r="B146" s="1"/>
      <c r="C146" s="1"/>
      <c r="D146" s="1"/>
      <c r="E146" s="1"/>
      <c r="F146" s="1"/>
      <c r="G146" s="1"/>
      <c r="H146" s="1"/>
      <c r="I146" s="7"/>
      <c r="J146" s="8"/>
      <c r="K146" s="6"/>
      <c r="L146" s="7"/>
      <c r="M146" s="8"/>
      <c r="N146" s="6"/>
      <c r="O146" s="7"/>
      <c r="P146" s="8"/>
      <c r="Q146" s="6"/>
      <c r="R146" s="7"/>
      <c r="S146" s="8"/>
      <c r="T146" s="6"/>
      <c r="U146" s="5"/>
      <c r="V146" s="6"/>
      <c r="W146" s="6"/>
      <c r="X146" s="7"/>
      <c r="Y146" s="8"/>
      <c r="Z146" s="6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5.75" customHeight="1">
      <c r="A147" s="1"/>
      <c r="B147" s="1"/>
      <c r="C147" s="1"/>
      <c r="D147" s="1"/>
      <c r="E147" s="1"/>
      <c r="F147" s="1"/>
      <c r="G147" s="1"/>
      <c r="H147" s="1"/>
      <c r="I147" s="7"/>
      <c r="J147" s="8"/>
      <c r="K147" s="6"/>
      <c r="L147" s="7"/>
      <c r="M147" s="8"/>
      <c r="N147" s="6"/>
      <c r="O147" s="7"/>
      <c r="P147" s="8"/>
      <c r="Q147" s="6"/>
      <c r="R147" s="7"/>
      <c r="S147" s="8"/>
      <c r="T147" s="6"/>
      <c r="U147" s="5"/>
      <c r="V147" s="6"/>
      <c r="W147" s="6"/>
      <c r="X147" s="7"/>
      <c r="Y147" s="8"/>
      <c r="Z147" s="6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5.75" customHeight="1">
      <c r="A148" s="1"/>
      <c r="B148" s="1"/>
      <c r="C148" s="1"/>
      <c r="D148" s="1"/>
      <c r="E148" s="1"/>
      <c r="F148" s="1"/>
      <c r="G148" s="1"/>
      <c r="H148" s="1"/>
      <c r="I148" s="7"/>
      <c r="J148" s="8"/>
      <c r="K148" s="6"/>
      <c r="L148" s="7"/>
      <c r="M148" s="8"/>
      <c r="N148" s="6"/>
      <c r="O148" s="7"/>
      <c r="P148" s="8"/>
      <c r="Q148" s="6"/>
      <c r="R148" s="7"/>
      <c r="S148" s="8"/>
      <c r="T148" s="6"/>
      <c r="U148" s="5"/>
      <c r="V148" s="6"/>
      <c r="W148" s="6"/>
      <c r="X148" s="7"/>
      <c r="Y148" s="8"/>
      <c r="Z148" s="6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5.75" customHeight="1">
      <c r="A149" s="1"/>
      <c r="B149" s="1"/>
      <c r="C149" s="1"/>
      <c r="D149" s="1"/>
      <c r="E149" s="1"/>
      <c r="F149" s="1"/>
      <c r="G149" s="1"/>
      <c r="H149" s="1"/>
      <c r="I149" s="7"/>
      <c r="J149" s="8"/>
      <c r="K149" s="6"/>
      <c r="L149" s="7"/>
      <c r="M149" s="8"/>
      <c r="N149" s="6"/>
      <c r="O149" s="7"/>
      <c r="P149" s="8"/>
      <c r="Q149" s="6"/>
      <c r="R149" s="7"/>
      <c r="S149" s="8"/>
      <c r="T149" s="6"/>
      <c r="U149" s="5"/>
      <c r="V149" s="6"/>
      <c r="W149" s="6"/>
      <c r="X149" s="7"/>
      <c r="Y149" s="8"/>
      <c r="Z149" s="6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5.75" customHeight="1">
      <c r="A150" s="1"/>
      <c r="B150" s="1"/>
      <c r="C150" s="1"/>
      <c r="D150" s="1"/>
      <c r="E150" s="1"/>
      <c r="F150" s="1"/>
      <c r="G150" s="1"/>
      <c r="H150" s="1"/>
      <c r="I150" s="7"/>
      <c r="J150" s="8"/>
      <c r="K150" s="6"/>
      <c r="L150" s="7"/>
      <c r="M150" s="8"/>
      <c r="N150" s="6"/>
      <c r="O150" s="7"/>
      <c r="P150" s="8"/>
      <c r="Q150" s="6"/>
      <c r="R150" s="7"/>
      <c r="S150" s="8"/>
      <c r="T150" s="6"/>
      <c r="U150" s="5"/>
      <c r="V150" s="6"/>
      <c r="W150" s="6"/>
      <c r="X150" s="7"/>
      <c r="Y150" s="8"/>
      <c r="Z150" s="6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5.75" customHeight="1">
      <c r="A151" s="1"/>
      <c r="B151" s="1"/>
      <c r="C151" s="1"/>
      <c r="D151" s="1"/>
      <c r="E151" s="1"/>
      <c r="F151" s="1"/>
      <c r="G151" s="1"/>
      <c r="H151" s="1"/>
      <c r="I151" s="7"/>
      <c r="J151" s="8"/>
      <c r="K151" s="6"/>
      <c r="L151" s="7"/>
      <c r="M151" s="8"/>
      <c r="N151" s="6"/>
      <c r="O151" s="7"/>
      <c r="P151" s="8"/>
      <c r="Q151" s="6"/>
      <c r="R151" s="7"/>
      <c r="S151" s="8"/>
      <c r="T151" s="6"/>
      <c r="U151" s="5"/>
      <c r="V151" s="6"/>
      <c r="W151" s="6"/>
      <c r="X151" s="7"/>
      <c r="Y151" s="8"/>
      <c r="Z151" s="6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5.75" customHeight="1">
      <c r="A152" s="1"/>
      <c r="B152" s="1"/>
      <c r="C152" s="1"/>
      <c r="D152" s="1"/>
      <c r="E152" s="1"/>
      <c r="F152" s="1"/>
      <c r="G152" s="1"/>
      <c r="H152" s="1"/>
      <c r="I152" s="7"/>
      <c r="J152" s="8"/>
      <c r="K152" s="6"/>
      <c r="L152" s="7"/>
      <c r="M152" s="8"/>
      <c r="N152" s="6"/>
      <c r="O152" s="7"/>
      <c r="P152" s="8"/>
      <c r="Q152" s="6"/>
      <c r="R152" s="7"/>
      <c r="S152" s="8"/>
      <c r="T152" s="6"/>
      <c r="U152" s="5"/>
      <c r="V152" s="6"/>
      <c r="W152" s="6"/>
      <c r="X152" s="7"/>
      <c r="Y152" s="8"/>
      <c r="Z152" s="6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5.75" customHeight="1">
      <c r="A153" s="1"/>
      <c r="B153" s="1"/>
      <c r="C153" s="1"/>
      <c r="D153" s="1"/>
      <c r="E153" s="1"/>
      <c r="F153" s="1"/>
      <c r="G153" s="1"/>
      <c r="H153" s="1"/>
      <c r="I153" s="7"/>
      <c r="J153" s="8"/>
      <c r="K153" s="6"/>
      <c r="L153" s="7"/>
      <c r="M153" s="8"/>
      <c r="N153" s="6"/>
      <c r="O153" s="7"/>
      <c r="P153" s="8"/>
      <c r="Q153" s="6"/>
      <c r="R153" s="7"/>
      <c r="S153" s="8"/>
      <c r="T153" s="6"/>
      <c r="U153" s="5"/>
      <c r="V153" s="6"/>
      <c r="W153" s="6"/>
      <c r="X153" s="7"/>
      <c r="Y153" s="8"/>
      <c r="Z153" s="6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5.75" customHeight="1">
      <c r="A154" s="1"/>
      <c r="B154" s="1"/>
      <c r="C154" s="1"/>
      <c r="D154" s="1"/>
      <c r="E154" s="1"/>
      <c r="F154" s="1"/>
      <c r="G154" s="1"/>
      <c r="H154" s="1"/>
      <c r="I154" s="7"/>
      <c r="J154" s="8"/>
      <c r="K154" s="6"/>
      <c r="L154" s="7"/>
      <c r="M154" s="8"/>
      <c r="N154" s="6"/>
      <c r="O154" s="7"/>
      <c r="P154" s="8"/>
      <c r="Q154" s="6"/>
      <c r="R154" s="7"/>
      <c r="S154" s="8"/>
      <c r="T154" s="6"/>
      <c r="U154" s="5"/>
      <c r="V154" s="6"/>
      <c r="W154" s="6"/>
      <c r="X154" s="7"/>
      <c r="Y154" s="8"/>
      <c r="Z154" s="6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5.75" customHeight="1">
      <c r="A155" s="1"/>
      <c r="B155" s="1"/>
      <c r="C155" s="1"/>
      <c r="D155" s="1"/>
      <c r="E155" s="1"/>
      <c r="F155" s="1"/>
      <c r="G155" s="1"/>
      <c r="H155" s="1"/>
      <c r="I155" s="7"/>
      <c r="J155" s="8"/>
      <c r="K155" s="6"/>
      <c r="L155" s="7"/>
      <c r="M155" s="8"/>
      <c r="N155" s="6"/>
      <c r="O155" s="7"/>
      <c r="P155" s="8"/>
      <c r="Q155" s="6"/>
      <c r="R155" s="7"/>
      <c r="S155" s="8"/>
      <c r="T155" s="6"/>
      <c r="U155" s="5"/>
      <c r="V155" s="6"/>
      <c r="W155" s="6"/>
      <c r="X155" s="7"/>
      <c r="Y155" s="8"/>
      <c r="Z155" s="6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5.75" customHeight="1">
      <c r="A156" s="1"/>
      <c r="B156" s="1"/>
      <c r="C156" s="1"/>
      <c r="D156" s="1"/>
      <c r="E156" s="1"/>
      <c r="F156" s="1"/>
      <c r="G156" s="1"/>
      <c r="H156" s="1"/>
      <c r="I156" s="7"/>
      <c r="J156" s="8"/>
      <c r="K156" s="6"/>
      <c r="L156" s="7"/>
      <c r="M156" s="8"/>
      <c r="N156" s="6"/>
      <c r="O156" s="7"/>
      <c r="P156" s="8"/>
      <c r="Q156" s="6"/>
      <c r="R156" s="7"/>
      <c r="S156" s="8"/>
      <c r="T156" s="6"/>
      <c r="U156" s="5"/>
      <c r="V156" s="6"/>
      <c r="W156" s="6"/>
      <c r="X156" s="7"/>
      <c r="Y156" s="8"/>
      <c r="Z156" s="6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5.75" customHeight="1">
      <c r="A157" s="1"/>
      <c r="B157" s="1"/>
      <c r="C157" s="1"/>
      <c r="D157" s="1"/>
      <c r="E157" s="1"/>
      <c r="F157" s="1"/>
      <c r="G157" s="1"/>
      <c r="H157" s="1"/>
      <c r="I157" s="7"/>
      <c r="J157" s="8"/>
      <c r="K157" s="6"/>
      <c r="L157" s="7"/>
      <c r="M157" s="8"/>
      <c r="N157" s="6"/>
      <c r="O157" s="7"/>
      <c r="P157" s="8"/>
      <c r="Q157" s="6"/>
      <c r="R157" s="7"/>
      <c r="S157" s="8"/>
      <c r="T157" s="6"/>
      <c r="U157" s="5"/>
      <c r="V157" s="6"/>
      <c r="W157" s="6"/>
      <c r="X157" s="7"/>
      <c r="Y157" s="8"/>
      <c r="Z157" s="6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5.75" customHeight="1">
      <c r="A158" s="1"/>
      <c r="B158" s="1"/>
      <c r="C158" s="1"/>
      <c r="D158" s="1"/>
      <c r="E158" s="1"/>
      <c r="F158" s="1"/>
      <c r="G158" s="1"/>
      <c r="H158" s="1"/>
      <c r="I158" s="7"/>
      <c r="J158" s="8"/>
      <c r="K158" s="6"/>
      <c r="L158" s="7"/>
      <c r="M158" s="8"/>
      <c r="N158" s="6"/>
      <c r="O158" s="7"/>
      <c r="P158" s="8"/>
      <c r="Q158" s="6"/>
      <c r="R158" s="7"/>
      <c r="S158" s="8"/>
      <c r="T158" s="6"/>
      <c r="U158" s="5"/>
      <c r="V158" s="6"/>
      <c r="W158" s="6"/>
      <c r="X158" s="7"/>
      <c r="Y158" s="8"/>
      <c r="Z158" s="6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5.75" customHeight="1">
      <c r="A159" s="1"/>
      <c r="B159" s="1"/>
      <c r="C159" s="1"/>
      <c r="D159" s="1"/>
      <c r="E159" s="1"/>
      <c r="F159" s="1"/>
      <c r="G159" s="1"/>
      <c r="H159" s="1"/>
      <c r="I159" s="7"/>
      <c r="J159" s="8"/>
      <c r="K159" s="6"/>
      <c r="L159" s="7"/>
      <c r="M159" s="8"/>
      <c r="N159" s="6"/>
      <c r="O159" s="7"/>
      <c r="P159" s="8"/>
      <c r="Q159" s="6"/>
      <c r="R159" s="7"/>
      <c r="S159" s="8"/>
      <c r="T159" s="6"/>
      <c r="U159" s="5"/>
      <c r="V159" s="6"/>
      <c r="W159" s="6"/>
      <c r="X159" s="7"/>
      <c r="Y159" s="8"/>
      <c r="Z159" s="6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5.75" customHeight="1">
      <c r="A160" s="1"/>
      <c r="B160" s="1"/>
      <c r="C160" s="1"/>
      <c r="D160" s="1"/>
      <c r="E160" s="1"/>
      <c r="F160" s="1"/>
      <c r="G160" s="1"/>
      <c r="H160" s="1"/>
      <c r="I160" s="7"/>
      <c r="J160" s="8"/>
      <c r="K160" s="6"/>
      <c r="L160" s="7"/>
      <c r="M160" s="8"/>
      <c r="N160" s="6"/>
      <c r="O160" s="7"/>
      <c r="P160" s="8"/>
      <c r="Q160" s="6"/>
      <c r="R160" s="7"/>
      <c r="S160" s="8"/>
      <c r="T160" s="6"/>
      <c r="U160" s="5"/>
      <c r="V160" s="6"/>
      <c r="W160" s="6"/>
      <c r="X160" s="7"/>
      <c r="Y160" s="8"/>
      <c r="Z160" s="6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5.75" customHeight="1">
      <c r="A161" s="1"/>
      <c r="B161" s="1"/>
      <c r="C161" s="1"/>
      <c r="D161" s="1"/>
      <c r="E161" s="1"/>
      <c r="F161" s="1"/>
      <c r="G161" s="1"/>
      <c r="H161" s="1"/>
      <c r="I161" s="7"/>
      <c r="J161" s="8"/>
      <c r="K161" s="6"/>
      <c r="L161" s="7"/>
      <c r="M161" s="8"/>
      <c r="N161" s="6"/>
      <c r="O161" s="7"/>
      <c r="P161" s="8"/>
      <c r="Q161" s="6"/>
      <c r="R161" s="7"/>
      <c r="S161" s="8"/>
      <c r="T161" s="6"/>
      <c r="U161" s="5"/>
      <c r="V161" s="6"/>
      <c r="W161" s="6"/>
      <c r="X161" s="7"/>
      <c r="Y161" s="8"/>
      <c r="Z161" s="6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5.75" customHeight="1">
      <c r="A162" s="1"/>
      <c r="B162" s="1"/>
      <c r="C162" s="1"/>
      <c r="D162" s="1"/>
      <c r="E162" s="1"/>
      <c r="F162" s="1"/>
      <c r="G162" s="1"/>
      <c r="H162" s="1"/>
      <c r="I162" s="7"/>
      <c r="J162" s="8"/>
      <c r="K162" s="6"/>
      <c r="L162" s="7"/>
      <c r="M162" s="8"/>
      <c r="N162" s="6"/>
      <c r="O162" s="7"/>
      <c r="P162" s="8"/>
      <c r="Q162" s="6"/>
      <c r="R162" s="7"/>
      <c r="S162" s="8"/>
      <c r="T162" s="6"/>
      <c r="U162" s="5"/>
      <c r="V162" s="6"/>
      <c r="W162" s="6"/>
      <c r="X162" s="7"/>
      <c r="Y162" s="8"/>
      <c r="Z162" s="6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5.75" customHeight="1">
      <c r="A163" s="1"/>
      <c r="B163" s="1"/>
      <c r="C163" s="1"/>
      <c r="D163" s="1"/>
      <c r="E163" s="1"/>
      <c r="F163" s="1"/>
      <c r="G163" s="1"/>
      <c r="H163" s="1"/>
      <c r="I163" s="7"/>
      <c r="J163" s="8"/>
      <c r="K163" s="6"/>
      <c r="L163" s="7"/>
      <c r="M163" s="8"/>
      <c r="N163" s="6"/>
      <c r="O163" s="7"/>
      <c r="P163" s="8"/>
      <c r="Q163" s="6"/>
      <c r="R163" s="7"/>
      <c r="S163" s="8"/>
      <c r="T163" s="6"/>
      <c r="U163" s="5"/>
      <c r="V163" s="6"/>
      <c r="W163" s="6"/>
      <c r="X163" s="7"/>
      <c r="Y163" s="8"/>
      <c r="Z163" s="6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5.75" customHeight="1">
      <c r="A164" s="1"/>
      <c r="B164" s="1"/>
      <c r="C164" s="1"/>
      <c r="D164" s="1"/>
      <c r="E164" s="1"/>
      <c r="F164" s="1"/>
      <c r="G164" s="1"/>
      <c r="H164" s="1"/>
      <c r="I164" s="7"/>
      <c r="J164" s="8"/>
      <c r="K164" s="6"/>
      <c r="L164" s="7"/>
      <c r="M164" s="8"/>
      <c r="N164" s="6"/>
      <c r="O164" s="7"/>
      <c r="P164" s="8"/>
      <c r="Q164" s="6"/>
      <c r="R164" s="7"/>
      <c r="S164" s="8"/>
      <c r="T164" s="6"/>
      <c r="U164" s="5"/>
      <c r="V164" s="6"/>
      <c r="W164" s="6"/>
      <c r="X164" s="7"/>
      <c r="Y164" s="8"/>
      <c r="Z164" s="6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5.75" customHeight="1">
      <c r="A165" s="1"/>
      <c r="B165" s="1"/>
      <c r="C165" s="1"/>
      <c r="D165" s="1"/>
      <c r="E165" s="1"/>
      <c r="F165" s="1"/>
      <c r="G165" s="1"/>
      <c r="H165" s="1"/>
      <c r="I165" s="7"/>
      <c r="J165" s="8"/>
      <c r="K165" s="6"/>
      <c r="L165" s="7"/>
      <c r="M165" s="8"/>
      <c r="N165" s="6"/>
      <c r="O165" s="7"/>
      <c r="P165" s="8"/>
      <c r="Q165" s="6"/>
      <c r="R165" s="7"/>
      <c r="S165" s="8"/>
      <c r="T165" s="6"/>
      <c r="U165" s="5"/>
      <c r="V165" s="6"/>
      <c r="W165" s="6"/>
      <c r="X165" s="7"/>
      <c r="Y165" s="8"/>
      <c r="Z165" s="6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5.75" customHeight="1">
      <c r="A166" s="1"/>
      <c r="B166" s="1"/>
      <c r="C166" s="1"/>
      <c r="D166" s="1"/>
      <c r="E166" s="1"/>
      <c r="F166" s="1"/>
      <c r="G166" s="1"/>
      <c r="H166" s="1"/>
      <c r="I166" s="7"/>
      <c r="J166" s="8"/>
      <c r="K166" s="6"/>
      <c r="L166" s="7"/>
      <c r="M166" s="8"/>
      <c r="N166" s="6"/>
      <c r="O166" s="7"/>
      <c r="P166" s="8"/>
      <c r="Q166" s="6"/>
      <c r="R166" s="7"/>
      <c r="S166" s="8"/>
      <c r="T166" s="6"/>
      <c r="U166" s="5"/>
      <c r="V166" s="6"/>
      <c r="W166" s="6"/>
      <c r="X166" s="7"/>
      <c r="Y166" s="8"/>
      <c r="Z166" s="6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5.75" customHeight="1">
      <c r="A167" s="1"/>
      <c r="B167" s="1"/>
      <c r="C167" s="1"/>
      <c r="D167" s="1"/>
      <c r="E167" s="1"/>
      <c r="F167" s="1"/>
      <c r="G167" s="1"/>
      <c r="H167" s="1"/>
      <c r="I167" s="7"/>
      <c r="J167" s="8"/>
      <c r="K167" s="6"/>
      <c r="L167" s="7"/>
      <c r="M167" s="8"/>
      <c r="N167" s="6"/>
      <c r="O167" s="7"/>
      <c r="P167" s="8"/>
      <c r="Q167" s="6"/>
      <c r="R167" s="7"/>
      <c r="S167" s="8"/>
      <c r="T167" s="6"/>
      <c r="U167" s="5"/>
      <c r="V167" s="6"/>
      <c r="W167" s="6"/>
      <c r="X167" s="7"/>
      <c r="Y167" s="8"/>
      <c r="Z167" s="6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5.75" customHeight="1">
      <c r="A168" s="1"/>
      <c r="B168" s="1"/>
      <c r="C168" s="1"/>
      <c r="D168" s="1"/>
      <c r="E168" s="1"/>
      <c r="F168" s="1"/>
      <c r="G168" s="1"/>
      <c r="H168" s="1"/>
      <c r="I168" s="7"/>
      <c r="J168" s="8"/>
      <c r="K168" s="6"/>
      <c r="L168" s="7"/>
      <c r="M168" s="8"/>
      <c r="N168" s="6"/>
      <c r="O168" s="7"/>
      <c r="P168" s="8"/>
      <c r="Q168" s="6"/>
      <c r="R168" s="7"/>
      <c r="S168" s="8"/>
      <c r="T168" s="6"/>
      <c r="U168" s="5"/>
      <c r="V168" s="6"/>
      <c r="W168" s="6"/>
      <c r="X168" s="7"/>
      <c r="Y168" s="8"/>
      <c r="Z168" s="6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5.75" customHeight="1">
      <c r="A169" s="1"/>
      <c r="B169" s="1"/>
      <c r="C169" s="1"/>
      <c r="D169" s="1"/>
      <c r="E169" s="1"/>
      <c r="F169" s="1"/>
      <c r="G169" s="1"/>
      <c r="H169" s="1"/>
      <c r="I169" s="7"/>
      <c r="J169" s="8"/>
      <c r="K169" s="6"/>
      <c r="L169" s="7"/>
      <c r="M169" s="8"/>
      <c r="N169" s="6"/>
      <c r="O169" s="7"/>
      <c r="P169" s="8"/>
      <c r="Q169" s="6"/>
      <c r="R169" s="7"/>
      <c r="S169" s="8"/>
      <c r="T169" s="6"/>
      <c r="U169" s="5"/>
      <c r="V169" s="6"/>
      <c r="W169" s="6"/>
      <c r="X169" s="7"/>
      <c r="Y169" s="8"/>
      <c r="Z169" s="6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5.75" customHeight="1">
      <c r="A170" s="1"/>
      <c r="B170" s="1"/>
      <c r="C170" s="1"/>
      <c r="D170" s="1"/>
      <c r="E170" s="1"/>
      <c r="F170" s="1"/>
      <c r="G170" s="1"/>
      <c r="H170" s="1"/>
      <c r="I170" s="7"/>
      <c r="J170" s="8"/>
      <c r="K170" s="6"/>
      <c r="L170" s="7"/>
      <c r="M170" s="8"/>
      <c r="N170" s="6"/>
      <c r="O170" s="7"/>
      <c r="P170" s="8"/>
      <c r="Q170" s="6"/>
      <c r="R170" s="7"/>
      <c r="S170" s="8"/>
      <c r="T170" s="6"/>
      <c r="U170" s="5"/>
      <c r="V170" s="6"/>
      <c r="W170" s="6"/>
      <c r="X170" s="7"/>
      <c r="Y170" s="8"/>
      <c r="Z170" s="6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5.75" customHeight="1">
      <c r="A171" s="1"/>
      <c r="B171" s="1"/>
      <c r="C171" s="1"/>
      <c r="D171" s="1"/>
      <c r="E171" s="1"/>
      <c r="F171" s="1"/>
      <c r="G171" s="1"/>
      <c r="H171" s="1"/>
      <c r="I171" s="7"/>
      <c r="J171" s="8"/>
      <c r="K171" s="6"/>
      <c r="L171" s="7"/>
      <c r="M171" s="8"/>
      <c r="N171" s="6"/>
      <c r="O171" s="7"/>
      <c r="P171" s="8"/>
      <c r="Q171" s="6"/>
      <c r="R171" s="7"/>
      <c r="S171" s="8"/>
      <c r="T171" s="6"/>
      <c r="U171" s="5"/>
      <c r="V171" s="6"/>
      <c r="W171" s="6"/>
      <c r="X171" s="7"/>
      <c r="Y171" s="8"/>
      <c r="Z171" s="6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5.75" customHeight="1">
      <c r="A172" s="1"/>
      <c r="B172" s="1"/>
      <c r="C172" s="1"/>
      <c r="D172" s="1"/>
      <c r="E172" s="1"/>
      <c r="F172" s="1"/>
      <c r="G172" s="1"/>
      <c r="H172" s="1"/>
      <c r="I172" s="7"/>
      <c r="J172" s="8"/>
      <c r="K172" s="6"/>
      <c r="L172" s="7"/>
      <c r="M172" s="8"/>
      <c r="N172" s="6"/>
      <c r="O172" s="7"/>
      <c r="P172" s="8"/>
      <c r="Q172" s="6"/>
      <c r="R172" s="7"/>
      <c r="S172" s="8"/>
      <c r="T172" s="6"/>
      <c r="U172" s="5"/>
      <c r="V172" s="6"/>
      <c r="W172" s="6"/>
      <c r="X172" s="7"/>
      <c r="Y172" s="8"/>
      <c r="Z172" s="6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5.75" customHeight="1">
      <c r="A173" s="1"/>
      <c r="B173" s="1"/>
      <c r="C173" s="1"/>
      <c r="D173" s="1"/>
      <c r="E173" s="1"/>
      <c r="F173" s="1"/>
      <c r="G173" s="1"/>
      <c r="H173" s="1"/>
      <c r="I173" s="7"/>
      <c r="J173" s="8"/>
      <c r="K173" s="6"/>
      <c r="L173" s="7"/>
      <c r="M173" s="8"/>
      <c r="N173" s="6"/>
      <c r="O173" s="7"/>
      <c r="P173" s="8"/>
      <c r="Q173" s="6"/>
      <c r="R173" s="7"/>
      <c r="S173" s="8"/>
      <c r="T173" s="6"/>
      <c r="U173" s="5"/>
      <c r="V173" s="6"/>
      <c r="W173" s="6"/>
      <c r="X173" s="7"/>
      <c r="Y173" s="8"/>
      <c r="Z173" s="6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5.75" customHeight="1">
      <c r="A174" s="1"/>
      <c r="B174" s="1"/>
      <c r="C174" s="1"/>
      <c r="D174" s="1"/>
      <c r="E174" s="1"/>
      <c r="F174" s="1"/>
      <c r="G174" s="1"/>
      <c r="H174" s="1"/>
      <c r="I174" s="7"/>
      <c r="J174" s="8"/>
      <c r="K174" s="6"/>
      <c r="L174" s="7"/>
      <c r="M174" s="8"/>
      <c r="N174" s="6"/>
      <c r="O174" s="7"/>
      <c r="P174" s="8"/>
      <c r="Q174" s="6"/>
      <c r="R174" s="7"/>
      <c r="S174" s="8"/>
      <c r="T174" s="6"/>
      <c r="U174" s="5"/>
      <c r="V174" s="6"/>
      <c r="W174" s="6"/>
      <c r="X174" s="7"/>
      <c r="Y174" s="8"/>
      <c r="Z174" s="6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5.75" customHeight="1">
      <c r="A175" s="1"/>
      <c r="B175" s="1"/>
      <c r="C175" s="1"/>
      <c r="D175" s="1"/>
      <c r="E175" s="1"/>
      <c r="F175" s="1"/>
      <c r="G175" s="1"/>
      <c r="H175" s="1"/>
      <c r="I175" s="7"/>
      <c r="J175" s="8"/>
      <c r="K175" s="6"/>
      <c r="L175" s="7"/>
      <c r="M175" s="8"/>
      <c r="N175" s="6"/>
      <c r="O175" s="7"/>
      <c r="P175" s="8"/>
      <c r="Q175" s="6"/>
      <c r="R175" s="7"/>
      <c r="S175" s="8"/>
      <c r="T175" s="6"/>
      <c r="U175" s="5"/>
      <c r="V175" s="6"/>
      <c r="W175" s="6"/>
      <c r="X175" s="7"/>
      <c r="Y175" s="8"/>
      <c r="Z175" s="6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5.75" customHeight="1">
      <c r="A176" s="1"/>
      <c r="B176" s="1"/>
      <c r="C176" s="1"/>
      <c r="D176" s="1"/>
      <c r="E176" s="1"/>
      <c r="F176" s="1"/>
      <c r="G176" s="1"/>
      <c r="H176" s="1"/>
      <c r="I176" s="7"/>
      <c r="J176" s="8"/>
      <c r="K176" s="6"/>
      <c r="L176" s="7"/>
      <c r="M176" s="8"/>
      <c r="N176" s="6"/>
      <c r="O176" s="7"/>
      <c r="P176" s="8"/>
      <c r="Q176" s="6"/>
      <c r="R176" s="7"/>
      <c r="S176" s="8"/>
      <c r="T176" s="6"/>
      <c r="U176" s="5"/>
      <c r="V176" s="6"/>
      <c r="W176" s="6"/>
      <c r="X176" s="7"/>
      <c r="Y176" s="8"/>
      <c r="Z176" s="6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5.75" customHeight="1">
      <c r="A177" s="1"/>
      <c r="B177" s="1"/>
      <c r="C177" s="1"/>
      <c r="D177" s="1"/>
      <c r="E177" s="1"/>
      <c r="F177" s="1"/>
      <c r="G177" s="1"/>
      <c r="H177" s="1"/>
      <c r="I177" s="7"/>
      <c r="J177" s="8"/>
      <c r="K177" s="6"/>
      <c r="L177" s="7"/>
      <c r="M177" s="8"/>
      <c r="N177" s="6"/>
      <c r="O177" s="7"/>
      <c r="P177" s="8"/>
      <c r="Q177" s="6"/>
      <c r="R177" s="7"/>
      <c r="S177" s="8"/>
      <c r="T177" s="6"/>
      <c r="U177" s="5"/>
      <c r="V177" s="6"/>
      <c r="W177" s="6"/>
      <c r="X177" s="7"/>
      <c r="Y177" s="8"/>
      <c r="Z177" s="6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5.75" customHeight="1">
      <c r="A178" s="1"/>
      <c r="B178" s="1"/>
      <c r="C178" s="1"/>
      <c r="D178" s="1"/>
      <c r="E178" s="1"/>
      <c r="F178" s="1"/>
      <c r="G178" s="1"/>
      <c r="H178" s="1"/>
      <c r="I178" s="7"/>
      <c r="J178" s="8"/>
      <c r="K178" s="6"/>
      <c r="L178" s="7"/>
      <c r="M178" s="8"/>
      <c r="N178" s="6"/>
      <c r="O178" s="7"/>
      <c r="P178" s="8"/>
      <c r="Q178" s="6"/>
      <c r="R178" s="7"/>
      <c r="S178" s="8"/>
      <c r="T178" s="6"/>
      <c r="U178" s="5"/>
      <c r="V178" s="6"/>
      <c r="W178" s="6"/>
      <c r="X178" s="7"/>
      <c r="Y178" s="8"/>
      <c r="Z178" s="6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5.75" customHeight="1">
      <c r="A179" s="1"/>
      <c r="B179" s="1"/>
      <c r="C179" s="1"/>
      <c r="D179" s="1"/>
      <c r="E179" s="1"/>
      <c r="F179" s="1"/>
      <c r="G179" s="1"/>
      <c r="H179" s="1"/>
      <c r="I179" s="7"/>
      <c r="J179" s="8"/>
      <c r="K179" s="6"/>
      <c r="L179" s="7"/>
      <c r="M179" s="8"/>
      <c r="N179" s="6"/>
      <c r="O179" s="7"/>
      <c r="P179" s="8"/>
      <c r="Q179" s="6"/>
      <c r="R179" s="7"/>
      <c r="S179" s="8"/>
      <c r="T179" s="6"/>
      <c r="U179" s="5"/>
      <c r="V179" s="6"/>
      <c r="W179" s="6"/>
      <c r="X179" s="7"/>
      <c r="Y179" s="8"/>
      <c r="Z179" s="6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5.75" customHeight="1">
      <c r="A180" s="1"/>
      <c r="B180" s="1"/>
      <c r="C180" s="1"/>
      <c r="D180" s="1"/>
      <c r="E180" s="1"/>
      <c r="F180" s="1"/>
      <c r="G180" s="1"/>
      <c r="H180" s="1"/>
      <c r="I180" s="7"/>
      <c r="J180" s="8"/>
      <c r="K180" s="6"/>
      <c r="L180" s="7"/>
      <c r="M180" s="8"/>
      <c r="N180" s="6"/>
      <c r="O180" s="7"/>
      <c r="P180" s="8"/>
      <c r="Q180" s="6"/>
      <c r="R180" s="7"/>
      <c r="S180" s="8"/>
      <c r="T180" s="6"/>
      <c r="U180" s="5"/>
      <c r="V180" s="6"/>
      <c r="W180" s="6"/>
      <c r="X180" s="7"/>
      <c r="Y180" s="8"/>
      <c r="Z180" s="6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5.75" customHeight="1">
      <c r="A181" s="1"/>
      <c r="B181" s="1"/>
      <c r="C181" s="1"/>
      <c r="D181" s="1"/>
      <c r="E181" s="1"/>
      <c r="F181" s="1"/>
      <c r="G181" s="1"/>
      <c r="H181" s="1"/>
      <c r="I181" s="7"/>
      <c r="J181" s="8"/>
      <c r="K181" s="6"/>
      <c r="L181" s="7"/>
      <c r="M181" s="8"/>
      <c r="N181" s="6"/>
      <c r="O181" s="7"/>
      <c r="P181" s="8"/>
      <c r="Q181" s="6"/>
      <c r="R181" s="7"/>
      <c r="S181" s="8"/>
      <c r="T181" s="6"/>
      <c r="U181" s="5"/>
      <c r="V181" s="6"/>
      <c r="W181" s="6"/>
      <c r="X181" s="7"/>
      <c r="Y181" s="8"/>
      <c r="Z181" s="6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5.75" customHeight="1">
      <c r="A182" s="1"/>
      <c r="B182" s="1"/>
      <c r="C182" s="1"/>
      <c r="D182" s="1"/>
      <c r="E182" s="1"/>
      <c r="F182" s="1"/>
      <c r="G182" s="1"/>
      <c r="H182" s="1"/>
      <c r="I182" s="7"/>
      <c r="J182" s="8"/>
      <c r="K182" s="6"/>
      <c r="L182" s="7"/>
      <c r="M182" s="8"/>
      <c r="N182" s="6"/>
      <c r="O182" s="7"/>
      <c r="P182" s="8"/>
      <c r="Q182" s="6"/>
      <c r="R182" s="7"/>
      <c r="S182" s="8"/>
      <c r="T182" s="6"/>
      <c r="U182" s="5"/>
      <c r="V182" s="6"/>
      <c r="W182" s="6"/>
      <c r="X182" s="7"/>
      <c r="Y182" s="8"/>
      <c r="Z182" s="6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5.75" customHeight="1">
      <c r="A183" s="1"/>
      <c r="B183" s="1"/>
      <c r="C183" s="1"/>
      <c r="D183" s="1"/>
      <c r="E183" s="1"/>
      <c r="F183" s="1"/>
      <c r="G183" s="1"/>
      <c r="H183" s="1"/>
      <c r="I183" s="7"/>
      <c r="J183" s="8"/>
      <c r="K183" s="6"/>
      <c r="L183" s="7"/>
      <c r="M183" s="8"/>
      <c r="N183" s="6"/>
      <c r="O183" s="7"/>
      <c r="P183" s="8"/>
      <c r="Q183" s="6"/>
      <c r="R183" s="7"/>
      <c r="S183" s="8"/>
      <c r="T183" s="6"/>
      <c r="U183" s="5"/>
      <c r="V183" s="6"/>
      <c r="W183" s="6"/>
      <c r="X183" s="7"/>
      <c r="Y183" s="8"/>
      <c r="Z183" s="6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5.75" customHeight="1">
      <c r="A184" s="1"/>
      <c r="B184" s="1"/>
      <c r="C184" s="1"/>
      <c r="D184" s="1"/>
      <c r="E184" s="1"/>
      <c r="F184" s="1"/>
      <c r="G184" s="1"/>
      <c r="H184" s="1"/>
      <c r="I184" s="7"/>
      <c r="J184" s="8"/>
      <c r="K184" s="6"/>
      <c r="L184" s="7"/>
      <c r="M184" s="8"/>
      <c r="N184" s="6"/>
      <c r="O184" s="7"/>
      <c r="P184" s="8"/>
      <c r="Q184" s="6"/>
      <c r="R184" s="7"/>
      <c r="S184" s="8"/>
      <c r="T184" s="6"/>
      <c r="U184" s="5"/>
      <c r="V184" s="6"/>
      <c r="W184" s="6"/>
      <c r="X184" s="7"/>
      <c r="Y184" s="8"/>
      <c r="Z184" s="6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5.75" customHeight="1">
      <c r="A185" s="1"/>
      <c r="B185" s="1"/>
      <c r="C185" s="1"/>
      <c r="D185" s="1"/>
      <c r="E185" s="1"/>
      <c r="F185" s="1"/>
      <c r="G185" s="1"/>
      <c r="H185" s="1"/>
      <c r="I185" s="7"/>
      <c r="J185" s="8"/>
      <c r="K185" s="6"/>
      <c r="L185" s="7"/>
      <c r="M185" s="8"/>
      <c r="N185" s="6"/>
      <c r="O185" s="7"/>
      <c r="P185" s="8"/>
      <c r="Q185" s="6"/>
      <c r="R185" s="7"/>
      <c r="S185" s="8"/>
      <c r="T185" s="6"/>
      <c r="U185" s="5"/>
      <c r="V185" s="6"/>
      <c r="W185" s="6"/>
      <c r="X185" s="7"/>
      <c r="Y185" s="8"/>
      <c r="Z185" s="6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5.75" customHeight="1">
      <c r="A186" s="1"/>
      <c r="B186" s="1"/>
      <c r="C186" s="1"/>
      <c r="D186" s="1"/>
      <c r="E186" s="1"/>
      <c r="F186" s="1"/>
      <c r="G186" s="1"/>
      <c r="H186" s="1"/>
      <c r="I186" s="7"/>
      <c r="J186" s="8"/>
      <c r="K186" s="6"/>
      <c r="L186" s="7"/>
      <c r="M186" s="8"/>
      <c r="N186" s="6"/>
      <c r="O186" s="7"/>
      <c r="P186" s="8"/>
      <c r="Q186" s="6"/>
      <c r="R186" s="7"/>
      <c r="S186" s="8"/>
      <c r="T186" s="6"/>
      <c r="U186" s="5"/>
      <c r="V186" s="6"/>
      <c r="W186" s="6"/>
      <c r="X186" s="7"/>
      <c r="Y186" s="8"/>
      <c r="Z186" s="6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5.75" customHeight="1">
      <c r="A187" s="1"/>
      <c r="B187" s="1"/>
      <c r="C187" s="1"/>
      <c r="D187" s="1"/>
      <c r="E187" s="1"/>
      <c r="F187" s="1"/>
      <c r="G187" s="1"/>
      <c r="H187" s="1"/>
      <c r="I187" s="7"/>
      <c r="J187" s="8"/>
      <c r="K187" s="6"/>
      <c r="L187" s="7"/>
      <c r="M187" s="8"/>
      <c r="N187" s="6"/>
      <c r="O187" s="7"/>
      <c r="P187" s="8"/>
      <c r="Q187" s="6"/>
      <c r="R187" s="7"/>
      <c r="S187" s="8"/>
      <c r="T187" s="6"/>
      <c r="U187" s="5"/>
      <c r="V187" s="6"/>
      <c r="W187" s="6"/>
      <c r="X187" s="7"/>
      <c r="Y187" s="8"/>
      <c r="Z187" s="6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5.75" customHeight="1">
      <c r="A188" s="1"/>
      <c r="B188" s="1"/>
      <c r="C188" s="1"/>
      <c r="D188" s="1"/>
      <c r="E188" s="1"/>
      <c r="F188" s="1"/>
      <c r="G188" s="1"/>
      <c r="H188" s="1"/>
      <c r="I188" s="7"/>
      <c r="J188" s="8"/>
      <c r="K188" s="6"/>
      <c r="L188" s="7"/>
      <c r="M188" s="8"/>
      <c r="N188" s="6"/>
      <c r="O188" s="7"/>
      <c r="P188" s="8"/>
      <c r="Q188" s="6"/>
      <c r="R188" s="7"/>
      <c r="S188" s="8"/>
      <c r="T188" s="6"/>
      <c r="U188" s="5"/>
      <c r="V188" s="6"/>
      <c r="W188" s="6"/>
      <c r="X188" s="7"/>
      <c r="Y188" s="8"/>
      <c r="Z188" s="6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5.75" customHeight="1">
      <c r="A189" s="1"/>
      <c r="B189" s="1"/>
      <c r="C189" s="1"/>
      <c r="D189" s="1"/>
      <c r="E189" s="1"/>
      <c r="F189" s="1"/>
      <c r="G189" s="1"/>
      <c r="H189" s="1"/>
      <c r="I189" s="7"/>
      <c r="J189" s="8"/>
      <c r="K189" s="6"/>
      <c r="L189" s="7"/>
      <c r="M189" s="8"/>
      <c r="N189" s="6"/>
      <c r="O189" s="7"/>
      <c r="P189" s="8"/>
      <c r="Q189" s="6"/>
      <c r="R189" s="7"/>
      <c r="S189" s="8"/>
      <c r="T189" s="6"/>
      <c r="U189" s="5"/>
      <c r="V189" s="6"/>
      <c r="W189" s="6"/>
      <c r="X189" s="7"/>
      <c r="Y189" s="8"/>
      <c r="Z189" s="6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5.75" customHeight="1">
      <c r="A190" s="1"/>
      <c r="B190" s="1"/>
      <c r="C190" s="1"/>
      <c r="D190" s="1"/>
      <c r="E190" s="1"/>
      <c r="F190" s="1"/>
      <c r="G190" s="1"/>
      <c r="H190" s="1"/>
      <c r="I190" s="7"/>
      <c r="J190" s="8"/>
      <c r="K190" s="6"/>
      <c r="L190" s="7"/>
      <c r="M190" s="8"/>
      <c r="N190" s="6"/>
      <c r="O190" s="7"/>
      <c r="P190" s="8"/>
      <c r="Q190" s="6"/>
      <c r="R190" s="7"/>
      <c r="S190" s="8"/>
      <c r="T190" s="6"/>
      <c r="U190" s="5"/>
      <c r="V190" s="6"/>
      <c r="W190" s="6"/>
      <c r="X190" s="7"/>
      <c r="Y190" s="8"/>
      <c r="Z190" s="6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5.75" customHeight="1">
      <c r="A191" s="1"/>
      <c r="B191" s="1"/>
      <c r="C191" s="1"/>
      <c r="D191" s="1"/>
      <c r="E191" s="1"/>
      <c r="F191" s="1"/>
      <c r="G191" s="1"/>
      <c r="H191" s="1"/>
      <c r="I191" s="7"/>
      <c r="J191" s="8"/>
      <c r="K191" s="6"/>
      <c r="L191" s="7"/>
      <c r="M191" s="8"/>
      <c r="N191" s="6"/>
      <c r="O191" s="7"/>
      <c r="P191" s="8"/>
      <c r="Q191" s="6"/>
      <c r="R191" s="7"/>
      <c r="S191" s="8"/>
      <c r="T191" s="6"/>
      <c r="U191" s="5"/>
      <c r="V191" s="6"/>
      <c r="W191" s="6"/>
      <c r="X191" s="7"/>
      <c r="Y191" s="8"/>
      <c r="Z191" s="6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5.75" customHeight="1">
      <c r="A192" s="1"/>
      <c r="B192" s="1"/>
      <c r="C192" s="1"/>
      <c r="D192" s="1"/>
      <c r="E192" s="1"/>
      <c r="F192" s="1"/>
      <c r="G192" s="1"/>
      <c r="H192" s="1"/>
      <c r="I192" s="7"/>
      <c r="J192" s="8"/>
      <c r="K192" s="6"/>
      <c r="L192" s="7"/>
      <c r="M192" s="8"/>
      <c r="N192" s="6"/>
      <c r="O192" s="7"/>
      <c r="P192" s="8"/>
      <c r="Q192" s="6"/>
      <c r="R192" s="7"/>
      <c r="S192" s="8"/>
      <c r="T192" s="6"/>
      <c r="U192" s="5"/>
      <c r="V192" s="6"/>
      <c r="W192" s="6"/>
      <c r="X192" s="7"/>
      <c r="Y192" s="8"/>
      <c r="Z192" s="6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5.75" customHeight="1">
      <c r="A193" s="1"/>
      <c r="B193" s="1"/>
      <c r="C193" s="1"/>
      <c r="D193" s="1"/>
      <c r="E193" s="1"/>
      <c r="F193" s="1"/>
      <c r="G193" s="1"/>
      <c r="H193" s="1"/>
      <c r="I193" s="7"/>
      <c r="J193" s="8"/>
      <c r="K193" s="6"/>
      <c r="L193" s="7"/>
      <c r="M193" s="8"/>
      <c r="N193" s="6"/>
      <c r="O193" s="7"/>
      <c r="P193" s="8"/>
      <c r="Q193" s="6"/>
      <c r="R193" s="7"/>
      <c r="S193" s="8"/>
      <c r="T193" s="6"/>
      <c r="U193" s="5"/>
      <c r="V193" s="6"/>
      <c r="W193" s="6"/>
      <c r="X193" s="7"/>
      <c r="Y193" s="8"/>
      <c r="Z193" s="6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5.75" customHeight="1">
      <c r="A194" s="1"/>
      <c r="B194" s="1"/>
      <c r="C194" s="1"/>
      <c r="D194" s="1"/>
      <c r="E194" s="1"/>
      <c r="F194" s="1"/>
      <c r="G194" s="1"/>
      <c r="H194" s="1"/>
      <c r="I194" s="7"/>
      <c r="J194" s="8"/>
      <c r="K194" s="6"/>
      <c r="L194" s="7"/>
      <c r="M194" s="8"/>
      <c r="N194" s="6"/>
      <c r="O194" s="7"/>
      <c r="P194" s="8"/>
      <c r="Q194" s="6"/>
      <c r="R194" s="7"/>
      <c r="S194" s="8"/>
      <c r="T194" s="6"/>
      <c r="U194" s="5"/>
      <c r="V194" s="6"/>
      <c r="W194" s="6"/>
      <c r="X194" s="7"/>
      <c r="Y194" s="8"/>
      <c r="Z194" s="6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5.75" customHeight="1">
      <c r="A195" s="1"/>
      <c r="B195" s="1"/>
      <c r="C195" s="1"/>
      <c r="D195" s="1"/>
      <c r="E195" s="1"/>
      <c r="F195" s="1"/>
      <c r="G195" s="1"/>
      <c r="H195" s="1"/>
      <c r="I195" s="7"/>
      <c r="J195" s="8"/>
      <c r="K195" s="6"/>
      <c r="L195" s="7"/>
      <c r="M195" s="8"/>
      <c r="N195" s="6"/>
      <c r="O195" s="7"/>
      <c r="P195" s="8"/>
      <c r="Q195" s="6"/>
      <c r="R195" s="7"/>
      <c r="S195" s="8"/>
      <c r="T195" s="6"/>
      <c r="U195" s="5"/>
      <c r="V195" s="6"/>
      <c r="W195" s="6"/>
      <c r="X195" s="7"/>
      <c r="Y195" s="8"/>
      <c r="Z195" s="6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5.75" customHeight="1">
      <c r="A196" s="1"/>
      <c r="B196" s="1"/>
      <c r="C196" s="1"/>
      <c r="D196" s="1"/>
      <c r="E196" s="1"/>
      <c r="F196" s="1"/>
      <c r="G196" s="1"/>
      <c r="H196" s="1"/>
      <c r="I196" s="7"/>
      <c r="J196" s="8"/>
      <c r="K196" s="6"/>
      <c r="L196" s="7"/>
      <c r="M196" s="8"/>
      <c r="N196" s="6"/>
      <c r="O196" s="7"/>
      <c r="P196" s="8"/>
      <c r="Q196" s="6"/>
      <c r="R196" s="7"/>
      <c r="S196" s="8"/>
      <c r="T196" s="6"/>
      <c r="U196" s="5"/>
      <c r="V196" s="6"/>
      <c r="W196" s="6"/>
      <c r="X196" s="7"/>
      <c r="Y196" s="8"/>
      <c r="Z196" s="6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5.75" customHeight="1">
      <c r="A197" s="1"/>
      <c r="B197" s="1"/>
      <c r="C197" s="1"/>
      <c r="D197" s="1"/>
      <c r="E197" s="1"/>
      <c r="F197" s="1"/>
      <c r="G197" s="1"/>
      <c r="H197" s="1"/>
      <c r="I197" s="7"/>
      <c r="J197" s="8"/>
      <c r="K197" s="6"/>
      <c r="L197" s="7"/>
      <c r="M197" s="8"/>
      <c r="N197" s="6"/>
      <c r="O197" s="7"/>
      <c r="P197" s="8"/>
      <c r="Q197" s="6"/>
      <c r="R197" s="7"/>
      <c r="S197" s="8"/>
      <c r="T197" s="6"/>
      <c r="U197" s="5"/>
      <c r="V197" s="6"/>
      <c r="W197" s="6"/>
      <c r="X197" s="7"/>
      <c r="Y197" s="8"/>
      <c r="Z197" s="6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5.75" customHeight="1">
      <c r="A198" s="1"/>
      <c r="B198" s="1"/>
      <c r="C198" s="1"/>
      <c r="D198" s="1"/>
      <c r="E198" s="1"/>
      <c r="F198" s="1"/>
      <c r="G198" s="1"/>
      <c r="H198" s="1"/>
      <c r="I198" s="7"/>
      <c r="J198" s="8"/>
      <c r="K198" s="6"/>
      <c r="L198" s="7"/>
      <c r="M198" s="8"/>
      <c r="N198" s="6"/>
      <c r="O198" s="7"/>
      <c r="P198" s="8"/>
      <c r="Q198" s="6"/>
      <c r="R198" s="7"/>
      <c r="S198" s="8"/>
      <c r="T198" s="6"/>
      <c r="U198" s="5"/>
      <c r="V198" s="6"/>
      <c r="W198" s="6"/>
      <c r="X198" s="7"/>
      <c r="Y198" s="8"/>
      <c r="Z198" s="6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5.75" customHeight="1">
      <c r="A199" s="1"/>
      <c r="B199" s="1"/>
      <c r="C199" s="1"/>
      <c r="D199" s="1"/>
      <c r="E199" s="1"/>
      <c r="F199" s="1"/>
      <c r="G199" s="1"/>
      <c r="H199" s="1"/>
      <c r="I199" s="7"/>
      <c r="J199" s="8"/>
      <c r="K199" s="6"/>
      <c r="L199" s="7"/>
      <c r="M199" s="8"/>
      <c r="N199" s="6"/>
      <c r="O199" s="7"/>
      <c r="P199" s="8"/>
      <c r="Q199" s="6"/>
      <c r="R199" s="7"/>
      <c r="S199" s="8"/>
      <c r="T199" s="6"/>
      <c r="U199" s="5"/>
      <c r="V199" s="6"/>
      <c r="W199" s="6"/>
      <c r="X199" s="7"/>
      <c r="Y199" s="8"/>
      <c r="Z199" s="6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5.75" customHeight="1">
      <c r="A200" s="1"/>
      <c r="B200" s="1"/>
      <c r="C200" s="1"/>
      <c r="D200" s="1"/>
      <c r="E200" s="1"/>
      <c r="F200" s="1"/>
      <c r="G200" s="1"/>
      <c r="H200" s="1"/>
      <c r="I200" s="7"/>
      <c r="J200" s="8"/>
      <c r="K200" s="6"/>
      <c r="L200" s="7"/>
      <c r="M200" s="8"/>
      <c r="N200" s="6"/>
      <c r="O200" s="7"/>
      <c r="P200" s="8"/>
      <c r="Q200" s="6"/>
      <c r="R200" s="7"/>
      <c r="S200" s="8"/>
      <c r="T200" s="6"/>
      <c r="U200" s="5"/>
      <c r="V200" s="6"/>
      <c r="W200" s="6"/>
      <c r="X200" s="7"/>
      <c r="Y200" s="8"/>
      <c r="Z200" s="6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5.75" customHeight="1">
      <c r="A201" s="1"/>
      <c r="B201" s="1"/>
      <c r="C201" s="1"/>
      <c r="D201" s="1"/>
      <c r="E201" s="1"/>
      <c r="F201" s="1"/>
      <c r="G201" s="1"/>
      <c r="H201" s="1"/>
      <c r="I201" s="7"/>
      <c r="J201" s="8"/>
      <c r="K201" s="6"/>
      <c r="L201" s="7"/>
      <c r="M201" s="8"/>
      <c r="N201" s="6"/>
      <c r="O201" s="7"/>
      <c r="P201" s="8"/>
      <c r="Q201" s="6"/>
      <c r="R201" s="7"/>
      <c r="S201" s="8"/>
      <c r="T201" s="6"/>
      <c r="U201" s="5"/>
      <c r="V201" s="6"/>
      <c r="W201" s="6"/>
      <c r="X201" s="7"/>
      <c r="Y201" s="8"/>
      <c r="Z201" s="6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5.75" customHeight="1">
      <c r="A202" s="1"/>
      <c r="B202" s="1"/>
      <c r="C202" s="1"/>
      <c r="D202" s="1"/>
      <c r="E202" s="1"/>
      <c r="F202" s="1"/>
      <c r="G202" s="1"/>
      <c r="H202" s="1"/>
      <c r="I202" s="7"/>
      <c r="J202" s="8"/>
      <c r="K202" s="6"/>
      <c r="L202" s="7"/>
      <c r="M202" s="8"/>
      <c r="N202" s="6"/>
      <c r="O202" s="7"/>
      <c r="P202" s="8"/>
      <c r="Q202" s="6"/>
      <c r="R202" s="7"/>
      <c r="S202" s="8"/>
      <c r="T202" s="6"/>
      <c r="U202" s="5"/>
      <c r="V202" s="6"/>
      <c r="W202" s="6"/>
      <c r="X202" s="7"/>
      <c r="Y202" s="8"/>
      <c r="Z202" s="6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5.75" customHeight="1">
      <c r="A203" s="1"/>
      <c r="B203" s="1"/>
      <c r="C203" s="1"/>
      <c r="D203" s="1"/>
      <c r="E203" s="1"/>
      <c r="F203" s="1"/>
      <c r="G203" s="1"/>
      <c r="H203" s="1"/>
      <c r="I203" s="7"/>
      <c r="J203" s="8"/>
      <c r="K203" s="6"/>
      <c r="L203" s="7"/>
      <c r="M203" s="8"/>
      <c r="N203" s="6"/>
      <c r="O203" s="7"/>
      <c r="P203" s="8"/>
      <c r="Q203" s="6"/>
      <c r="R203" s="7"/>
      <c r="S203" s="8"/>
      <c r="T203" s="6"/>
      <c r="U203" s="5"/>
      <c r="V203" s="6"/>
      <c r="W203" s="6"/>
      <c r="X203" s="7"/>
      <c r="Y203" s="8"/>
      <c r="Z203" s="6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5.75" customHeight="1">
      <c r="A204" s="1"/>
      <c r="B204" s="1"/>
      <c r="C204" s="1"/>
      <c r="D204" s="1"/>
      <c r="E204" s="1"/>
      <c r="F204" s="1"/>
      <c r="G204" s="1"/>
      <c r="H204" s="1"/>
      <c r="I204" s="7"/>
      <c r="J204" s="8"/>
      <c r="K204" s="6"/>
      <c r="L204" s="7"/>
      <c r="M204" s="8"/>
      <c r="N204" s="6"/>
      <c r="O204" s="7"/>
      <c r="P204" s="8"/>
      <c r="Q204" s="6"/>
      <c r="R204" s="7"/>
      <c r="S204" s="8"/>
      <c r="T204" s="6"/>
      <c r="U204" s="5"/>
      <c r="V204" s="6"/>
      <c r="W204" s="6"/>
      <c r="X204" s="7"/>
      <c r="Y204" s="8"/>
      <c r="Z204" s="6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5.75" customHeight="1">
      <c r="A205" s="1"/>
      <c r="B205" s="1"/>
      <c r="C205" s="1"/>
      <c r="D205" s="1"/>
      <c r="E205" s="1"/>
      <c r="F205" s="1"/>
      <c r="G205" s="1"/>
      <c r="H205" s="1"/>
      <c r="I205" s="7"/>
      <c r="J205" s="8"/>
      <c r="K205" s="6"/>
      <c r="L205" s="7"/>
      <c r="M205" s="8"/>
      <c r="N205" s="6"/>
      <c r="O205" s="7"/>
      <c r="P205" s="8"/>
      <c r="Q205" s="6"/>
      <c r="R205" s="7"/>
      <c r="S205" s="8"/>
      <c r="T205" s="6"/>
      <c r="U205" s="5"/>
      <c r="V205" s="6"/>
      <c r="W205" s="6"/>
      <c r="X205" s="7"/>
      <c r="Y205" s="8"/>
      <c r="Z205" s="6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5.75" customHeight="1">
      <c r="A206" s="1"/>
      <c r="B206" s="1"/>
      <c r="C206" s="1"/>
      <c r="D206" s="1"/>
      <c r="E206" s="1"/>
      <c r="F206" s="1"/>
      <c r="G206" s="1"/>
      <c r="H206" s="1"/>
      <c r="I206" s="7"/>
      <c r="J206" s="8"/>
      <c r="K206" s="6"/>
      <c r="L206" s="7"/>
      <c r="M206" s="8"/>
      <c r="N206" s="6"/>
      <c r="O206" s="7"/>
      <c r="P206" s="8"/>
      <c r="Q206" s="6"/>
      <c r="R206" s="7"/>
      <c r="S206" s="8"/>
      <c r="T206" s="6"/>
      <c r="U206" s="5"/>
      <c r="V206" s="6"/>
      <c r="W206" s="6"/>
      <c r="X206" s="7"/>
      <c r="Y206" s="8"/>
      <c r="Z206" s="6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5.75" customHeight="1">
      <c r="A207" s="1"/>
      <c r="B207" s="1"/>
      <c r="C207" s="1"/>
      <c r="D207" s="1"/>
      <c r="E207" s="1"/>
      <c r="F207" s="1"/>
      <c r="G207" s="1"/>
      <c r="H207" s="1"/>
      <c r="I207" s="7"/>
      <c r="J207" s="8"/>
      <c r="K207" s="6"/>
      <c r="L207" s="7"/>
      <c r="M207" s="8"/>
      <c r="N207" s="6"/>
      <c r="O207" s="7"/>
      <c r="P207" s="8"/>
      <c r="Q207" s="6"/>
      <c r="R207" s="7"/>
      <c r="S207" s="8"/>
      <c r="T207" s="6"/>
      <c r="U207" s="5"/>
      <c r="V207" s="6"/>
      <c r="W207" s="6"/>
      <c r="X207" s="7"/>
      <c r="Y207" s="8"/>
      <c r="Z207" s="6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5.75" customHeight="1">
      <c r="A208" s="1"/>
      <c r="B208" s="1"/>
      <c r="C208" s="1"/>
      <c r="D208" s="1"/>
      <c r="E208" s="1"/>
      <c r="F208" s="1"/>
      <c r="G208" s="1"/>
      <c r="H208" s="1"/>
      <c r="I208" s="7"/>
      <c r="J208" s="8"/>
      <c r="K208" s="6"/>
      <c r="L208" s="7"/>
      <c r="M208" s="8"/>
      <c r="N208" s="6"/>
      <c r="O208" s="7"/>
      <c r="P208" s="8"/>
      <c r="Q208" s="6"/>
      <c r="R208" s="7"/>
      <c r="S208" s="8"/>
      <c r="T208" s="6"/>
      <c r="U208" s="5"/>
      <c r="V208" s="6"/>
      <c r="W208" s="6"/>
      <c r="X208" s="7"/>
      <c r="Y208" s="8"/>
      <c r="Z208" s="6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5.75" customHeight="1">
      <c r="A209" s="1"/>
      <c r="B209" s="1"/>
      <c r="C209" s="1"/>
      <c r="D209" s="1"/>
      <c r="E209" s="1"/>
      <c r="F209" s="1"/>
      <c r="G209" s="1"/>
      <c r="H209" s="1"/>
      <c r="I209" s="7"/>
      <c r="J209" s="8"/>
      <c r="K209" s="6"/>
      <c r="L209" s="7"/>
      <c r="M209" s="8"/>
      <c r="N209" s="6"/>
      <c r="O209" s="7"/>
      <c r="P209" s="8"/>
      <c r="Q209" s="6"/>
      <c r="R209" s="7"/>
      <c r="S209" s="8"/>
      <c r="T209" s="6"/>
      <c r="U209" s="5"/>
      <c r="V209" s="6"/>
      <c r="W209" s="6"/>
      <c r="X209" s="7"/>
      <c r="Y209" s="8"/>
      <c r="Z209" s="6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5.75" customHeight="1">
      <c r="A210" s="1"/>
      <c r="B210" s="1"/>
      <c r="C210" s="1"/>
      <c r="D210" s="1"/>
      <c r="E210" s="1"/>
      <c r="F210" s="1"/>
      <c r="G210" s="1"/>
      <c r="H210" s="1"/>
      <c r="I210" s="7"/>
      <c r="J210" s="8"/>
      <c r="K210" s="6"/>
      <c r="L210" s="7"/>
      <c r="M210" s="8"/>
      <c r="N210" s="6"/>
      <c r="O210" s="7"/>
      <c r="P210" s="8"/>
      <c r="Q210" s="6"/>
      <c r="R210" s="7"/>
      <c r="S210" s="8"/>
      <c r="T210" s="6"/>
      <c r="U210" s="5"/>
      <c r="V210" s="6"/>
      <c r="W210" s="6"/>
      <c r="X210" s="7"/>
      <c r="Y210" s="8"/>
      <c r="Z210" s="6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5.75" customHeight="1">
      <c r="A211" s="1"/>
      <c r="B211" s="1"/>
      <c r="C211" s="1"/>
      <c r="D211" s="1"/>
      <c r="E211" s="1"/>
      <c r="F211" s="1"/>
      <c r="G211" s="1"/>
      <c r="H211" s="1"/>
      <c r="I211" s="7"/>
      <c r="J211" s="8"/>
      <c r="K211" s="6"/>
      <c r="L211" s="7"/>
      <c r="M211" s="8"/>
      <c r="N211" s="6"/>
      <c r="O211" s="7"/>
      <c r="P211" s="8"/>
      <c r="Q211" s="6"/>
      <c r="R211" s="7"/>
      <c r="S211" s="8"/>
      <c r="T211" s="6"/>
      <c r="U211" s="5"/>
      <c r="V211" s="6"/>
      <c r="W211" s="6"/>
      <c r="X211" s="7"/>
      <c r="Y211" s="8"/>
      <c r="Z211" s="6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5.75" customHeight="1">
      <c r="A212" s="1"/>
      <c r="B212" s="1"/>
      <c r="C212" s="1"/>
      <c r="D212" s="1"/>
      <c r="E212" s="1"/>
      <c r="F212" s="1"/>
      <c r="G212" s="1"/>
      <c r="H212" s="1"/>
      <c r="I212" s="7"/>
      <c r="J212" s="8"/>
      <c r="K212" s="6"/>
      <c r="L212" s="7"/>
      <c r="M212" s="8"/>
      <c r="N212" s="6"/>
      <c r="O212" s="7"/>
      <c r="P212" s="8"/>
      <c r="Q212" s="6"/>
      <c r="R212" s="7"/>
      <c r="S212" s="8"/>
      <c r="T212" s="6"/>
      <c r="U212" s="5"/>
      <c r="V212" s="6"/>
      <c r="W212" s="6"/>
      <c r="X212" s="7"/>
      <c r="Y212" s="8"/>
      <c r="Z212" s="6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5.75" customHeight="1">
      <c r="A213" s="1"/>
      <c r="B213" s="1"/>
      <c r="C213" s="1"/>
      <c r="D213" s="1"/>
      <c r="E213" s="1"/>
      <c r="F213" s="1"/>
      <c r="G213" s="1"/>
      <c r="H213" s="1"/>
      <c r="I213" s="7"/>
      <c r="J213" s="8"/>
      <c r="K213" s="6"/>
      <c r="L213" s="7"/>
      <c r="M213" s="8"/>
      <c r="N213" s="6"/>
      <c r="O213" s="7"/>
      <c r="P213" s="8"/>
      <c r="Q213" s="6"/>
      <c r="R213" s="7"/>
      <c r="S213" s="8"/>
      <c r="T213" s="6"/>
      <c r="U213" s="5"/>
      <c r="V213" s="6"/>
      <c r="W213" s="6"/>
      <c r="X213" s="7"/>
      <c r="Y213" s="8"/>
      <c r="Z213" s="6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5.75" customHeight="1">
      <c r="A214" s="1"/>
      <c r="B214" s="1"/>
      <c r="C214" s="1"/>
      <c r="D214" s="1"/>
      <c r="E214" s="1"/>
      <c r="F214" s="1"/>
      <c r="G214" s="1"/>
      <c r="H214" s="1"/>
      <c r="I214" s="7"/>
      <c r="J214" s="8"/>
      <c r="K214" s="6"/>
      <c r="L214" s="7"/>
      <c r="M214" s="8"/>
      <c r="N214" s="6"/>
      <c r="O214" s="7"/>
      <c r="P214" s="8"/>
      <c r="Q214" s="6"/>
      <c r="R214" s="7"/>
      <c r="S214" s="8"/>
      <c r="T214" s="6"/>
      <c r="U214" s="5"/>
      <c r="V214" s="6"/>
      <c r="W214" s="6"/>
      <c r="X214" s="7"/>
      <c r="Y214" s="8"/>
      <c r="Z214" s="6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5.75" customHeight="1">
      <c r="A215" s="1"/>
      <c r="B215" s="1"/>
      <c r="C215" s="1"/>
      <c r="D215" s="1"/>
      <c r="E215" s="1"/>
      <c r="F215" s="1"/>
      <c r="G215" s="1"/>
      <c r="H215" s="1"/>
      <c r="I215" s="7"/>
      <c r="J215" s="8"/>
      <c r="K215" s="6"/>
      <c r="L215" s="7"/>
      <c r="M215" s="8"/>
      <c r="N215" s="6"/>
      <c r="O215" s="7"/>
      <c r="P215" s="8"/>
      <c r="Q215" s="6"/>
      <c r="R215" s="7"/>
      <c r="S215" s="8"/>
      <c r="T215" s="6"/>
      <c r="U215" s="5"/>
      <c r="V215" s="6"/>
      <c r="W215" s="6"/>
      <c r="X215" s="7"/>
      <c r="Y215" s="8"/>
      <c r="Z215" s="6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5.75" customHeight="1">
      <c r="A216" s="1"/>
      <c r="B216" s="1"/>
      <c r="C216" s="1"/>
      <c r="D216" s="1"/>
      <c r="E216" s="1"/>
      <c r="F216" s="1"/>
      <c r="G216" s="1"/>
      <c r="H216" s="1"/>
      <c r="I216" s="7"/>
      <c r="J216" s="8"/>
      <c r="K216" s="6"/>
      <c r="L216" s="7"/>
      <c r="M216" s="8"/>
      <c r="N216" s="6"/>
      <c r="O216" s="7"/>
      <c r="P216" s="8"/>
      <c r="Q216" s="6"/>
      <c r="R216" s="7"/>
      <c r="S216" s="8"/>
      <c r="T216" s="6"/>
      <c r="U216" s="5"/>
      <c r="V216" s="6"/>
      <c r="W216" s="6"/>
      <c r="X216" s="7"/>
      <c r="Y216" s="8"/>
      <c r="Z216" s="6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5.75" customHeight="1">
      <c r="A217" s="1"/>
      <c r="B217" s="1"/>
      <c r="C217" s="1"/>
      <c r="D217" s="1"/>
      <c r="E217" s="1"/>
      <c r="F217" s="1"/>
      <c r="G217" s="1"/>
      <c r="H217" s="1"/>
      <c r="I217" s="7"/>
      <c r="J217" s="8"/>
      <c r="K217" s="6"/>
      <c r="L217" s="7"/>
      <c r="M217" s="8"/>
      <c r="N217" s="6"/>
      <c r="O217" s="7"/>
      <c r="P217" s="8"/>
      <c r="Q217" s="6"/>
      <c r="R217" s="7"/>
      <c r="S217" s="8"/>
      <c r="T217" s="6"/>
      <c r="U217" s="5"/>
      <c r="V217" s="6"/>
      <c r="W217" s="6"/>
      <c r="X217" s="7"/>
      <c r="Y217" s="8"/>
      <c r="Z217" s="6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5.75" customHeight="1">
      <c r="A218" s="1"/>
      <c r="B218" s="1"/>
      <c r="C218" s="1"/>
      <c r="D218" s="1"/>
      <c r="E218" s="1"/>
      <c r="F218" s="1"/>
      <c r="G218" s="1"/>
      <c r="H218" s="1"/>
      <c r="I218" s="7"/>
      <c r="J218" s="8"/>
      <c r="K218" s="6"/>
      <c r="L218" s="7"/>
      <c r="M218" s="8"/>
      <c r="N218" s="6"/>
      <c r="O218" s="7"/>
      <c r="P218" s="8"/>
      <c r="Q218" s="6"/>
      <c r="R218" s="7"/>
      <c r="S218" s="8"/>
      <c r="T218" s="6"/>
      <c r="U218" s="5"/>
      <c r="V218" s="6"/>
      <c r="W218" s="6"/>
      <c r="X218" s="7"/>
      <c r="Y218" s="8"/>
      <c r="Z218" s="6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5.75" customHeight="1">
      <c r="A219" s="1"/>
      <c r="B219" s="1"/>
      <c r="C219" s="1"/>
      <c r="D219" s="1"/>
      <c r="E219" s="1"/>
      <c r="F219" s="1"/>
      <c r="G219" s="1"/>
      <c r="H219" s="1"/>
      <c r="I219" s="7"/>
      <c r="J219" s="8"/>
      <c r="K219" s="6"/>
      <c r="L219" s="7"/>
      <c r="M219" s="8"/>
      <c r="N219" s="6"/>
      <c r="O219" s="7"/>
      <c r="P219" s="8"/>
      <c r="Q219" s="6"/>
      <c r="R219" s="7"/>
      <c r="S219" s="8"/>
      <c r="T219" s="6"/>
      <c r="U219" s="5"/>
      <c r="V219" s="6"/>
      <c r="W219" s="6"/>
      <c r="X219" s="7"/>
      <c r="Y219" s="8"/>
      <c r="Z219" s="6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5.75" customHeight="1">
      <c r="A220" s="1"/>
      <c r="B220" s="1"/>
      <c r="C220" s="1"/>
      <c r="D220" s="1"/>
      <c r="E220" s="1"/>
      <c r="F220" s="1"/>
      <c r="G220" s="1"/>
      <c r="H220" s="1"/>
      <c r="I220" s="7"/>
      <c r="J220" s="8"/>
      <c r="K220" s="6"/>
      <c r="L220" s="7"/>
      <c r="M220" s="8"/>
      <c r="N220" s="6"/>
      <c r="O220" s="7"/>
      <c r="P220" s="8"/>
      <c r="Q220" s="6"/>
      <c r="R220" s="7"/>
      <c r="S220" s="8"/>
      <c r="T220" s="6"/>
      <c r="U220" s="5"/>
      <c r="V220" s="6"/>
      <c r="W220" s="6"/>
      <c r="X220" s="7"/>
      <c r="Y220" s="8"/>
      <c r="Z220" s="6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5.75" customHeight="1">
      <c r="A221" s="1"/>
      <c r="B221" s="1"/>
      <c r="C221" s="1"/>
      <c r="D221" s="1"/>
      <c r="E221" s="1"/>
      <c r="F221" s="1"/>
      <c r="G221" s="1"/>
      <c r="H221" s="1"/>
      <c r="I221" s="7"/>
      <c r="J221" s="8"/>
      <c r="K221" s="6"/>
      <c r="L221" s="7"/>
      <c r="M221" s="8"/>
      <c r="N221" s="6"/>
      <c r="O221" s="7"/>
      <c r="P221" s="8"/>
      <c r="Q221" s="6"/>
      <c r="R221" s="7"/>
      <c r="S221" s="8"/>
      <c r="T221" s="6"/>
      <c r="U221" s="5"/>
      <c r="V221" s="6"/>
      <c r="W221" s="6"/>
      <c r="X221" s="7"/>
      <c r="Y221" s="8"/>
      <c r="Z221" s="6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5.75" customHeight="1">
      <c r="A222" s="1"/>
      <c r="B222" s="1"/>
      <c r="C222" s="1"/>
      <c r="D222" s="1"/>
      <c r="E222" s="1"/>
      <c r="F222" s="1"/>
      <c r="G222" s="1"/>
      <c r="H222" s="1"/>
      <c r="I222" s="7"/>
      <c r="J222" s="8"/>
      <c r="K222" s="6"/>
      <c r="L222" s="7"/>
      <c r="M222" s="8"/>
      <c r="N222" s="6"/>
      <c r="O222" s="7"/>
      <c r="P222" s="8"/>
      <c r="Q222" s="6"/>
      <c r="R222" s="7"/>
      <c r="S222" s="8"/>
      <c r="T222" s="6"/>
      <c r="U222" s="5"/>
      <c r="V222" s="6"/>
      <c r="W222" s="6"/>
      <c r="X222" s="7"/>
      <c r="Y222" s="8"/>
      <c r="Z222" s="6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5.75" customHeight="1">
      <c r="A223" s="1"/>
      <c r="B223" s="1"/>
      <c r="C223" s="1"/>
      <c r="D223" s="1"/>
      <c r="E223" s="1"/>
      <c r="F223" s="1"/>
      <c r="G223" s="1"/>
      <c r="H223" s="1"/>
      <c r="I223" s="7"/>
      <c r="J223" s="8"/>
      <c r="K223" s="6"/>
      <c r="L223" s="7"/>
      <c r="M223" s="8"/>
      <c r="N223" s="6"/>
      <c r="O223" s="7"/>
      <c r="P223" s="8"/>
      <c r="Q223" s="6"/>
      <c r="R223" s="7"/>
      <c r="S223" s="8"/>
      <c r="T223" s="6"/>
      <c r="U223" s="5"/>
      <c r="V223" s="6"/>
      <c r="W223" s="6"/>
      <c r="X223" s="7"/>
      <c r="Y223" s="8"/>
      <c r="Z223" s="6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5.75" customHeight="1">
      <c r="A224" s="1"/>
      <c r="B224" s="1"/>
      <c r="C224" s="1"/>
      <c r="D224" s="1"/>
      <c r="E224" s="1"/>
      <c r="F224" s="1"/>
      <c r="G224" s="1"/>
      <c r="H224" s="1"/>
      <c r="I224" s="7"/>
      <c r="J224" s="8"/>
      <c r="K224" s="6"/>
      <c r="L224" s="7"/>
      <c r="M224" s="8"/>
      <c r="N224" s="6"/>
      <c r="O224" s="7"/>
      <c r="P224" s="8"/>
      <c r="Q224" s="6"/>
      <c r="R224" s="7"/>
      <c r="S224" s="8"/>
      <c r="T224" s="6"/>
      <c r="U224" s="5"/>
      <c r="V224" s="6"/>
      <c r="W224" s="6"/>
      <c r="X224" s="7"/>
      <c r="Y224" s="8"/>
      <c r="Z224" s="6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5.75" customHeight="1">
      <c r="A225" s="1"/>
      <c r="B225" s="1"/>
      <c r="C225" s="1"/>
      <c r="D225" s="1"/>
      <c r="E225" s="1"/>
      <c r="F225" s="1"/>
      <c r="G225" s="1"/>
      <c r="H225" s="1"/>
      <c r="I225" s="7"/>
      <c r="J225" s="8"/>
      <c r="K225" s="6"/>
      <c r="L225" s="7"/>
      <c r="M225" s="8"/>
      <c r="N225" s="6"/>
      <c r="O225" s="7"/>
      <c r="P225" s="8"/>
      <c r="Q225" s="6"/>
      <c r="R225" s="7"/>
      <c r="S225" s="8"/>
      <c r="T225" s="6"/>
      <c r="U225" s="5"/>
      <c r="V225" s="6"/>
      <c r="W225" s="6"/>
      <c r="X225" s="7"/>
      <c r="Y225" s="8"/>
      <c r="Z225" s="6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5.75" customHeight="1">
      <c r="A226" s="1"/>
      <c r="B226" s="1"/>
      <c r="C226" s="1"/>
      <c r="D226" s="1"/>
      <c r="E226" s="1"/>
      <c r="F226" s="1"/>
      <c r="G226" s="1"/>
      <c r="H226" s="1"/>
      <c r="I226" s="7"/>
      <c r="J226" s="8"/>
      <c r="K226" s="6"/>
      <c r="L226" s="7"/>
      <c r="M226" s="8"/>
      <c r="N226" s="6"/>
      <c r="O226" s="7"/>
      <c r="P226" s="8"/>
      <c r="Q226" s="6"/>
      <c r="R226" s="7"/>
      <c r="S226" s="8"/>
      <c r="T226" s="6"/>
      <c r="U226" s="5"/>
      <c r="V226" s="6"/>
      <c r="W226" s="6"/>
      <c r="X226" s="7"/>
      <c r="Y226" s="8"/>
      <c r="Z226" s="6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5.75" customHeight="1">
      <c r="A227" s="1"/>
      <c r="B227" s="1"/>
      <c r="C227" s="1"/>
      <c r="D227" s="1"/>
      <c r="E227" s="1"/>
      <c r="F227" s="1"/>
      <c r="G227" s="1"/>
      <c r="H227" s="1"/>
      <c r="I227" s="7"/>
      <c r="J227" s="8"/>
      <c r="K227" s="6"/>
      <c r="L227" s="7"/>
      <c r="M227" s="8"/>
      <c r="N227" s="6"/>
      <c r="O227" s="7"/>
      <c r="P227" s="8"/>
      <c r="Q227" s="6"/>
      <c r="R227" s="7"/>
      <c r="S227" s="8"/>
      <c r="T227" s="6"/>
      <c r="U227" s="5"/>
      <c r="V227" s="6"/>
      <c r="W227" s="6"/>
      <c r="X227" s="7"/>
      <c r="Y227" s="8"/>
      <c r="Z227" s="6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5.75" customHeight="1">
      <c r="A228" s="1"/>
      <c r="B228" s="1"/>
      <c r="C228" s="1"/>
      <c r="D228" s="1"/>
      <c r="E228" s="1"/>
      <c r="F228" s="1"/>
      <c r="G228" s="1"/>
      <c r="H228" s="1"/>
      <c r="I228" s="7"/>
      <c r="J228" s="8"/>
      <c r="K228" s="6"/>
      <c r="L228" s="7"/>
      <c r="M228" s="8"/>
      <c r="N228" s="6"/>
      <c r="O228" s="7"/>
      <c r="P228" s="8"/>
      <c r="Q228" s="6"/>
      <c r="R228" s="7"/>
      <c r="S228" s="8"/>
      <c r="T228" s="6"/>
      <c r="U228" s="5"/>
      <c r="V228" s="6"/>
      <c r="W228" s="6"/>
      <c r="X228" s="7"/>
      <c r="Y228" s="8"/>
      <c r="Z228" s="6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5.75" customHeight="1">
      <c r="A229" s="1"/>
      <c r="B229" s="1"/>
      <c r="C229" s="1"/>
      <c r="D229" s="1"/>
      <c r="E229" s="1"/>
      <c r="F229" s="1"/>
      <c r="G229" s="1"/>
      <c r="H229" s="1"/>
      <c r="I229" s="7"/>
      <c r="J229" s="8"/>
      <c r="K229" s="6"/>
      <c r="L229" s="7"/>
      <c r="M229" s="8"/>
      <c r="N229" s="6"/>
      <c r="O229" s="7"/>
      <c r="P229" s="8"/>
      <c r="Q229" s="6"/>
      <c r="R229" s="7"/>
      <c r="S229" s="8"/>
      <c r="T229" s="6"/>
      <c r="U229" s="5"/>
      <c r="V229" s="6"/>
      <c r="W229" s="6"/>
      <c r="X229" s="7"/>
      <c r="Y229" s="8"/>
      <c r="Z229" s="6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5.75" customHeight="1">
      <c r="A230" s="1"/>
      <c r="B230" s="1"/>
      <c r="C230" s="1"/>
      <c r="D230" s="1"/>
      <c r="E230" s="1"/>
      <c r="F230" s="1"/>
      <c r="G230" s="1"/>
      <c r="H230" s="1"/>
      <c r="I230" s="7"/>
      <c r="J230" s="8"/>
      <c r="K230" s="6"/>
      <c r="L230" s="7"/>
      <c r="M230" s="8"/>
      <c r="N230" s="6"/>
      <c r="O230" s="7"/>
      <c r="P230" s="8"/>
      <c r="Q230" s="6"/>
      <c r="R230" s="7"/>
      <c r="S230" s="8"/>
      <c r="T230" s="6"/>
      <c r="U230" s="5"/>
      <c r="V230" s="6"/>
      <c r="W230" s="6"/>
      <c r="X230" s="7"/>
      <c r="Y230" s="8"/>
      <c r="Z230" s="6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5.75" customHeight="1">
      <c r="A231" s="1"/>
      <c r="B231" s="1"/>
      <c r="C231" s="1"/>
      <c r="D231" s="1"/>
      <c r="E231" s="1"/>
      <c r="F231" s="1"/>
      <c r="G231" s="1"/>
      <c r="H231" s="1"/>
      <c r="I231" s="7"/>
      <c r="J231" s="8"/>
      <c r="K231" s="6"/>
      <c r="L231" s="7"/>
      <c r="M231" s="8"/>
      <c r="N231" s="6"/>
      <c r="O231" s="7"/>
      <c r="P231" s="8"/>
      <c r="Q231" s="6"/>
      <c r="R231" s="7"/>
      <c r="S231" s="8"/>
      <c r="T231" s="6"/>
      <c r="U231" s="5"/>
      <c r="V231" s="6"/>
      <c r="W231" s="6"/>
      <c r="X231" s="7"/>
      <c r="Y231" s="8"/>
      <c r="Z231" s="6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5.75" customHeight="1">
      <c r="A232" s="1"/>
      <c r="B232" s="1"/>
      <c r="C232" s="1"/>
      <c r="D232" s="1"/>
      <c r="E232" s="1"/>
      <c r="F232" s="1"/>
      <c r="G232" s="1"/>
      <c r="H232" s="1"/>
      <c r="I232" s="7"/>
      <c r="J232" s="8"/>
      <c r="K232" s="6"/>
      <c r="L232" s="7"/>
      <c r="M232" s="8"/>
      <c r="N232" s="6"/>
      <c r="O232" s="7"/>
      <c r="P232" s="8"/>
      <c r="Q232" s="6"/>
      <c r="R232" s="7"/>
      <c r="S232" s="8"/>
      <c r="T232" s="6"/>
      <c r="U232" s="5"/>
      <c r="V232" s="6"/>
      <c r="W232" s="6"/>
      <c r="X232" s="7"/>
      <c r="Y232" s="8"/>
      <c r="Z232" s="6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5.75" customHeight="1">
      <c r="A233" s="1"/>
      <c r="B233" s="1"/>
      <c r="C233" s="1"/>
      <c r="D233" s="1"/>
      <c r="E233" s="1"/>
      <c r="F233" s="1"/>
      <c r="G233" s="1"/>
      <c r="H233" s="1"/>
      <c r="I233" s="7"/>
      <c r="J233" s="8"/>
      <c r="K233" s="6"/>
      <c r="L233" s="7"/>
      <c r="M233" s="8"/>
      <c r="N233" s="6"/>
      <c r="O233" s="7"/>
      <c r="P233" s="8"/>
      <c r="Q233" s="6"/>
      <c r="R233" s="7"/>
      <c r="S233" s="8"/>
      <c r="T233" s="6"/>
      <c r="U233" s="5"/>
      <c r="V233" s="6"/>
      <c r="W233" s="6"/>
      <c r="X233" s="7"/>
      <c r="Y233" s="8"/>
      <c r="Z233" s="6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5.75" customHeight="1">
      <c r="A234" s="1"/>
      <c r="B234" s="1"/>
      <c r="C234" s="1"/>
      <c r="D234" s="1"/>
      <c r="E234" s="1"/>
      <c r="F234" s="1"/>
      <c r="G234" s="1"/>
      <c r="H234" s="1"/>
      <c r="I234" s="7"/>
      <c r="J234" s="8"/>
      <c r="K234" s="6"/>
      <c r="L234" s="7"/>
      <c r="M234" s="8"/>
      <c r="N234" s="6"/>
      <c r="O234" s="7"/>
      <c r="P234" s="8"/>
      <c r="Q234" s="6"/>
      <c r="R234" s="7"/>
      <c r="S234" s="8"/>
      <c r="T234" s="6"/>
      <c r="U234" s="5"/>
      <c r="V234" s="6"/>
      <c r="W234" s="6"/>
      <c r="X234" s="7"/>
      <c r="Y234" s="8"/>
      <c r="Z234" s="6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7"/>
      <c r="J235" s="8"/>
      <c r="K235" s="6"/>
      <c r="L235" s="7"/>
      <c r="M235" s="8"/>
      <c r="N235" s="6"/>
      <c r="O235" s="7"/>
      <c r="P235" s="8"/>
      <c r="Q235" s="6"/>
      <c r="R235" s="7"/>
      <c r="S235" s="8"/>
      <c r="T235" s="6"/>
      <c r="U235" s="5"/>
      <c r="V235" s="6"/>
      <c r="W235" s="6"/>
      <c r="X235" s="7"/>
      <c r="Y235" s="8"/>
      <c r="Z235" s="6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7"/>
      <c r="J236" s="8"/>
      <c r="K236" s="6"/>
      <c r="L236" s="7"/>
      <c r="M236" s="8"/>
      <c r="N236" s="6"/>
      <c r="O236" s="7"/>
      <c r="P236" s="8"/>
      <c r="Q236" s="6"/>
      <c r="R236" s="7"/>
      <c r="S236" s="8"/>
      <c r="T236" s="6"/>
      <c r="U236" s="5"/>
      <c r="V236" s="6"/>
      <c r="W236" s="6"/>
      <c r="X236" s="7"/>
      <c r="Y236" s="8"/>
      <c r="Z236" s="6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7"/>
      <c r="J237" s="8"/>
      <c r="K237" s="6"/>
      <c r="L237" s="7"/>
      <c r="M237" s="8"/>
      <c r="N237" s="6"/>
      <c r="O237" s="7"/>
      <c r="P237" s="8"/>
      <c r="Q237" s="6"/>
      <c r="R237" s="7"/>
      <c r="S237" s="8"/>
      <c r="T237" s="6"/>
      <c r="U237" s="5"/>
      <c r="V237" s="6"/>
      <c r="W237" s="6"/>
      <c r="X237" s="7"/>
      <c r="Y237" s="8"/>
      <c r="Z237" s="6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7"/>
      <c r="J238" s="8"/>
      <c r="K238" s="6"/>
      <c r="L238" s="7"/>
      <c r="M238" s="8"/>
      <c r="N238" s="6"/>
      <c r="O238" s="7"/>
      <c r="P238" s="8"/>
      <c r="Q238" s="6"/>
      <c r="R238" s="7"/>
      <c r="S238" s="8"/>
      <c r="T238" s="6"/>
      <c r="U238" s="5"/>
      <c r="V238" s="6"/>
      <c r="W238" s="6"/>
      <c r="X238" s="7"/>
      <c r="Y238" s="8"/>
      <c r="Z238" s="6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5.75" customHeight="1">
      <c r="A239" s="31"/>
      <c r="B239" s="1"/>
      <c r="C239" s="1"/>
      <c r="D239" s="1"/>
      <c r="E239" s="1"/>
      <c r="F239" s="1"/>
      <c r="G239" s="1"/>
      <c r="H239" s="1"/>
      <c r="I239" s="32"/>
      <c r="J239" s="33"/>
      <c r="K239" s="6"/>
      <c r="L239" s="32"/>
      <c r="M239" s="33"/>
      <c r="N239" s="6"/>
      <c r="O239" s="32"/>
      <c r="P239" s="33"/>
      <c r="Q239" s="6"/>
      <c r="R239" s="32"/>
      <c r="S239" s="33"/>
      <c r="T239" s="6"/>
      <c r="U239" s="5"/>
      <c r="V239" s="6"/>
      <c r="W239" s="6"/>
      <c r="X239" s="32"/>
      <c r="Y239" s="33"/>
      <c r="Z239" s="6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5.75" customHeight="1">
      <c r="A240" s="31"/>
      <c r="B240" s="1"/>
      <c r="C240" s="1"/>
      <c r="D240" s="1"/>
      <c r="E240" s="1"/>
      <c r="F240" s="1"/>
      <c r="G240" s="1"/>
      <c r="H240" s="1"/>
      <c r="I240" s="32"/>
      <c r="J240" s="33"/>
      <c r="K240" s="6"/>
      <c r="L240" s="32"/>
      <c r="M240" s="33"/>
      <c r="N240" s="6"/>
      <c r="O240" s="32"/>
      <c r="P240" s="33"/>
      <c r="Q240" s="6"/>
      <c r="R240" s="32"/>
      <c r="S240" s="33"/>
      <c r="T240" s="6"/>
      <c r="U240" s="5"/>
      <c r="V240" s="6"/>
      <c r="W240" s="6"/>
      <c r="X240" s="32"/>
      <c r="Y240" s="33"/>
      <c r="Z240" s="6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5.75" customHeight="1">
      <c r="A241" s="31"/>
      <c r="B241" s="1"/>
      <c r="C241" s="1"/>
      <c r="D241" s="1"/>
      <c r="E241" s="1"/>
      <c r="F241" s="1"/>
      <c r="G241" s="1"/>
      <c r="H241" s="1"/>
      <c r="I241" s="32"/>
      <c r="J241" s="33"/>
      <c r="K241" s="6"/>
      <c r="L241" s="32"/>
      <c r="M241" s="33"/>
      <c r="N241" s="6"/>
      <c r="O241" s="32"/>
      <c r="P241" s="33"/>
      <c r="Q241" s="6"/>
      <c r="R241" s="32"/>
      <c r="S241" s="33"/>
      <c r="T241" s="6"/>
      <c r="U241" s="5"/>
      <c r="V241" s="6"/>
      <c r="W241" s="6"/>
      <c r="X241" s="32"/>
      <c r="Y241" s="33"/>
      <c r="Z241" s="6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5.75" customHeight="1">
      <c r="A242" s="31"/>
      <c r="B242" s="1"/>
      <c r="C242" s="1"/>
      <c r="D242" s="1"/>
      <c r="E242" s="1"/>
      <c r="F242" s="1"/>
      <c r="G242" s="1"/>
      <c r="H242" s="1"/>
      <c r="I242" s="32"/>
      <c r="J242" s="33"/>
      <c r="K242" s="6"/>
      <c r="L242" s="32"/>
      <c r="M242" s="33"/>
      <c r="N242" s="6"/>
      <c r="O242" s="32"/>
      <c r="P242" s="33"/>
      <c r="Q242" s="6"/>
      <c r="R242" s="32"/>
      <c r="S242" s="33"/>
      <c r="T242" s="6"/>
      <c r="U242" s="5"/>
      <c r="V242" s="6"/>
      <c r="W242" s="6"/>
      <c r="X242" s="32"/>
      <c r="Y242" s="33"/>
      <c r="Z242" s="6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5.75" customHeight="1">
      <c r="A243" s="31"/>
      <c r="B243" s="1"/>
      <c r="C243" s="1"/>
      <c r="D243" s="1"/>
      <c r="E243" s="1"/>
      <c r="F243" s="1"/>
      <c r="G243" s="1"/>
      <c r="H243" s="1"/>
      <c r="I243" s="32"/>
      <c r="J243" s="33"/>
      <c r="K243" s="6"/>
      <c r="L243" s="32"/>
      <c r="M243" s="33"/>
      <c r="N243" s="6"/>
      <c r="O243" s="32"/>
      <c r="P243" s="33"/>
      <c r="Q243" s="6"/>
      <c r="R243" s="32"/>
      <c r="S243" s="33"/>
      <c r="T243" s="6"/>
      <c r="U243" s="5"/>
      <c r="V243" s="6"/>
      <c r="W243" s="6"/>
      <c r="X243" s="32"/>
      <c r="Y243" s="33"/>
      <c r="Z243" s="6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5.75" customHeight="1">
      <c r="A244" s="31"/>
      <c r="B244" s="1"/>
      <c r="C244" s="1"/>
      <c r="D244" s="1"/>
      <c r="E244" s="1"/>
      <c r="F244" s="1"/>
      <c r="G244" s="1"/>
      <c r="H244" s="1"/>
      <c r="I244" s="32"/>
      <c r="J244" s="33"/>
      <c r="K244" s="6"/>
      <c r="L244" s="32"/>
      <c r="M244" s="33"/>
      <c r="N244" s="6"/>
      <c r="O244" s="32"/>
      <c r="P244" s="33"/>
      <c r="Q244" s="6"/>
      <c r="R244" s="32"/>
      <c r="S244" s="33"/>
      <c r="T244" s="6"/>
      <c r="U244" s="5"/>
      <c r="V244" s="6"/>
      <c r="W244" s="6"/>
      <c r="X244" s="32"/>
      <c r="Y244" s="33"/>
      <c r="Z244" s="6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5.75" customHeight="1">
      <c r="A245" s="31"/>
      <c r="B245" s="1"/>
      <c r="C245" s="1"/>
      <c r="D245" s="1"/>
      <c r="E245" s="1"/>
      <c r="F245" s="1"/>
      <c r="G245" s="1"/>
      <c r="H245" s="1"/>
      <c r="I245" s="32"/>
      <c r="J245" s="33"/>
      <c r="K245" s="6"/>
      <c r="L245" s="32"/>
      <c r="M245" s="33"/>
      <c r="N245" s="6"/>
      <c r="O245" s="32"/>
      <c r="P245" s="33"/>
      <c r="Q245" s="6"/>
      <c r="R245" s="32"/>
      <c r="S245" s="33"/>
      <c r="T245" s="6"/>
      <c r="U245" s="5"/>
      <c r="V245" s="6"/>
      <c r="W245" s="6"/>
      <c r="X245" s="32"/>
      <c r="Y245" s="33"/>
      <c r="Z245" s="6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5.75" customHeight="1">
      <c r="A246" s="31"/>
      <c r="B246" s="1"/>
      <c r="C246" s="1"/>
      <c r="D246" s="1"/>
      <c r="E246" s="1"/>
      <c r="F246" s="1"/>
      <c r="G246" s="1"/>
      <c r="H246" s="1"/>
      <c r="I246" s="32"/>
      <c r="J246" s="33"/>
      <c r="K246" s="6"/>
      <c r="L246" s="32"/>
      <c r="M246" s="33"/>
      <c r="N246" s="6"/>
      <c r="O246" s="32"/>
      <c r="P246" s="33"/>
      <c r="Q246" s="6"/>
      <c r="R246" s="32"/>
      <c r="S246" s="33"/>
      <c r="T246" s="6"/>
      <c r="U246" s="5"/>
      <c r="V246" s="6"/>
      <c r="W246" s="6"/>
      <c r="X246" s="32"/>
      <c r="Y246" s="33"/>
      <c r="Z246" s="6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5.75" customHeight="1">
      <c r="A247" s="31"/>
      <c r="B247" s="1"/>
      <c r="C247" s="1"/>
      <c r="D247" s="1"/>
      <c r="E247" s="1"/>
      <c r="F247" s="1"/>
      <c r="G247" s="1"/>
      <c r="H247" s="1"/>
      <c r="I247" s="32"/>
      <c r="J247" s="33"/>
      <c r="K247" s="6"/>
      <c r="L247" s="32"/>
      <c r="M247" s="33"/>
      <c r="N247" s="6"/>
      <c r="O247" s="32"/>
      <c r="P247" s="33"/>
      <c r="Q247" s="6"/>
      <c r="R247" s="32"/>
      <c r="S247" s="33"/>
      <c r="T247" s="6"/>
      <c r="U247" s="5"/>
      <c r="V247" s="6"/>
      <c r="W247" s="6"/>
      <c r="X247" s="32"/>
      <c r="Y247" s="33"/>
      <c r="Z247" s="6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5.75" customHeight="1">
      <c r="A248" s="31"/>
      <c r="B248" s="1"/>
      <c r="C248" s="1"/>
      <c r="D248" s="1"/>
      <c r="E248" s="1"/>
      <c r="F248" s="1"/>
      <c r="G248" s="1"/>
      <c r="H248" s="1"/>
      <c r="I248" s="32"/>
      <c r="J248" s="33"/>
      <c r="K248" s="6"/>
      <c r="L248" s="32"/>
      <c r="M248" s="33"/>
      <c r="N248" s="6"/>
      <c r="O248" s="32"/>
      <c r="P248" s="33"/>
      <c r="Q248" s="6"/>
      <c r="R248" s="32"/>
      <c r="S248" s="33"/>
      <c r="T248" s="6"/>
      <c r="U248" s="5"/>
      <c r="V248" s="6"/>
      <c r="W248" s="6"/>
      <c r="X248" s="32"/>
      <c r="Y248" s="33"/>
      <c r="Z248" s="6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5.75" customHeight="1">
      <c r="A249" s="31"/>
      <c r="B249" s="1"/>
      <c r="C249" s="1"/>
      <c r="D249" s="1"/>
      <c r="E249" s="1"/>
      <c r="F249" s="1"/>
      <c r="G249" s="1"/>
      <c r="H249" s="1"/>
      <c r="I249" s="32"/>
      <c r="J249" s="33"/>
      <c r="K249" s="6"/>
      <c r="L249" s="32"/>
      <c r="M249" s="33"/>
      <c r="N249" s="6"/>
      <c r="O249" s="32"/>
      <c r="P249" s="33"/>
      <c r="Q249" s="6"/>
      <c r="R249" s="32"/>
      <c r="S249" s="33"/>
      <c r="T249" s="6"/>
      <c r="U249" s="5"/>
      <c r="V249" s="6"/>
      <c r="W249" s="6"/>
      <c r="X249" s="32"/>
      <c r="Y249" s="33"/>
      <c r="Z249" s="6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5.75" customHeight="1">
      <c r="A250" s="31"/>
      <c r="B250" s="1"/>
      <c r="C250" s="1"/>
      <c r="D250" s="1"/>
      <c r="E250" s="1"/>
      <c r="F250" s="1"/>
      <c r="G250" s="1"/>
      <c r="H250" s="1"/>
      <c r="I250" s="32"/>
      <c r="J250" s="33"/>
      <c r="K250" s="6"/>
      <c r="L250" s="32"/>
      <c r="M250" s="33"/>
      <c r="N250" s="6"/>
      <c r="O250" s="32"/>
      <c r="P250" s="33"/>
      <c r="Q250" s="6"/>
      <c r="R250" s="32"/>
      <c r="S250" s="33"/>
      <c r="T250" s="6"/>
      <c r="U250" s="5"/>
      <c r="V250" s="6"/>
      <c r="W250" s="6"/>
      <c r="X250" s="32"/>
      <c r="Y250" s="33"/>
      <c r="Z250" s="6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5.75" customHeight="1">
      <c r="A251" s="31"/>
      <c r="B251" s="1"/>
      <c r="C251" s="1"/>
      <c r="D251" s="1"/>
      <c r="E251" s="1"/>
      <c r="F251" s="1"/>
      <c r="G251" s="1"/>
      <c r="H251" s="1"/>
      <c r="I251" s="32"/>
      <c r="J251" s="33"/>
      <c r="K251" s="6"/>
      <c r="L251" s="32"/>
      <c r="M251" s="33"/>
      <c r="N251" s="6"/>
      <c r="O251" s="32"/>
      <c r="P251" s="33"/>
      <c r="Q251" s="6"/>
      <c r="R251" s="32"/>
      <c r="S251" s="33"/>
      <c r="T251" s="6"/>
      <c r="U251" s="5"/>
      <c r="V251" s="6"/>
      <c r="W251" s="6"/>
      <c r="X251" s="32"/>
      <c r="Y251" s="33"/>
      <c r="Z251" s="6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5.75" customHeight="1">
      <c r="A252" s="31"/>
      <c r="B252" s="1"/>
      <c r="C252" s="1"/>
      <c r="D252" s="1"/>
      <c r="E252" s="1"/>
      <c r="F252" s="1"/>
      <c r="G252" s="1"/>
      <c r="H252" s="1"/>
      <c r="I252" s="32"/>
      <c r="J252" s="33"/>
      <c r="K252" s="6"/>
      <c r="L252" s="32"/>
      <c r="M252" s="33"/>
      <c r="N252" s="6"/>
      <c r="O252" s="32"/>
      <c r="P252" s="33"/>
      <c r="Q252" s="6"/>
      <c r="R252" s="32"/>
      <c r="S252" s="33"/>
      <c r="T252" s="6"/>
      <c r="U252" s="5"/>
      <c r="V252" s="6"/>
      <c r="W252" s="6"/>
      <c r="X252" s="32"/>
      <c r="Y252" s="33"/>
      <c r="Z252" s="6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5.75" customHeight="1">
      <c r="A253" s="31"/>
      <c r="B253" s="1"/>
      <c r="C253" s="1"/>
      <c r="D253" s="1"/>
      <c r="E253" s="1"/>
      <c r="F253" s="1"/>
      <c r="G253" s="1"/>
      <c r="H253" s="1"/>
      <c r="I253" s="32"/>
      <c r="J253" s="33"/>
      <c r="K253" s="6"/>
      <c r="L253" s="32"/>
      <c r="M253" s="33"/>
      <c r="N253" s="6"/>
      <c r="O253" s="32"/>
      <c r="P253" s="33"/>
      <c r="Q253" s="6"/>
      <c r="R253" s="32"/>
      <c r="S253" s="33"/>
      <c r="T253" s="6"/>
      <c r="U253" s="5"/>
      <c r="V253" s="6"/>
      <c r="W253" s="6"/>
      <c r="X253" s="32"/>
      <c r="Y253" s="33"/>
      <c r="Z253" s="6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5.75" customHeight="1">
      <c r="A254" s="31"/>
      <c r="B254" s="1"/>
      <c r="C254" s="1"/>
      <c r="D254" s="1"/>
      <c r="E254" s="1"/>
      <c r="F254" s="1"/>
      <c r="G254" s="1"/>
      <c r="H254" s="1"/>
      <c r="I254" s="32"/>
      <c r="J254" s="33"/>
      <c r="K254" s="6"/>
      <c r="L254" s="32"/>
      <c r="M254" s="33"/>
      <c r="N254" s="6"/>
      <c r="O254" s="32"/>
      <c r="P254" s="33"/>
      <c r="Q254" s="6"/>
      <c r="R254" s="32"/>
      <c r="S254" s="33"/>
      <c r="T254" s="6"/>
      <c r="U254" s="5"/>
      <c r="V254" s="6"/>
      <c r="W254" s="6"/>
      <c r="X254" s="32"/>
      <c r="Y254" s="33"/>
      <c r="Z254" s="6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5.75" customHeight="1">
      <c r="A255" s="31"/>
      <c r="B255" s="1"/>
      <c r="C255" s="1"/>
      <c r="D255" s="1"/>
      <c r="E255" s="1"/>
      <c r="F255" s="1"/>
      <c r="G255" s="1"/>
      <c r="H255" s="1"/>
      <c r="I255" s="32"/>
      <c r="J255" s="33"/>
      <c r="K255" s="6"/>
      <c r="L255" s="32"/>
      <c r="M255" s="33"/>
      <c r="N255" s="6"/>
      <c r="O255" s="32"/>
      <c r="P255" s="33"/>
      <c r="Q255" s="6"/>
      <c r="R255" s="32"/>
      <c r="S255" s="33"/>
      <c r="T255" s="6"/>
      <c r="U255" s="5"/>
      <c r="V255" s="6"/>
      <c r="W255" s="6"/>
      <c r="X255" s="32"/>
      <c r="Y255" s="33"/>
      <c r="Z255" s="6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5.75" customHeight="1">
      <c r="A256" s="31"/>
      <c r="B256" s="1"/>
      <c r="C256" s="1"/>
      <c r="D256" s="1"/>
      <c r="E256" s="1"/>
      <c r="F256" s="1"/>
      <c r="G256" s="1"/>
      <c r="H256" s="1"/>
      <c r="I256" s="32"/>
      <c r="J256" s="33"/>
      <c r="K256" s="6"/>
      <c r="L256" s="32"/>
      <c r="M256" s="33"/>
      <c r="N256" s="6"/>
      <c r="O256" s="32"/>
      <c r="P256" s="33"/>
      <c r="Q256" s="6"/>
      <c r="R256" s="32"/>
      <c r="S256" s="33"/>
      <c r="T256" s="6"/>
      <c r="U256" s="5"/>
      <c r="V256" s="6"/>
      <c r="W256" s="6"/>
      <c r="X256" s="32"/>
      <c r="Y256" s="33"/>
      <c r="Z256" s="6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5.75" customHeight="1">
      <c r="A257" s="31"/>
      <c r="B257" s="1"/>
      <c r="C257" s="1"/>
      <c r="D257" s="1"/>
      <c r="E257" s="1"/>
      <c r="F257" s="1"/>
      <c r="G257" s="1"/>
      <c r="H257" s="1"/>
      <c r="I257" s="32"/>
      <c r="J257" s="33"/>
      <c r="K257" s="6"/>
      <c r="L257" s="32"/>
      <c r="M257" s="33"/>
      <c r="N257" s="6"/>
      <c r="O257" s="32"/>
      <c r="P257" s="33"/>
      <c r="Q257" s="6"/>
      <c r="R257" s="32"/>
      <c r="S257" s="33"/>
      <c r="T257" s="6"/>
      <c r="U257" s="5"/>
      <c r="V257" s="6"/>
      <c r="W257" s="6"/>
      <c r="X257" s="32"/>
      <c r="Y257" s="33"/>
      <c r="Z257" s="6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5.75" customHeight="1">
      <c r="A258" s="31"/>
      <c r="B258" s="1"/>
      <c r="C258" s="1"/>
      <c r="D258" s="1"/>
      <c r="E258" s="1"/>
      <c r="F258" s="1"/>
      <c r="G258" s="1"/>
      <c r="H258" s="1"/>
      <c r="I258" s="32"/>
      <c r="J258" s="33"/>
      <c r="K258" s="6"/>
      <c r="L258" s="32"/>
      <c r="M258" s="33"/>
      <c r="N258" s="6"/>
      <c r="O258" s="32"/>
      <c r="P258" s="33"/>
      <c r="Q258" s="6"/>
      <c r="R258" s="32"/>
      <c r="S258" s="33"/>
      <c r="T258" s="6"/>
      <c r="U258" s="5"/>
      <c r="V258" s="6"/>
      <c r="W258" s="6"/>
      <c r="X258" s="32"/>
      <c r="Y258" s="33"/>
      <c r="Z258" s="6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5.75" customHeight="1">
      <c r="A259" s="31"/>
      <c r="B259" s="1"/>
      <c r="C259" s="1"/>
      <c r="D259" s="1"/>
      <c r="E259" s="1"/>
      <c r="F259" s="1"/>
      <c r="G259" s="1"/>
      <c r="H259" s="1"/>
      <c r="I259" s="32"/>
      <c r="J259" s="33"/>
      <c r="K259" s="6"/>
      <c r="L259" s="32"/>
      <c r="M259" s="33"/>
      <c r="N259" s="6"/>
      <c r="O259" s="32"/>
      <c r="P259" s="33"/>
      <c r="Q259" s="6"/>
      <c r="R259" s="32"/>
      <c r="S259" s="33"/>
      <c r="T259" s="6"/>
      <c r="U259" s="5"/>
      <c r="V259" s="6"/>
      <c r="W259" s="6"/>
      <c r="X259" s="32"/>
      <c r="Y259" s="33"/>
      <c r="Z259" s="6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5.75" customHeight="1">
      <c r="A260" s="31"/>
      <c r="B260" s="1"/>
      <c r="C260" s="1"/>
      <c r="D260" s="1"/>
      <c r="E260" s="1"/>
      <c r="F260" s="1"/>
      <c r="G260" s="1"/>
      <c r="H260" s="1"/>
      <c r="I260" s="32"/>
      <c r="J260" s="33"/>
      <c r="K260" s="6"/>
      <c r="L260" s="32"/>
      <c r="M260" s="33"/>
      <c r="N260" s="6"/>
      <c r="O260" s="32"/>
      <c r="P260" s="33"/>
      <c r="Q260" s="6"/>
      <c r="R260" s="32"/>
      <c r="S260" s="33"/>
      <c r="T260" s="6"/>
      <c r="U260" s="5"/>
      <c r="V260" s="6"/>
      <c r="W260" s="6"/>
      <c r="X260" s="32"/>
      <c r="Y260" s="33"/>
      <c r="Z260" s="6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5.75" customHeight="1">
      <c r="A261" s="31"/>
      <c r="B261" s="1"/>
      <c r="C261" s="1"/>
      <c r="D261" s="1"/>
      <c r="E261" s="1"/>
      <c r="F261" s="1"/>
      <c r="G261" s="1"/>
      <c r="H261" s="1"/>
      <c r="I261" s="32"/>
      <c r="J261" s="33"/>
      <c r="K261" s="6"/>
      <c r="L261" s="32"/>
      <c r="M261" s="33"/>
      <c r="N261" s="6"/>
      <c r="O261" s="32"/>
      <c r="P261" s="33"/>
      <c r="Q261" s="6"/>
      <c r="R261" s="32"/>
      <c r="S261" s="33"/>
      <c r="T261" s="6"/>
      <c r="U261" s="5"/>
      <c r="V261" s="6"/>
      <c r="W261" s="6"/>
      <c r="X261" s="32"/>
      <c r="Y261" s="33"/>
      <c r="Z261" s="6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5.75" customHeight="1">
      <c r="A262" s="31"/>
      <c r="B262" s="1"/>
      <c r="C262" s="1"/>
      <c r="D262" s="1"/>
      <c r="E262" s="1"/>
      <c r="F262" s="1"/>
      <c r="G262" s="1"/>
      <c r="H262" s="1"/>
      <c r="I262" s="32"/>
      <c r="J262" s="33"/>
      <c r="K262" s="6"/>
      <c r="L262" s="32"/>
      <c r="M262" s="33"/>
      <c r="N262" s="6"/>
      <c r="O262" s="32"/>
      <c r="P262" s="33"/>
      <c r="Q262" s="6"/>
      <c r="R262" s="32"/>
      <c r="S262" s="33"/>
      <c r="T262" s="6"/>
      <c r="U262" s="5"/>
      <c r="V262" s="6"/>
      <c r="W262" s="6"/>
      <c r="X262" s="32"/>
      <c r="Y262" s="33"/>
      <c r="Z262" s="6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5.75" customHeight="1">
      <c r="A263" s="31"/>
      <c r="B263" s="1"/>
      <c r="C263" s="1"/>
      <c r="D263" s="1"/>
      <c r="E263" s="1"/>
      <c r="F263" s="1"/>
      <c r="G263" s="1"/>
      <c r="H263" s="1"/>
      <c r="I263" s="32"/>
      <c r="J263" s="33"/>
      <c r="K263" s="6"/>
      <c r="L263" s="32"/>
      <c r="M263" s="33"/>
      <c r="N263" s="6"/>
      <c r="O263" s="32"/>
      <c r="P263" s="33"/>
      <c r="Q263" s="6"/>
      <c r="R263" s="32"/>
      <c r="S263" s="33"/>
      <c r="T263" s="6"/>
      <c r="U263" s="5"/>
      <c r="V263" s="6"/>
      <c r="W263" s="6"/>
      <c r="X263" s="32"/>
      <c r="Y263" s="33"/>
      <c r="Z263" s="6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5.75" customHeight="1">
      <c r="A264" s="31"/>
      <c r="B264" s="1"/>
      <c r="C264" s="1"/>
      <c r="D264" s="1"/>
      <c r="E264" s="1"/>
      <c r="F264" s="1"/>
      <c r="G264" s="1"/>
      <c r="H264" s="1"/>
      <c r="I264" s="32"/>
      <c r="J264" s="33"/>
      <c r="K264" s="6"/>
      <c r="L264" s="32"/>
      <c r="M264" s="33"/>
      <c r="N264" s="6"/>
      <c r="O264" s="32"/>
      <c r="P264" s="33"/>
      <c r="Q264" s="6"/>
      <c r="R264" s="32"/>
      <c r="S264" s="33"/>
      <c r="T264" s="6"/>
      <c r="U264" s="5"/>
      <c r="V264" s="6"/>
      <c r="W264" s="6"/>
      <c r="X264" s="32"/>
      <c r="Y264" s="33"/>
      <c r="Z264" s="6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5.75" customHeight="1">
      <c r="A265" s="31"/>
      <c r="B265" s="1"/>
      <c r="C265" s="1"/>
      <c r="D265" s="1"/>
      <c r="E265" s="1"/>
      <c r="F265" s="1"/>
      <c r="G265" s="1"/>
      <c r="H265" s="1"/>
      <c r="I265" s="32"/>
      <c r="J265" s="33"/>
      <c r="K265" s="6"/>
      <c r="L265" s="32"/>
      <c r="M265" s="33"/>
      <c r="N265" s="6"/>
      <c r="O265" s="32"/>
      <c r="P265" s="33"/>
      <c r="Q265" s="6"/>
      <c r="R265" s="32"/>
      <c r="S265" s="33"/>
      <c r="T265" s="6"/>
      <c r="U265" s="5"/>
      <c r="V265" s="6"/>
      <c r="W265" s="6"/>
      <c r="X265" s="32"/>
      <c r="Y265" s="33"/>
      <c r="Z265" s="6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5.75" customHeight="1">
      <c r="A266" s="31"/>
      <c r="B266" s="1"/>
      <c r="C266" s="1"/>
      <c r="D266" s="1"/>
      <c r="E266" s="1"/>
      <c r="F266" s="1"/>
      <c r="G266" s="1"/>
      <c r="H266" s="1"/>
      <c r="I266" s="32"/>
      <c r="J266" s="33"/>
      <c r="K266" s="6"/>
      <c r="L266" s="32"/>
      <c r="M266" s="33"/>
      <c r="N266" s="6"/>
      <c r="O266" s="32"/>
      <c r="P266" s="33"/>
      <c r="Q266" s="6"/>
      <c r="R266" s="32"/>
      <c r="S266" s="33"/>
      <c r="T266" s="6"/>
      <c r="U266" s="5"/>
      <c r="V266" s="6"/>
      <c r="W266" s="6"/>
      <c r="X266" s="32"/>
      <c r="Y266" s="33"/>
      <c r="Z266" s="6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5.75" customHeight="1">
      <c r="A267" s="31"/>
      <c r="B267" s="1"/>
      <c r="C267" s="1"/>
      <c r="D267" s="1"/>
      <c r="E267" s="1"/>
      <c r="F267" s="1"/>
      <c r="G267" s="1"/>
      <c r="H267" s="1"/>
      <c r="I267" s="32"/>
      <c r="J267" s="33"/>
      <c r="K267" s="6"/>
      <c r="L267" s="32"/>
      <c r="M267" s="33"/>
      <c r="N267" s="6"/>
      <c r="O267" s="32"/>
      <c r="P267" s="33"/>
      <c r="Q267" s="6"/>
      <c r="R267" s="32"/>
      <c r="S267" s="33"/>
      <c r="T267" s="6"/>
      <c r="U267" s="5"/>
      <c r="V267" s="6"/>
      <c r="W267" s="6"/>
      <c r="X267" s="32"/>
      <c r="Y267" s="33"/>
      <c r="Z267" s="6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5.75" customHeight="1">
      <c r="A268" s="31"/>
      <c r="B268" s="1"/>
      <c r="C268" s="1"/>
      <c r="D268" s="1"/>
      <c r="E268" s="1"/>
      <c r="F268" s="1"/>
      <c r="G268" s="1"/>
      <c r="H268" s="1"/>
      <c r="I268" s="32"/>
      <c r="J268" s="33"/>
      <c r="K268" s="6"/>
      <c r="L268" s="32"/>
      <c r="M268" s="33"/>
      <c r="N268" s="6"/>
      <c r="O268" s="32"/>
      <c r="P268" s="33"/>
      <c r="Q268" s="6"/>
      <c r="R268" s="32"/>
      <c r="S268" s="33"/>
      <c r="T268" s="6"/>
      <c r="U268" s="5"/>
      <c r="V268" s="6"/>
      <c r="W268" s="6"/>
      <c r="X268" s="32"/>
      <c r="Y268" s="33"/>
      <c r="Z268" s="6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5.75" customHeight="1">
      <c r="A269" s="31"/>
      <c r="B269" s="1"/>
      <c r="C269" s="1"/>
      <c r="D269" s="1"/>
      <c r="E269" s="1"/>
      <c r="F269" s="1"/>
      <c r="G269" s="1"/>
      <c r="H269" s="1"/>
      <c r="I269" s="32"/>
      <c r="J269" s="33"/>
      <c r="K269" s="6"/>
      <c r="L269" s="32"/>
      <c r="M269" s="33"/>
      <c r="N269" s="6"/>
      <c r="O269" s="32"/>
      <c r="P269" s="33"/>
      <c r="Q269" s="6"/>
      <c r="R269" s="32"/>
      <c r="S269" s="33"/>
      <c r="T269" s="6"/>
      <c r="U269" s="5"/>
      <c r="V269" s="6"/>
      <c r="W269" s="6"/>
      <c r="X269" s="32"/>
      <c r="Y269" s="33"/>
      <c r="Z269" s="6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5.75" customHeight="1">
      <c r="A270" s="31"/>
      <c r="B270" s="1"/>
      <c r="C270" s="1"/>
      <c r="D270" s="1"/>
      <c r="E270" s="1"/>
      <c r="F270" s="1"/>
      <c r="G270" s="1"/>
      <c r="H270" s="1"/>
      <c r="I270" s="32"/>
      <c r="J270" s="33"/>
      <c r="K270" s="6"/>
      <c r="L270" s="32"/>
      <c r="M270" s="33"/>
      <c r="N270" s="6"/>
      <c r="O270" s="32"/>
      <c r="P270" s="33"/>
      <c r="Q270" s="6"/>
      <c r="R270" s="32"/>
      <c r="S270" s="33"/>
      <c r="T270" s="6"/>
      <c r="U270" s="5"/>
      <c r="V270" s="6"/>
      <c r="W270" s="6"/>
      <c r="X270" s="32"/>
      <c r="Y270" s="33"/>
      <c r="Z270" s="6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5.75" customHeight="1">
      <c r="A271" s="31"/>
      <c r="B271" s="1"/>
      <c r="C271" s="1"/>
      <c r="D271" s="1"/>
      <c r="E271" s="1"/>
      <c r="F271" s="1"/>
      <c r="G271" s="1"/>
      <c r="H271" s="1"/>
      <c r="I271" s="32"/>
      <c r="J271" s="33"/>
      <c r="K271" s="6"/>
      <c r="L271" s="32"/>
      <c r="M271" s="33"/>
      <c r="N271" s="6"/>
      <c r="O271" s="32"/>
      <c r="P271" s="33"/>
      <c r="Q271" s="6"/>
      <c r="R271" s="32"/>
      <c r="S271" s="33"/>
      <c r="T271" s="6"/>
      <c r="U271" s="5"/>
      <c r="V271" s="6"/>
      <c r="W271" s="6"/>
      <c r="X271" s="32"/>
      <c r="Y271" s="33"/>
      <c r="Z271" s="6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5.75" customHeight="1">
      <c r="A272" s="31"/>
      <c r="B272" s="1"/>
      <c r="C272" s="1"/>
      <c r="D272" s="1"/>
      <c r="E272" s="1"/>
      <c r="F272" s="1"/>
      <c r="G272" s="1"/>
      <c r="H272" s="1"/>
      <c r="I272" s="32"/>
      <c r="J272" s="33"/>
      <c r="K272" s="6"/>
      <c r="L272" s="32"/>
      <c r="M272" s="33"/>
      <c r="N272" s="6"/>
      <c r="O272" s="32"/>
      <c r="P272" s="33"/>
      <c r="Q272" s="6"/>
      <c r="R272" s="32"/>
      <c r="S272" s="33"/>
      <c r="T272" s="6"/>
      <c r="U272" s="5"/>
      <c r="V272" s="6"/>
      <c r="W272" s="6"/>
      <c r="X272" s="32"/>
      <c r="Y272" s="33"/>
      <c r="Z272" s="6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5.75" customHeight="1">
      <c r="A273" s="31"/>
      <c r="B273" s="1"/>
      <c r="C273" s="1"/>
      <c r="D273" s="1"/>
      <c r="E273" s="1"/>
      <c r="F273" s="1"/>
      <c r="G273" s="1"/>
      <c r="H273" s="1"/>
      <c r="I273" s="32"/>
      <c r="J273" s="33"/>
      <c r="K273" s="6"/>
      <c r="L273" s="32"/>
      <c r="M273" s="33"/>
      <c r="N273" s="6"/>
      <c r="O273" s="32"/>
      <c r="P273" s="33"/>
      <c r="Q273" s="6"/>
      <c r="R273" s="32"/>
      <c r="S273" s="33"/>
      <c r="T273" s="6"/>
      <c r="U273" s="5"/>
      <c r="V273" s="6"/>
      <c r="W273" s="6"/>
      <c r="X273" s="32"/>
      <c r="Y273" s="33"/>
      <c r="Z273" s="6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5.75" customHeight="1">
      <c r="A274" s="31"/>
      <c r="B274" s="34"/>
      <c r="C274" s="34"/>
      <c r="D274" s="34"/>
      <c r="E274" s="34"/>
      <c r="F274" s="34"/>
      <c r="G274" s="34"/>
      <c r="H274" s="34"/>
      <c r="I274" s="32"/>
      <c r="J274" s="33"/>
      <c r="K274" s="35"/>
      <c r="L274" s="32"/>
      <c r="M274" s="33"/>
      <c r="N274" s="35"/>
      <c r="O274" s="32"/>
      <c r="P274" s="33"/>
      <c r="Q274" s="35"/>
      <c r="R274" s="32"/>
      <c r="S274" s="33"/>
      <c r="T274" s="35"/>
      <c r="U274" s="36"/>
      <c r="V274" s="35"/>
      <c r="W274" s="35"/>
      <c r="X274" s="32"/>
      <c r="Y274" s="33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</row>
    <row r="275" spans="1:35" ht="15.75" customHeight="1">
      <c r="A275" s="31"/>
      <c r="B275" s="34"/>
      <c r="C275" s="34"/>
      <c r="D275" s="34"/>
      <c r="E275" s="34"/>
      <c r="F275" s="34"/>
      <c r="G275" s="34"/>
      <c r="H275" s="34"/>
      <c r="I275" s="32"/>
      <c r="J275" s="33"/>
      <c r="K275" s="35"/>
      <c r="L275" s="32"/>
      <c r="M275" s="33"/>
      <c r="N275" s="35"/>
      <c r="O275" s="32"/>
      <c r="P275" s="33"/>
      <c r="Q275" s="35"/>
      <c r="R275" s="32"/>
      <c r="S275" s="33"/>
      <c r="T275" s="35"/>
      <c r="U275" s="36"/>
      <c r="V275" s="35"/>
      <c r="W275" s="35"/>
      <c r="X275" s="32"/>
      <c r="Y275" s="33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</row>
    <row r="276" spans="1:35" ht="15.75" customHeight="1">
      <c r="A276" s="31"/>
      <c r="B276" s="34"/>
      <c r="C276" s="34"/>
      <c r="D276" s="34"/>
      <c r="E276" s="34"/>
      <c r="F276" s="34"/>
      <c r="G276" s="34"/>
      <c r="H276" s="34"/>
      <c r="I276" s="32"/>
      <c r="J276" s="33"/>
      <c r="K276" s="35"/>
      <c r="L276" s="32"/>
      <c r="M276" s="33"/>
      <c r="N276" s="35"/>
      <c r="O276" s="32"/>
      <c r="P276" s="33"/>
      <c r="Q276" s="35"/>
      <c r="R276" s="32"/>
      <c r="S276" s="33"/>
      <c r="T276" s="35"/>
      <c r="U276" s="36"/>
      <c r="V276" s="35"/>
      <c r="W276" s="35"/>
      <c r="X276" s="32"/>
      <c r="Y276" s="33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</row>
    <row r="277" spans="1:35" ht="15.75" customHeight="1">
      <c r="A277" s="31"/>
      <c r="B277" s="34"/>
      <c r="C277" s="34"/>
      <c r="D277" s="34"/>
      <c r="E277" s="34"/>
      <c r="F277" s="34"/>
      <c r="G277" s="34"/>
      <c r="H277" s="34"/>
      <c r="I277" s="32"/>
      <c r="J277" s="33"/>
      <c r="K277" s="35"/>
      <c r="L277" s="32"/>
      <c r="M277" s="33"/>
      <c r="N277" s="35"/>
      <c r="O277" s="32"/>
      <c r="P277" s="33"/>
      <c r="Q277" s="35"/>
      <c r="R277" s="32"/>
      <c r="S277" s="33"/>
      <c r="T277" s="35"/>
      <c r="U277" s="36"/>
      <c r="V277" s="35"/>
      <c r="W277" s="35"/>
      <c r="X277" s="32"/>
      <c r="Y277" s="33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</row>
    <row r="278" spans="1:35" ht="15.75" customHeight="1">
      <c r="A278" s="31"/>
      <c r="B278" s="34"/>
      <c r="C278" s="34"/>
      <c r="D278" s="34"/>
      <c r="E278" s="34"/>
      <c r="F278" s="34"/>
      <c r="G278" s="34"/>
      <c r="H278" s="34"/>
      <c r="I278" s="32"/>
      <c r="J278" s="33"/>
      <c r="K278" s="35"/>
      <c r="L278" s="32"/>
      <c r="M278" s="33"/>
      <c r="N278" s="35"/>
      <c r="O278" s="32"/>
      <c r="P278" s="33"/>
      <c r="Q278" s="35"/>
      <c r="R278" s="32"/>
      <c r="S278" s="33"/>
      <c r="T278" s="35"/>
      <c r="U278" s="36"/>
      <c r="V278" s="35"/>
      <c r="W278" s="35"/>
      <c r="X278" s="32"/>
      <c r="Y278" s="33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</row>
    <row r="279" spans="1:35" ht="15.75" customHeight="1">
      <c r="A279" s="31"/>
      <c r="B279" s="34"/>
      <c r="C279" s="34"/>
      <c r="D279" s="34"/>
      <c r="E279" s="34"/>
      <c r="F279" s="34"/>
      <c r="G279" s="34"/>
      <c r="H279" s="34"/>
      <c r="I279" s="32"/>
      <c r="J279" s="33"/>
      <c r="K279" s="35"/>
      <c r="L279" s="32"/>
      <c r="M279" s="33"/>
      <c r="N279" s="35"/>
      <c r="O279" s="32"/>
      <c r="P279" s="33"/>
      <c r="Q279" s="35"/>
      <c r="R279" s="32"/>
      <c r="S279" s="33"/>
      <c r="T279" s="35"/>
      <c r="U279" s="36"/>
      <c r="V279" s="35"/>
      <c r="W279" s="35"/>
      <c r="X279" s="32"/>
      <c r="Y279" s="33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</row>
    <row r="280" spans="1:35" ht="15.75" customHeight="1">
      <c r="A280" s="31"/>
      <c r="B280" s="34"/>
      <c r="C280" s="34"/>
      <c r="D280" s="34"/>
      <c r="E280" s="34"/>
      <c r="F280" s="34"/>
      <c r="G280" s="34"/>
      <c r="H280" s="34"/>
      <c r="I280" s="32"/>
      <c r="J280" s="33"/>
      <c r="K280" s="35"/>
      <c r="L280" s="32"/>
      <c r="M280" s="33"/>
      <c r="N280" s="35"/>
      <c r="O280" s="32"/>
      <c r="P280" s="33"/>
      <c r="Q280" s="35"/>
      <c r="R280" s="32"/>
      <c r="S280" s="33"/>
      <c r="T280" s="35"/>
      <c r="U280" s="36"/>
      <c r="V280" s="35"/>
      <c r="W280" s="35"/>
      <c r="X280" s="32"/>
      <c r="Y280" s="33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</row>
    <row r="281" spans="1:35" ht="15.75" customHeight="1">
      <c r="A281" s="31"/>
      <c r="B281" s="34"/>
      <c r="C281" s="34"/>
      <c r="D281" s="34"/>
      <c r="E281" s="34"/>
      <c r="F281" s="34"/>
      <c r="G281" s="34"/>
      <c r="H281" s="34"/>
      <c r="I281" s="32"/>
      <c r="J281" s="33"/>
      <c r="K281" s="35"/>
      <c r="L281" s="32"/>
      <c r="M281" s="33"/>
      <c r="N281" s="35"/>
      <c r="O281" s="32"/>
      <c r="P281" s="33"/>
      <c r="Q281" s="35"/>
      <c r="R281" s="32"/>
      <c r="S281" s="33"/>
      <c r="T281" s="35"/>
      <c r="U281" s="36"/>
      <c r="V281" s="35"/>
      <c r="W281" s="35"/>
      <c r="X281" s="32"/>
      <c r="Y281" s="33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</row>
    <row r="282" spans="1:35" ht="15.75" customHeight="1">
      <c r="A282" s="31"/>
      <c r="B282" s="34"/>
      <c r="C282" s="34"/>
      <c r="D282" s="34"/>
      <c r="E282" s="34"/>
      <c r="F282" s="34"/>
      <c r="G282" s="34"/>
      <c r="H282" s="34"/>
      <c r="I282" s="32"/>
      <c r="J282" s="33"/>
      <c r="K282" s="35"/>
      <c r="L282" s="32"/>
      <c r="M282" s="33"/>
      <c r="N282" s="35"/>
      <c r="O282" s="32"/>
      <c r="P282" s="33"/>
      <c r="Q282" s="35"/>
      <c r="R282" s="32"/>
      <c r="S282" s="33"/>
      <c r="T282" s="35"/>
      <c r="U282" s="36"/>
      <c r="V282" s="35"/>
      <c r="W282" s="35"/>
      <c r="X282" s="32"/>
      <c r="Y282" s="33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</row>
    <row r="283" spans="1:35" ht="15.75" customHeight="1">
      <c r="A283" s="31"/>
      <c r="B283" s="34"/>
      <c r="C283" s="34"/>
      <c r="D283" s="34"/>
      <c r="E283" s="34"/>
      <c r="F283" s="34"/>
      <c r="G283" s="34"/>
      <c r="H283" s="34"/>
      <c r="I283" s="32"/>
      <c r="J283" s="33"/>
      <c r="K283" s="35"/>
      <c r="L283" s="32"/>
      <c r="M283" s="33"/>
      <c r="N283" s="35"/>
      <c r="O283" s="32"/>
      <c r="P283" s="33"/>
      <c r="Q283" s="35"/>
      <c r="R283" s="32"/>
      <c r="S283" s="33"/>
      <c r="T283" s="35"/>
      <c r="U283" s="36"/>
      <c r="V283" s="35"/>
      <c r="W283" s="35"/>
      <c r="X283" s="32"/>
      <c r="Y283" s="33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</row>
    <row r="284" spans="1:35" ht="15.75" customHeight="1">
      <c r="A284" s="31"/>
      <c r="B284" s="34"/>
      <c r="C284" s="34"/>
      <c r="D284" s="34"/>
      <c r="E284" s="34"/>
      <c r="F284" s="34"/>
      <c r="G284" s="34"/>
      <c r="H284" s="34"/>
      <c r="I284" s="32"/>
      <c r="J284" s="33"/>
      <c r="K284" s="35"/>
      <c r="L284" s="32"/>
      <c r="M284" s="33"/>
      <c r="N284" s="35"/>
      <c r="O284" s="32"/>
      <c r="P284" s="33"/>
      <c r="Q284" s="35"/>
      <c r="R284" s="32"/>
      <c r="S284" s="33"/>
      <c r="T284" s="35"/>
      <c r="U284" s="36"/>
      <c r="V284" s="35"/>
      <c r="W284" s="35"/>
      <c r="X284" s="32"/>
      <c r="Y284" s="33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</row>
    <row r="285" spans="1:35" ht="15.75" customHeight="1">
      <c r="A285" s="31"/>
      <c r="B285" s="34"/>
      <c r="C285" s="34"/>
      <c r="D285" s="34"/>
      <c r="E285" s="34"/>
      <c r="F285" s="34"/>
      <c r="G285" s="34"/>
      <c r="H285" s="34"/>
      <c r="I285" s="32"/>
      <c r="J285" s="33"/>
      <c r="K285" s="35"/>
      <c r="L285" s="32"/>
      <c r="M285" s="33"/>
      <c r="N285" s="35"/>
      <c r="O285" s="32"/>
      <c r="P285" s="33"/>
      <c r="Q285" s="35"/>
      <c r="R285" s="32"/>
      <c r="S285" s="33"/>
      <c r="T285" s="35"/>
      <c r="U285" s="36"/>
      <c r="V285" s="35"/>
      <c r="W285" s="35"/>
      <c r="X285" s="32"/>
      <c r="Y285" s="33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</row>
    <row r="286" spans="1:35" ht="15.75" customHeight="1">
      <c r="A286" s="31"/>
      <c r="B286" s="34"/>
      <c r="C286" s="34"/>
      <c r="D286" s="34"/>
      <c r="E286" s="34"/>
      <c r="F286" s="34"/>
      <c r="G286" s="34"/>
      <c r="H286" s="34"/>
      <c r="I286" s="32"/>
      <c r="J286" s="33"/>
      <c r="K286" s="35"/>
      <c r="L286" s="32"/>
      <c r="M286" s="33"/>
      <c r="N286" s="35"/>
      <c r="O286" s="32"/>
      <c r="P286" s="33"/>
      <c r="Q286" s="35"/>
      <c r="R286" s="32"/>
      <c r="S286" s="33"/>
      <c r="T286" s="35"/>
      <c r="U286" s="36"/>
      <c r="V286" s="35"/>
      <c r="W286" s="35"/>
      <c r="X286" s="32"/>
      <c r="Y286" s="33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</row>
    <row r="287" spans="1:35" ht="15.75" customHeight="1">
      <c r="A287" s="31"/>
      <c r="B287" s="34"/>
      <c r="C287" s="34"/>
      <c r="D287" s="34"/>
      <c r="E287" s="34"/>
      <c r="F287" s="34"/>
      <c r="G287" s="34"/>
      <c r="H287" s="34"/>
      <c r="I287" s="32"/>
      <c r="J287" s="33"/>
      <c r="K287" s="35"/>
      <c r="L287" s="32"/>
      <c r="M287" s="33"/>
      <c r="N287" s="35"/>
      <c r="O287" s="32"/>
      <c r="P287" s="33"/>
      <c r="Q287" s="35"/>
      <c r="R287" s="32"/>
      <c r="S287" s="33"/>
      <c r="T287" s="35"/>
      <c r="U287" s="36"/>
      <c r="V287" s="35"/>
      <c r="W287" s="35"/>
      <c r="X287" s="32"/>
      <c r="Y287" s="33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</row>
    <row r="288" spans="1:35" ht="15.75" customHeight="1">
      <c r="A288" s="31"/>
      <c r="B288" s="34"/>
      <c r="C288" s="34"/>
      <c r="D288" s="34"/>
      <c r="E288" s="34"/>
      <c r="F288" s="34"/>
      <c r="G288" s="34"/>
      <c r="H288" s="34"/>
      <c r="I288" s="32"/>
      <c r="J288" s="33"/>
      <c r="K288" s="35"/>
      <c r="L288" s="32"/>
      <c r="M288" s="33"/>
      <c r="N288" s="35"/>
      <c r="O288" s="32"/>
      <c r="P288" s="33"/>
      <c r="Q288" s="35"/>
      <c r="R288" s="32"/>
      <c r="S288" s="33"/>
      <c r="T288" s="35"/>
      <c r="U288" s="36"/>
      <c r="V288" s="35"/>
      <c r="W288" s="35"/>
      <c r="X288" s="32"/>
      <c r="Y288" s="33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</row>
    <row r="289" spans="1:35" ht="15.75" customHeight="1">
      <c r="A289" s="31"/>
      <c r="B289" s="34"/>
      <c r="C289" s="34"/>
      <c r="D289" s="34"/>
      <c r="E289" s="34"/>
      <c r="F289" s="34"/>
      <c r="G289" s="34"/>
      <c r="H289" s="34"/>
      <c r="I289" s="32"/>
      <c r="J289" s="33"/>
      <c r="K289" s="35"/>
      <c r="L289" s="32"/>
      <c r="M289" s="33"/>
      <c r="N289" s="35"/>
      <c r="O289" s="32"/>
      <c r="P289" s="33"/>
      <c r="Q289" s="35"/>
      <c r="R289" s="32"/>
      <c r="S289" s="33"/>
      <c r="T289" s="35"/>
      <c r="U289" s="36"/>
      <c r="V289" s="35"/>
      <c r="W289" s="35"/>
      <c r="X289" s="32"/>
      <c r="Y289" s="33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</row>
    <row r="290" spans="1:35" ht="15.75" customHeight="1">
      <c r="A290" s="31"/>
      <c r="B290" s="34"/>
      <c r="C290" s="34"/>
      <c r="D290" s="34"/>
      <c r="E290" s="34"/>
      <c r="F290" s="34"/>
      <c r="G290" s="34"/>
      <c r="H290" s="34"/>
      <c r="I290" s="32"/>
      <c r="J290" s="33"/>
      <c r="K290" s="35"/>
      <c r="L290" s="32"/>
      <c r="M290" s="33"/>
      <c r="N290" s="35"/>
      <c r="O290" s="32"/>
      <c r="P290" s="33"/>
      <c r="Q290" s="35"/>
      <c r="R290" s="32"/>
      <c r="S290" s="33"/>
      <c r="T290" s="35"/>
      <c r="U290" s="36"/>
      <c r="V290" s="35"/>
      <c r="W290" s="35"/>
      <c r="X290" s="32"/>
      <c r="Y290" s="33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</row>
    <row r="291" spans="1:35" ht="15.75" customHeight="1">
      <c r="A291" s="31"/>
      <c r="B291" s="34"/>
      <c r="C291" s="34"/>
      <c r="D291" s="34"/>
      <c r="E291" s="34"/>
      <c r="F291" s="34"/>
      <c r="G291" s="34"/>
      <c r="H291" s="34"/>
      <c r="I291" s="32"/>
      <c r="J291" s="33"/>
      <c r="K291" s="35"/>
      <c r="L291" s="32"/>
      <c r="M291" s="33"/>
      <c r="N291" s="35"/>
      <c r="O291" s="32"/>
      <c r="P291" s="33"/>
      <c r="Q291" s="35"/>
      <c r="R291" s="32"/>
      <c r="S291" s="33"/>
      <c r="T291" s="35"/>
      <c r="U291" s="36"/>
      <c r="V291" s="35"/>
      <c r="W291" s="35"/>
      <c r="X291" s="32"/>
      <c r="Y291" s="33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</row>
    <row r="292" spans="1:35" ht="15.75" customHeight="1">
      <c r="A292" s="31"/>
      <c r="B292" s="34"/>
      <c r="C292" s="34"/>
      <c r="D292" s="34"/>
      <c r="E292" s="34"/>
      <c r="F292" s="34"/>
      <c r="G292" s="34"/>
      <c r="H292" s="34"/>
      <c r="I292" s="32"/>
      <c r="J292" s="33"/>
      <c r="K292" s="35"/>
      <c r="L292" s="32"/>
      <c r="M292" s="33"/>
      <c r="N292" s="35"/>
      <c r="O292" s="32"/>
      <c r="P292" s="33"/>
      <c r="Q292" s="35"/>
      <c r="R292" s="32"/>
      <c r="S292" s="33"/>
      <c r="T292" s="35"/>
      <c r="U292" s="36"/>
      <c r="V292" s="35"/>
      <c r="W292" s="35"/>
      <c r="X292" s="32"/>
      <c r="Y292" s="33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</row>
    <row r="293" spans="1:35" ht="15.75" customHeight="1">
      <c r="A293" s="31"/>
      <c r="B293" s="34"/>
      <c r="C293" s="34"/>
      <c r="D293" s="34"/>
      <c r="E293" s="34"/>
      <c r="F293" s="34"/>
      <c r="G293" s="34"/>
      <c r="H293" s="34"/>
      <c r="I293" s="32"/>
      <c r="J293" s="33"/>
      <c r="K293" s="35"/>
      <c r="L293" s="32"/>
      <c r="M293" s="33"/>
      <c r="N293" s="35"/>
      <c r="O293" s="32"/>
      <c r="P293" s="33"/>
      <c r="Q293" s="35"/>
      <c r="R293" s="32"/>
      <c r="S293" s="33"/>
      <c r="T293" s="35"/>
      <c r="U293" s="36"/>
      <c r="V293" s="35"/>
      <c r="W293" s="35"/>
      <c r="X293" s="32"/>
      <c r="Y293" s="33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</row>
    <row r="294" spans="1:35" ht="15.75" customHeight="1">
      <c r="A294" s="31"/>
      <c r="B294" s="34"/>
      <c r="C294" s="34"/>
      <c r="D294" s="34"/>
      <c r="E294" s="34"/>
      <c r="F294" s="34"/>
      <c r="G294" s="34"/>
      <c r="H294" s="34"/>
      <c r="I294" s="32"/>
      <c r="J294" s="33"/>
      <c r="K294" s="35"/>
      <c r="L294" s="32"/>
      <c r="M294" s="33"/>
      <c r="N294" s="35"/>
      <c r="O294" s="32"/>
      <c r="P294" s="33"/>
      <c r="Q294" s="35"/>
      <c r="R294" s="32"/>
      <c r="S294" s="33"/>
      <c r="T294" s="35"/>
      <c r="U294" s="36"/>
      <c r="V294" s="35"/>
      <c r="W294" s="35"/>
      <c r="X294" s="32"/>
      <c r="Y294" s="33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</row>
    <row r="295" spans="1:35" ht="15.75" customHeight="1">
      <c r="A295" s="31"/>
      <c r="B295" s="34"/>
      <c r="C295" s="34"/>
      <c r="D295" s="34"/>
      <c r="E295" s="34"/>
      <c r="F295" s="34"/>
      <c r="G295" s="34"/>
      <c r="H295" s="34"/>
      <c r="I295" s="32"/>
      <c r="J295" s="33"/>
      <c r="K295" s="35"/>
      <c r="L295" s="32"/>
      <c r="M295" s="33"/>
      <c r="N295" s="35"/>
      <c r="O295" s="32"/>
      <c r="P295" s="33"/>
      <c r="Q295" s="35"/>
      <c r="R295" s="32"/>
      <c r="S295" s="33"/>
      <c r="T295" s="35"/>
      <c r="U295" s="36"/>
      <c r="V295" s="35"/>
      <c r="W295" s="35"/>
      <c r="X295" s="32"/>
      <c r="Y295" s="33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</row>
    <row r="296" spans="1:35" ht="15.75" customHeight="1">
      <c r="A296" s="31"/>
      <c r="B296" s="34"/>
      <c r="C296" s="34"/>
      <c r="D296" s="34"/>
      <c r="E296" s="34"/>
      <c r="F296" s="34"/>
      <c r="G296" s="34"/>
      <c r="H296" s="34"/>
      <c r="I296" s="32"/>
      <c r="J296" s="33"/>
      <c r="K296" s="35"/>
      <c r="L296" s="32"/>
      <c r="M296" s="33"/>
      <c r="N296" s="35"/>
      <c r="O296" s="32"/>
      <c r="P296" s="33"/>
      <c r="Q296" s="35"/>
      <c r="R296" s="32"/>
      <c r="S296" s="33"/>
      <c r="T296" s="35"/>
      <c r="U296" s="36"/>
      <c r="V296" s="35"/>
      <c r="W296" s="35"/>
      <c r="X296" s="32"/>
      <c r="Y296" s="33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</row>
    <row r="297" spans="1:35" ht="15.75" customHeight="1">
      <c r="A297" s="31"/>
      <c r="B297" s="34"/>
      <c r="C297" s="34"/>
      <c r="D297" s="34"/>
      <c r="E297" s="34"/>
      <c r="F297" s="34"/>
      <c r="G297" s="34"/>
      <c r="H297" s="34"/>
      <c r="I297" s="32"/>
      <c r="J297" s="33"/>
      <c r="K297" s="35"/>
      <c r="L297" s="32"/>
      <c r="M297" s="33"/>
      <c r="N297" s="35"/>
      <c r="O297" s="32"/>
      <c r="P297" s="33"/>
      <c r="Q297" s="35"/>
      <c r="R297" s="32"/>
      <c r="S297" s="33"/>
      <c r="T297" s="35"/>
      <c r="U297" s="36"/>
      <c r="V297" s="35"/>
      <c r="W297" s="35"/>
      <c r="X297" s="32"/>
      <c r="Y297" s="33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</row>
    <row r="298" spans="1:35" ht="15.75" customHeight="1">
      <c r="A298" s="31"/>
      <c r="B298" s="34"/>
      <c r="C298" s="34"/>
      <c r="D298" s="34"/>
      <c r="E298" s="34"/>
      <c r="F298" s="34"/>
      <c r="G298" s="34"/>
      <c r="H298" s="34"/>
      <c r="I298" s="32"/>
      <c r="J298" s="33"/>
      <c r="K298" s="35"/>
      <c r="L298" s="32"/>
      <c r="M298" s="33"/>
      <c r="N298" s="35"/>
      <c r="O298" s="32"/>
      <c r="P298" s="33"/>
      <c r="Q298" s="35"/>
      <c r="R298" s="32"/>
      <c r="S298" s="33"/>
      <c r="T298" s="35"/>
      <c r="U298" s="36"/>
      <c r="V298" s="35"/>
      <c r="W298" s="35"/>
      <c r="X298" s="32"/>
      <c r="Y298" s="33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</row>
    <row r="299" spans="1:35" ht="15.75" customHeight="1">
      <c r="A299" s="31"/>
      <c r="B299" s="34"/>
      <c r="C299" s="34"/>
      <c r="D299" s="34"/>
      <c r="E299" s="34"/>
      <c r="F299" s="34"/>
      <c r="G299" s="34"/>
      <c r="H299" s="34"/>
      <c r="I299" s="32"/>
      <c r="J299" s="33"/>
      <c r="K299" s="35"/>
      <c r="L299" s="32"/>
      <c r="M299" s="33"/>
      <c r="N299" s="35"/>
      <c r="O299" s="32"/>
      <c r="P299" s="33"/>
      <c r="Q299" s="35"/>
      <c r="R299" s="32"/>
      <c r="S299" s="33"/>
      <c r="T299" s="35"/>
      <c r="U299" s="36"/>
      <c r="V299" s="35"/>
      <c r="W299" s="35"/>
      <c r="X299" s="32"/>
      <c r="Y299" s="33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</row>
    <row r="300" spans="1:35" ht="15.75" customHeight="1">
      <c r="A300" s="31"/>
      <c r="B300" s="34"/>
      <c r="C300" s="34"/>
      <c r="D300" s="34"/>
      <c r="E300" s="34"/>
      <c r="F300" s="34"/>
      <c r="G300" s="34"/>
      <c r="H300" s="34"/>
      <c r="I300" s="32"/>
      <c r="J300" s="33"/>
      <c r="K300" s="35"/>
      <c r="L300" s="32"/>
      <c r="M300" s="33"/>
      <c r="N300" s="35"/>
      <c r="O300" s="32"/>
      <c r="P300" s="33"/>
      <c r="Q300" s="35"/>
      <c r="R300" s="32"/>
      <c r="S300" s="33"/>
      <c r="T300" s="35"/>
      <c r="U300" s="36"/>
      <c r="V300" s="35"/>
      <c r="W300" s="35"/>
      <c r="X300" s="32"/>
      <c r="Y300" s="33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</row>
    <row r="301" spans="1:35" ht="15.75" customHeight="1">
      <c r="A301" s="31"/>
      <c r="B301" s="34"/>
      <c r="C301" s="34"/>
      <c r="D301" s="34"/>
      <c r="E301" s="34"/>
      <c r="F301" s="34"/>
      <c r="G301" s="34"/>
      <c r="H301" s="34"/>
      <c r="I301" s="32"/>
      <c r="J301" s="33"/>
      <c r="K301" s="35"/>
      <c r="L301" s="32"/>
      <c r="M301" s="33"/>
      <c r="N301" s="35"/>
      <c r="O301" s="32"/>
      <c r="P301" s="33"/>
      <c r="Q301" s="35"/>
      <c r="R301" s="32"/>
      <c r="S301" s="33"/>
      <c r="T301" s="35"/>
      <c r="U301" s="36"/>
      <c r="V301" s="35"/>
      <c r="W301" s="35"/>
      <c r="X301" s="32"/>
      <c r="Y301" s="33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</row>
    <row r="302" spans="1:35" ht="15.75" customHeight="1">
      <c r="A302" s="31"/>
      <c r="B302" s="34"/>
      <c r="C302" s="34"/>
      <c r="D302" s="34"/>
      <c r="E302" s="34"/>
      <c r="F302" s="34"/>
      <c r="G302" s="34"/>
      <c r="H302" s="34"/>
      <c r="I302" s="32"/>
      <c r="J302" s="33"/>
      <c r="K302" s="35"/>
      <c r="L302" s="32"/>
      <c r="M302" s="33"/>
      <c r="N302" s="35"/>
      <c r="O302" s="32"/>
      <c r="P302" s="33"/>
      <c r="Q302" s="35"/>
      <c r="R302" s="32"/>
      <c r="S302" s="33"/>
      <c r="T302" s="35"/>
      <c r="U302" s="36"/>
      <c r="V302" s="35"/>
      <c r="W302" s="35"/>
      <c r="X302" s="32"/>
      <c r="Y302" s="33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</row>
    <row r="303" spans="1:35" ht="15.75" customHeight="1">
      <c r="A303" s="31"/>
      <c r="B303" s="34"/>
      <c r="C303" s="34"/>
      <c r="D303" s="34"/>
      <c r="E303" s="34"/>
      <c r="F303" s="34"/>
      <c r="G303" s="34"/>
      <c r="H303" s="34"/>
      <c r="I303" s="32"/>
      <c r="J303" s="33"/>
      <c r="K303" s="35"/>
      <c r="L303" s="32"/>
      <c r="M303" s="33"/>
      <c r="N303" s="35"/>
      <c r="O303" s="32"/>
      <c r="P303" s="33"/>
      <c r="Q303" s="35"/>
      <c r="R303" s="32"/>
      <c r="S303" s="33"/>
      <c r="T303" s="35"/>
      <c r="U303" s="36"/>
      <c r="V303" s="35"/>
      <c r="W303" s="35"/>
      <c r="X303" s="32"/>
      <c r="Y303" s="33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</row>
    <row r="304" spans="1:35" ht="15" customHeight="1">
      <c r="A304" s="31"/>
      <c r="B304" s="34"/>
      <c r="C304" s="34"/>
      <c r="D304" s="34"/>
      <c r="E304" s="34"/>
      <c r="F304" s="34"/>
      <c r="G304" s="34"/>
      <c r="H304" s="34"/>
      <c r="I304" s="32"/>
      <c r="J304" s="33"/>
      <c r="K304" s="35"/>
      <c r="L304" s="32"/>
      <c r="M304" s="33"/>
      <c r="N304" s="35"/>
      <c r="O304" s="32"/>
      <c r="P304" s="33"/>
      <c r="Q304" s="35"/>
      <c r="R304" s="32"/>
      <c r="S304" s="33"/>
      <c r="T304" s="35"/>
      <c r="U304" s="36"/>
      <c r="V304" s="35"/>
      <c r="W304" s="35"/>
      <c r="X304" s="32"/>
      <c r="Y304" s="33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</row>
    <row r="305" spans="1:35" ht="15" customHeight="1">
      <c r="A305" s="31"/>
      <c r="B305" s="34"/>
      <c r="C305" s="34"/>
      <c r="D305" s="34"/>
      <c r="E305" s="34"/>
      <c r="F305" s="34"/>
      <c r="G305" s="34"/>
      <c r="H305" s="34"/>
      <c r="I305" s="32"/>
      <c r="J305" s="33"/>
      <c r="K305" s="35"/>
      <c r="L305" s="32"/>
      <c r="M305" s="33"/>
      <c r="N305" s="35"/>
      <c r="O305" s="32"/>
      <c r="P305" s="33"/>
      <c r="Q305" s="35"/>
      <c r="R305" s="32"/>
      <c r="S305" s="33"/>
      <c r="T305" s="35"/>
      <c r="U305" s="36"/>
      <c r="V305" s="35"/>
      <c r="W305" s="35"/>
      <c r="X305" s="32"/>
      <c r="Y305" s="33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</row>
    <row r="306" spans="1:35" ht="15.75" customHeight="1">
      <c r="A306" s="37"/>
      <c r="B306" s="37"/>
      <c r="C306" s="37"/>
      <c r="D306" s="37"/>
      <c r="E306" s="37"/>
      <c r="F306" s="37"/>
      <c r="G306" s="37"/>
      <c r="H306" s="37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</row>
    <row r="307" spans="1:35" ht="15.75" customHeight="1">
      <c r="A307" s="37"/>
      <c r="B307" s="37"/>
      <c r="C307" s="37"/>
      <c r="D307" s="37"/>
      <c r="E307" s="37"/>
      <c r="F307" s="37"/>
      <c r="G307" s="37"/>
      <c r="H307" s="37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</row>
    <row r="308" spans="1:35" ht="15.75" customHeight="1">
      <c r="A308" s="37"/>
      <c r="B308" s="37"/>
      <c r="C308" s="37"/>
      <c r="D308" s="37"/>
      <c r="E308" s="37"/>
      <c r="F308" s="37"/>
      <c r="G308" s="37"/>
      <c r="H308" s="37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</row>
    <row r="309" spans="1:35" ht="15.75" customHeight="1">
      <c r="A309" s="37"/>
      <c r="B309" s="37"/>
      <c r="C309" s="37"/>
      <c r="D309" s="37"/>
      <c r="E309" s="37"/>
      <c r="F309" s="37"/>
      <c r="G309" s="37"/>
      <c r="H309" s="37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</row>
    <row r="310" spans="1:35" ht="15.75" customHeight="1">
      <c r="A310" s="37"/>
      <c r="B310" s="37"/>
      <c r="C310" s="37"/>
      <c r="D310" s="37"/>
      <c r="E310" s="37"/>
      <c r="F310" s="37"/>
      <c r="G310" s="37"/>
      <c r="H310" s="37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</row>
    <row r="311" spans="1:35" ht="15.75" customHeight="1">
      <c r="A311" s="37"/>
      <c r="B311" s="37"/>
      <c r="C311" s="37"/>
      <c r="D311" s="37"/>
      <c r="E311" s="37"/>
      <c r="F311" s="37"/>
      <c r="G311" s="37"/>
      <c r="H311" s="37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</row>
    <row r="312" spans="1:35" ht="15.75" customHeight="1">
      <c r="A312" s="37"/>
      <c r="B312" s="37"/>
      <c r="C312" s="37"/>
      <c r="D312" s="37"/>
      <c r="E312" s="37"/>
      <c r="F312" s="37"/>
      <c r="G312" s="37"/>
      <c r="H312" s="37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</row>
    <row r="313" spans="1:35" ht="15.75" customHeight="1">
      <c r="A313" s="37"/>
      <c r="B313" s="37"/>
      <c r="C313" s="37"/>
      <c r="D313" s="37"/>
      <c r="E313" s="37"/>
      <c r="F313" s="37"/>
      <c r="G313" s="37"/>
      <c r="H313" s="37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</row>
    <row r="314" spans="1:35" ht="15.75" customHeight="1">
      <c r="A314" s="37"/>
      <c r="B314" s="37"/>
      <c r="C314" s="37"/>
      <c r="D314" s="37"/>
      <c r="E314" s="37"/>
      <c r="F314" s="37"/>
      <c r="G314" s="37"/>
      <c r="H314" s="37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</row>
    <row r="315" spans="1:35" ht="15.75" customHeight="1">
      <c r="A315" s="37"/>
      <c r="B315" s="37"/>
      <c r="C315" s="37"/>
      <c r="D315" s="37"/>
      <c r="E315" s="37"/>
      <c r="F315" s="37"/>
      <c r="G315" s="37"/>
      <c r="H315" s="37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</row>
    <row r="316" spans="1:35" ht="15.75" customHeight="1">
      <c r="A316" s="37"/>
      <c r="B316" s="37"/>
      <c r="C316" s="37"/>
      <c r="D316" s="37"/>
      <c r="E316" s="37"/>
      <c r="F316" s="37"/>
      <c r="G316" s="37"/>
      <c r="H316" s="37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</row>
    <row r="317" spans="1:35" ht="15.75" customHeight="1">
      <c r="A317" s="37"/>
      <c r="B317" s="37"/>
      <c r="C317" s="37"/>
      <c r="D317" s="37"/>
      <c r="E317" s="37"/>
      <c r="F317" s="37"/>
      <c r="G317" s="37"/>
      <c r="H317" s="37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</row>
    <row r="318" spans="1:35" ht="15.75" customHeight="1">
      <c r="A318" s="37"/>
      <c r="B318" s="37"/>
      <c r="C318" s="37"/>
      <c r="D318" s="37"/>
      <c r="E318" s="37"/>
      <c r="F318" s="37"/>
      <c r="G318" s="37"/>
      <c r="H318" s="37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</row>
    <row r="319" spans="1:35" ht="15.75" customHeight="1">
      <c r="A319" s="37"/>
      <c r="B319" s="37"/>
      <c r="C319" s="37"/>
      <c r="D319" s="37"/>
      <c r="E319" s="37"/>
      <c r="F319" s="37"/>
      <c r="G319" s="37"/>
      <c r="H319" s="37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</row>
    <row r="320" spans="1:35" ht="15.75" customHeight="1">
      <c r="A320" s="37"/>
      <c r="B320" s="37"/>
      <c r="C320" s="37"/>
      <c r="D320" s="37"/>
      <c r="E320" s="37"/>
      <c r="F320" s="37"/>
      <c r="G320" s="37"/>
      <c r="H320" s="37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</row>
    <row r="321" spans="1:35" ht="15.75" customHeight="1">
      <c r="A321" s="37"/>
      <c r="B321" s="37"/>
      <c r="C321" s="37"/>
      <c r="D321" s="37"/>
      <c r="E321" s="37"/>
      <c r="F321" s="37"/>
      <c r="G321" s="37"/>
      <c r="H321" s="37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</row>
    <row r="322" spans="1:35" ht="15.75" customHeight="1">
      <c r="A322" s="37"/>
      <c r="B322" s="37"/>
      <c r="C322" s="37"/>
      <c r="D322" s="37"/>
      <c r="E322" s="37"/>
      <c r="F322" s="37"/>
      <c r="G322" s="37"/>
      <c r="H322" s="37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</row>
    <row r="323" spans="1:35" ht="15.75" customHeight="1">
      <c r="A323" s="37"/>
      <c r="B323" s="37"/>
      <c r="C323" s="37"/>
      <c r="D323" s="37"/>
      <c r="E323" s="37"/>
      <c r="F323" s="37"/>
      <c r="G323" s="37"/>
      <c r="H323" s="37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</row>
    <row r="324" spans="1:35" ht="15.75" customHeight="1">
      <c r="A324" s="37"/>
      <c r="B324" s="37"/>
      <c r="C324" s="37"/>
      <c r="D324" s="37"/>
      <c r="E324" s="37"/>
      <c r="F324" s="37"/>
      <c r="G324" s="37"/>
      <c r="H324" s="37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</row>
    <row r="325" spans="1:35" ht="15.75" customHeight="1">
      <c r="A325" s="37"/>
      <c r="B325" s="37"/>
      <c r="C325" s="37"/>
      <c r="D325" s="37"/>
      <c r="E325" s="37"/>
      <c r="F325" s="37"/>
      <c r="G325" s="37"/>
      <c r="H325" s="37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</row>
    <row r="326" spans="1:35" ht="15.75" customHeight="1">
      <c r="A326" s="37"/>
      <c r="B326" s="37"/>
      <c r="C326" s="37"/>
      <c r="D326" s="37"/>
      <c r="E326" s="37"/>
      <c r="F326" s="37"/>
      <c r="G326" s="37"/>
      <c r="H326" s="37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</row>
    <row r="327" spans="1:35" ht="15.75" customHeight="1">
      <c r="A327" s="37"/>
      <c r="B327" s="37"/>
      <c r="C327" s="37"/>
      <c r="D327" s="37"/>
      <c r="E327" s="37"/>
      <c r="F327" s="37"/>
      <c r="G327" s="37"/>
      <c r="H327" s="37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</row>
    <row r="328" spans="1:35" ht="15.75" customHeight="1">
      <c r="A328" s="37"/>
      <c r="B328" s="37"/>
      <c r="C328" s="37"/>
      <c r="D328" s="37"/>
      <c r="E328" s="37"/>
      <c r="F328" s="37"/>
      <c r="G328" s="37"/>
      <c r="H328" s="37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</row>
    <row r="329" spans="1:35" ht="15.75" customHeight="1">
      <c r="A329" s="37"/>
      <c r="B329" s="37"/>
      <c r="C329" s="37"/>
      <c r="D329" s="37"/>
      <c r="E329" s="37"/>
      <c r="F329" s="37"/>
      <c r="G329" s="37"/>
      <c r="H329" s="37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</row>
    <row r="330" spans="1:35" ht="15.75" customHeight="1">
      <c r="A330" s="37"/>
      <c r="B330" s="37"/>
      <c r="C330" s="37"/>
      <c r="D330" s="37"/>
      <c r="E330" s="37"/>
      <c r="F330" s="37"/>
      <c r="G330" s="37"/>
      <c r="H330" s="37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</row>
    <row r="331" spans="1:35" ht="15.75" customHeight="1">
      <c r="A331" s="37"/>
      <c r="B331" s="37"/>
      <c r="C331" s="37"/>
      <c r="D331" s="37"/>
      <c r="E331" s="37"/>
      <c r="F331" s="37"/>
      <c r="G331" s="37"/>
      <c r="H331" s="37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</row>
    <row r="332" spans="1:35" ht="15.75" customHeight="1">
      <c r="A332" s="37"/>
      <c r="B332" s="37"/>
      <c r="C332" s="37"/>
      <c r="D332" s="37"/>
      <c r="E332" s="37"/>
      <c r="F332" s="37"/>
      <c r="G332" s="37"/>
      <c r="H332" s="37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</row>
    <row r="333" spans="1:35" ht="15.75" customHeight="1">
      <c r="A333" s="37"/>
      <c r="B333" s="37"/>
      <c r="C333" s="37"/>
      <c r="D333" s="37"/>
      <c r="E333" s="37"/>
      <c r="F333" s="37"/>
      <c r="G333" s="37"/>
      <c r="H333" s="37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</row>
    <row r="334" spans="1:35" ht="15.75" customHeight="1">
      <c r="A334" s="37"/>
      <c r="B334" s="37"/>
      <c r="C334" s="37"/>
      <c r="D334" s="37"/>
      <c r="E334" s="37"/>
      <c r="F334" s="37"/>
      <c r="G334" s="37"/>
      <c r="H334" s="37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</row>
    <row r="335" spans="1:35" ht="15.75" customHeight="1">
      <c r="A335" s="37"/>
      <c r="B335" s="37"/>
      <c r="C335" s="37"/>
      <c r="D335" s="37"/>
      <c r="E335" s="37"/>
      <c r="F335" s="37"/>
      <c r="G335" s="37"/>
      <c r="H335" s="37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</row>
    <row r="336" spans="1:35" ht="15.75" customHeight="1">
      <c r="A336" s="37"/>
      <c r="B336" s="37"/>
      <c r="C336" s="37"/>
      <c r="D336" s="37"/>
      <c r="E336" s="37"/>
      <c r="F336" s="37"/>
      <c r="G336" s="37"/>
      <c r="H336" s="37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</row>
    <row r="337" spans="1:35" ht="15.75" customHeight="1">
      <c r="A337" s="37"/>
      <c r="B337" s="37"/>
      <c r="C337" s="37"/>
      <c r="D337" s="37"/>
      <c r="E337" s="37"/>
      <c r="F337" s="37"/>
      <c r="G337" s="37"/>
      <c r="H337" s="37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</row>
    <row r="338" spans="1:35" ht="15.75" customHeight="1">
      <c r="A338" s="37"/>
      <c r="B338" s="37"/>
      <c r="C338" s="37"/>
      <c r="D338" s="37"/>
      <c r="E338" s="37"/>
      <c r="F338" s="37"/>
      <c r="G338" s="37"/>
      <c r="H338" s="37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</row>
    <row r="339" spans="1:35" ht="15.75" customHeight="1">
      <c r="A339" s="37"/>
      <c r="B339" s="37"/>
      <c r="C339" s="37"/>
      <c r="D339" s="37"/>
      <c r="E339" s="37"/>
      <c r="F339" s="37"/>
      <c r="G339" s="37"/>
      <c r="H339" s="37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</row>
    <row r="340" spans="1:35" ht="15.75" customHeight="1">
      <c r="A340" s="37"/>
      <c r="B340" s="37"/>
      <c r="C340" s="37"/>
      <c r="D340" s="37"/>
      <c r="E340" s="37"/>
      <c r="F340" s="37"/>
      <c r="G340" s="37"/>
      <c r="H340" s="37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</row>
    <row r="341" spans="1:35" ht="15.75" customHeight="1">
      <c r="A341" s="37"/>
      <c r="B341" s="37"/>
      <c r="C341" s="37"/>
      <c r="D341" s="37"/>
      <c r="E341" s="37"/>
      <c r="F341" s="37"/>
      <c r="G341" s="37"/>
      <c r="H341" s="37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</row>
    <row r="342" spans="1:35" ht="15.75" customHeight="1">
      <c r="A342" s="37"/>
      <c r="B342" s="37"/>
      <c r="C342" s="37"/>
      <c r="D342" s="37"/>
      <c r="E342" s="37"/>
      <c r="F342" s="37"/>
      <c r="G342" s="37"/>
      <c r="H342" s="37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</row>
    <row r="343" spans="1:35" ht="15.75" customHeight="1">
      <c r="A343" s="37"/>
      <c r="B343" s="37"/>
      <c r="C343" s="37"/>
      <c r="D343" s="37"/>
      <c r="E343" s="37"/>
      <c r="F343" s="37"/>
      <c r="G343" s="37"/>
      <c r="H343" s="37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</row>
    <row r="344" spans="1:35" ht="15.75" customHeight="1">
      <c r="A344" s="37"/>
      <c r="B344" s="37"/>
      <c r="C344" s="37"/>
      <c r="D344" s="37"/>
      <c r="E344" s="37"/>
      <c r="F344" s="37"/>
      <c r="G344" s="37"/>
      <c r="H344" s="37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</row>
    <row r="345" spans="1:35" ht="15.75" customHeight="1">
      <c r="A345" s="37"/>
      <c r="B345" s="37"/>
      <c r="C345" s="37"/>
      <c r="D345" s="37"/>
      <c r="E345" s="37"/>
      <c r="F345" s="37"/>
      <c r="G345" s="37"/>
      <c r="H345" s="37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</row>
    <row r="346" spans="1:35" ht="15.75" customHeight="1">
      <c r="A346" s="37"/>
      <c r="B346" s="37"/>
      <c r="C346" s="37"/>
      <c r="D346" s="37"/>
      <c r="E346" s="37"/>
      <c r="F346" s="37"/>
      <c r="G346" s="37"/>
      <c r="H346" s="37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</row>
    <row r="347" spans="1:35" ht="15.75" customHeight="1">
      <c r="A347" s="37"/>
      <c r="B347" s="37"/>
      <c r="C347" s="37"/>
      <c r="D347" s="37"/>
      <c r="E347" s="37"/>
      <c r="F347" s="37"/>
      <c r="G347" s="37"/>
      <c r="H347" s="37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</row>
    <row r="348" spans="1:35" ht="15.75" customHeight="1">
      <c r="A348" s="37"/>
      <c r="B348" s="37"/>
      <c r="C348" s="37"/>
      <c r="D348" s="37"/>
      <c r="E348" s="37"/>
      <c r="F348" s="37"/>
      <c r="G348" s="37"/>
      <c r="H348" s="37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</row>
    <row r="349" spans="1:35" ht="15.75" customHeight="1">
      <c r="A349" s="37"/>
      <c r="B349" s="37"/>
      <c r="C349" s="37"/>
      <c r="D349" s="37"/>
      <c r="E349" s="37"/>
      <c r="F349" s="37"/>
      <c r="G349" s="37"/>
      <c r="H349" s="37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</row>
    <row r="350" spans="1:35" ht="15.75" customHeight="1">
      <c r="A350" s="37"/>
      <c r="B350" s="37"/>
      <c r="C350" s="37"/>
      <c r="D350" s="37"/>
      <c r="E350" s="37"/>
      <c r="F350" s="37"/>
      <c r="G350" s="37"/>
      <c r="H350" s="37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</row>
    <row r="351" spans="1:35" ht="15.75" customHeight="1">
      <c r="A351" s="37"/>
      <c r="B351" s="37"/>
      <c r="C351" s="37"/>
      <c r="D351" s="37"/>
      <c r="E351" s="37"/>
      <c r="F351" s="37"/>
      <c r="G351" s="37"/>
      <c r="H351" s="37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</row>
    <row r="352" spans="1:35" ht="15.75" customHeight="1">
      <c r="A352" s="37"/>
      <c r="B352" s="37"/>
      <c r="C352" s="37"/>
      <c r="D352" s="37"/>
      <c r="E352" s="37"/>
      <c r="F352" s="37"/>
      <c r="G352" s="37"/>
      <c r="H352" s="37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</row>
    <row r="353" spans="1:35" ht="15.75" customHeight="1">
      <c r="A353" s="37"/>
      <c r="B353" s="37"/>
      <c r="C353" s="37"/>
      <c r="D353" s="37"/>
      <c r="E353" s="37"/>
      <c r="F353" s="37"/>
      <c r="G353" s="37"/>
      <c r="H353" s="37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</row>
    <row r="354" spans="1:35" ht="15.75" customHeight="1">
      <c r="A354" s="37"/>
      <c r="B354" s="37"/>
      <c r="C354" s="37"/>
      <c r="D354" s="37"/>
      <c r="E354" s="37"/>
      <c r="F354" s="37"/>
      <c r="G354" s="37"/>
      <c r="H354" s="37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</row>
    <row r="355" spans="1:35" ht="15.75" customHeight="1">
      <c r="A355" s="37"/>
      <c r="B355" s="37"/>
      <c r="C355" s="37"/>
      <c r="D355" s="37"/>
      <c r="E355" s="37"/>
      <c r="F355" s="37"/>
      <c r="G355" s="37"/>
      <c r="H355" s="37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</row>
    <row r="356" spans="1:35" ht="15.75" customHeight="1">
      <c r="A356" s="37"/>
      <c r="B356" s="37"/>
      <c r="C356" s="37"/>
      <c r="D356" s="37"/>
      <c r="E356" s="37"/>
      <c r="F356" s="37"/>
      <c r="G356" s="37"/>
      <c r="H356" s="37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</row>
    <row r="357" spans="1:35" ht="15.75" customHeight="1">
      <c r="A357" s="37"/>
      <c r="B357" s="37"/>
      <c r="C357" s="37"/>
      <c r="D357" s="37"/>
      <c r="E357" s="37"/>
      <c r="F357" s="37"/>
      <c r="G357" s="37"/>
      <c r="H357" s="37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</row>
    <row r="358" spans="1:35" ht="15.75" customHeight="1">
      <c r="A358" s="37"/>
      <c r="B358" s="37"/>
      <c r="C358" s="37"/>
      <c r="D358" s="37"/>
      <c r="E358" s="37"/>
      <c r="F358" s="37"/>
      <c r="G358" s="37"/>
      <c r="H358" s="37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</row>
    <row r="359" spans="1:35" ht="15.75" customHeight="1">
      <c r="A359" s="37"/>
      <c r="B359" s="37"/>
      <c r="C359" s="37"/>
      <c r="D359" s="37"/>
      <c r="E359" s="37"/>
      <c r="F359" s="37"/>
      <c r="G359" s="37"/>
      <c r="H359" s="37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</row>
    <row r="360" spans="1:35" ht="15.75" customHeight="1">
      <c r="A360" s="37"/>
      <c r="B360" s="37"/>
      <c r="C360" s="37"/>
      <c r="D360" s="37"/>
      <c r="E360" s="37"/>
      <c r="F360" s="37"/>
      <c r="G360" s="37"/>
      <c r="H360" s="37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</row>
    <row r="361" spans="1:35" ht="15.75" customHeight="1">
      <c r="A361" s="37"/>
      <c r="B361" s="37"/>
      <c r="C361" s="37"/>
      <c r="D361" s="37"/>
      <c r="E361" s="37"/>
      <c r="F361" s="37"/>
      <c r="G361" s="37"/>
      <c r="H361" s="37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</row>
    <row r="362" spans="1:35" ht="15.75" customHeight="1">
      <c r="A362" s="37"/>
      <c r="B362" s="37"/>
      <c r="C362" s="37"/>
      <c r="D362" s="37"/>
      <c r="E362" s="37"/>
      <c r="F362" s="37"/>
      <c r="G362" s="37"/>
      <c r="H362" s="37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</row>
    <row r="363" spans="1:35" ht="15.75" customHeight="1">
      <c r="A363" s="37"/>
      <c r="B363" s="37"/>
      <c r="C363" s="37"/>
      <c r="D363" s="37"/>
      <c r="E363" s="37"/>
      <c r="F363" s="37"/>
      <c r="G363" s="37"/>
      <c r="H363" s="37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</row>
    <row r="364" spans="1:35" ht="15.75" customHeight="1">
      <c r="A364" s="37"/>
      <c r="B364" s="37"/>
      <c r="C364" s="37"/>
      <c r="D364" s="37"/>
      <c r="E364" s="37"/>
      <c r="F364" s="37"/>
      <c r="G364" s="37"/>
      <c r="H364" s="37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</row>
    <row r="365" spans="1:35" ht="15.75" customHeight="1">
      <c r="A365" s="37"/>
      <c r="B365" s="37"/>
      <c r="C365" s="37"/>
      <c r="D365" s="37"/>
      <c r="E365" s="37"/>
      <c r="F365" s="37"/>
      <c r="G365" s="37"/>
      <c r="H365" s="37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</row>
    <row r="366" spans="1:35" ht="15.75" customHeight="1">
      <c r="A366" s="37"/>
      <c r="B366" s="37"/>
      <c r="C366" s="37"/>
      <c r="D366" s="37"/>
      <c r="E366" s="37"/>
      <c r="F366" s="37"/>
      <c r="G366" s="37"/>
      <c r="H366" s="37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</row>
    <row r="367" spans="1:35" ht="15.75" customHeight="1">
      <c r="A367" s="37"/>
      <c r="B367" s="37"/>
      <c r="C367" s="37"/>
      <c r="D367" s="37"/>
      <c r="E367" s="37"/>
      <c r="F367" s="37"/>
      <c r="G367" s="37"/>
      <c r="H367" s="37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</row>
    <row r="368" spans="1:35" ht="15.75" customHeight="1">
      <c r="A368" s="37"/>
      <c r="B368" s="37"/>
      <c r="C368" s="37"/>
      <c r="D368" s="37"/>
      <c r="E368" s="37"/>
      <c r="F368" s="37"/>
      <c r="G368" s="37"/>
      <c r="H368" s="37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</row>
    <row r="369" spans="1:35" ht="15.75" customHeight="1">
      <c r="A369" s="37"/>
      <c r="B369" s="37"/>
      <c r="C369" s="37"/>
      <c r="D369" s="37"/>
      <c r="E369" s="37"/>
      <c r="F369" s="37"/>
      <c r="G369" s="37"/>
      <c r="H369" s="37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</row>
    <row r="370" spans="1:35" ht="15.75" customHeight="1">
      <c r="A370" s="37"/>
      <c r="B370" s="37"/>
      <c r="C370" s="37"/>
      <c r="D370" s="37"/>
      <c r="E370" s="37"/>
      <c r="F370" s="37"/>
      <c r="G370" s="37"/>
      <c r="H370" s="37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</row>
    <row r="371" spans="1:35" ht="15.75" customHeight="1">
      <c r="A371" s="37"/>
      <c r="B371" s="37"/>
      <c r="C371" s="37"/>
      <c r="D371" s="37"/>
      <c r="E371" s="37"/>
      <c r="F371" s="37"/>
      <c r="G371" s="37"/>
      <c r="H371" s="37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</row>
    <row r="372" spans="1:35" ht="15.75" customHeight="1">
      <c r="A372" s="37"/>
      <c r="B372" s="37"/>
      <c r="C372" s="37"/>
      <c r="D372" s="37"/>
      <c r="E372" s="37"/>
      <c r="F372" s="37"/>
      <c r="G372" s="37"/>
      <c r="H372" s="37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</row>
    <row r="373" spans="1:35" ht="15.75" customHeight="1">
      <c r="A373" s="37"/>
      <c r="B373" s="37"/>
      <c r="C373" s="37"/>
      <c r="D373" s="37"/>
      <c r="E373" s="37"/>
      <c r="F373" s="37"/>
      <c r="G373" s="37"/>
      <c r="H373" s="37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</row>
    <row r="374" spans="1:35" ht="15.75" customHeight="1">
      <c r="A374" s="37"/>
      <c r="B374" s="37"/>
      <c r="C374" s="37"/>
      <c r="D374" s="37"/>
      <c r="E374" s="37"/>
      <c r="F374" s="37"/>
      <c r="G374" s="37"/>
      <c r="H374" s="37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</row>
    <row r="375" spans="1:35" ht="15.75" customHeight="1">
      <c r="A375" s="37"/>
      <c r="B375" s="37"/>
      <c r="C375" s="37"/>
      <c r="D375" s="37"/>
      <c r="E375" s="37"/>
      <c r="F375" s="37"/>
      <c r="G375" s="37"/>
      <c r="H375" s="37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</row>
    <row r="376" spans="1:35" ht="15.75" customHeight="1">
      <c r="A376" s="37"/>
      <c r="B376" s="37"/>
      <c r="C376" s="37"/>
      <c r="D376" s="37"/>
      <c r="E376" s="37"/>
      <c r="F376" s="37"/>
      <c r="G376" s="37"/>
      <c r="H376" s="37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</row>
    <row r="377" spans="1:35" ht="15.75" customHeight="1">
      <c r="A377" s="37"/>
      <c r="B377" s="37"/>
      <c r="C377" s="37"/>
      <c r="D377" s="37"/>
      <c r="E377" s="37"/>
      <c r="F377" s="37"/>
      <c r="G377" s="37"/>
      <c r="H377" s="37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</row>
    <row r="378" spans="1:35" ht="15.75" customHeight="1">
      <c r="A378" s="37"/>
      <c r="B378" s="37"/>
      <c r="C378" s="37"/>
      <c r="D378" s="37"/>
      <c r="E378" s="37"/>
      <c r="F378" s="37"/>
      <c r="G378" s="37"/>
      <c r="H378" s="37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</row>
    <row r="379" spans="1:35" ht="15.75" customHeight="1">
      <c r="A379" s="37"/>
      <c r="B379" s="37"/>
      <c r="C379" s="37"/>
      <c r="D379" s="37"/>
      <c r="E379" s="37"/>
      <c r="F379" s="37"/>
      <c r="G379" s="37"/>
      <c r="H379" s="37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</row>
    <row r="380" spans="1:35" ht="15.75" customHeight="1">
      <c r="A380" s="37"/>
      <c r="B380" s="37"/>
      <c r="C380" s="37"/>
      <c r="D380" s="37"/>
      <c r="E380" s="37"/>
      <c r="F380" s="37"/>
      <c r="G380" s="37"/>
      <c r="H380" s="37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</row>
    <row r="381" spans="1:35" ht="15.75" customHeight="1">
      <c r="A381" s="37"/>
      <c r="B381" s="37"/>
      <c r="C381" s="37"/>
      <c r="D381" s="37"/>
      <c r="E381" s="37"/>
      <c r="F381" s="37"/>
      <c r="G381" s="37"/>
      <c r="H381" s="37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</row>
    <row r="382" spans="1:35" ht="15.75" customHeight="1">
      <c r="A382" s="37"/>
      <c r="B382" s="37"/>
      <c r="C382" s="37"/>
      <c r="D382" s="37"/>
      <c r="E382" s="37"/>
      <c r="F382" s="37"/>
      <c r="G382" s="37"/>
      <c r="H382" s="37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</row>
    <row r="383" spans="1:35" ht="15.75" customHeight="1">
      <c r="A383" s="37"/>
      <c r="B383" s="37"/>
      <c r="C383" s="37"/>
      <c r="D383" s="37"/>
      <c r="E383" s="37"/>
      <c r="F383" s="37"/>
      <c r="G383" s="37"/>
      <c r="H383" s="37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</row>
    <row r="384" spans="1:35" ht="15.75" customHeight="1">
      <c r="A384" s="37"/>
      <c r="B384" s="37"/>
      <c r="C384" s="37"/>
      <c r="D384" s="37"/>
      <c r="E384" s="37"/>
      <c r="F384" s="37"/>
      <c r="G384" s="37"/>
      <c r="H384" s="37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</row>
    <row r="385" spans="1:35" ht="15.75" customHeight="1">
      <c r="A385" s="37"/>
      <c r="B385" s="37"/>
      <c r="C385" s="37"/>
      <c r="D385" s="37"/>
      <c r="E385" s="37"/>
      <c r="F385" s="37"/>
      <c r="G385" s="37"/>
      <c r="H385" s="37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</row>
    <row r="386" spans="1:35" ht="15.75" customHeight="1">
      <c r="A386" s="37"/>
      <c r="B386" s="37"/>
      <c r="C386" s="37"/>
      <c r="D386" s="37"/>
      <c r="E386" s="37"/>
      <c r="F386" s="37"/>
      <c r="G386" s="37"/>
      <c r="H386" s="37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</row>
    <row r="387" spans="1:35" ht="15.75" customHeight="1">
      <c r="A387" s="37"/>
      <c r="B387" s="37"/>
      <c r="C387" s="37"/>
      <c r="D387" s="37"/>
      <c r="E387" s="37"/>
      <c r="F387" s="37"/>
      <c r="G387" s="37"/>
      <c r="H387" s="37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</row>
    <row r="388" spans="1:35" ht="15.75" customHeight="1">
      <c r="A388" s="37"/>
      <c r="B388" s="37"/>
      <c r="C388" s="37"/>
      <c r="D388" s="37"/>
      <c r="E388" s="37"/>
      <c r="F388" s="37"/>
      <c r="G388" s="37"/>
      <c r="H388" s="37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</row>
    <row r="389" spans="1:35" ht="15.75" customHeight="1">
      <c r="A389" s="37"/>
      <c r="B389" s="37"/>
      <c r="C389" s="37"/>
      <c r="D389" s="37"/>
      <c r="E389" s="37"/>
      <c r="F389" s="37"/>
      <c r="G389" s="37"/>
      <c r="H389" s="37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</row>
    <row r="390" spans="1:35" ht="15.75" customHeight="1">
      <c r="A390" s="37"/>
      <c r="B390" s="37"/>
      <c r="C390" s="37"/>
      <c r="D390" s="37"/>
      <c r="E390" s="37"/>
      <c r="F390" s="37"/>
      <c r="G390" s="37"/>
      <c r="H390" s="37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</row>
    <row r="391" spans="1:35" ht="15.75" customHeight="1">
      <c r="A391" s="37"/>
      <c r="B391" s="37"/>
      <c r="C391" s="37"/>
      <c r="D391" s="37"/>
      <c r="E391" s="37"/>
      <c r="F391" s="37"/>
      <c r="G391" s="37"/>
      <c r="H391" s="37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</row>
    <row r="392" spans="1:35" ht="15.75" customHeight="1">
      <c r="A392" s="37"/>
      <c r="B392" s="37"/>
      <c r="C392" s="37"/>
      <c r="D392" s="37"/>
      <c r="E392" s="37"/>
      <c r="F392" s="37"/>
      <c r="G392" s="37"/>
      <c r="H392" s="37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</row>
    <row r="393" spans="1:35" ht="15.75" customHeight="1">
      <c r="A393" s="37"/>
      <c r="B393" s="37"/>
      <c r="C393" s="37"/>
      <c r="D393" s="37"/>
      <c r="E393" s="37"/>
      <c r="F393" s="37"/>
      <c r="G393" s="37"/>
      <c r="H393" s="37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</row>
    <row r="394" spans="1:35" ht="15.75" customHeight="1">
      <c r="A394" s="37"/>
      <c r="B394" s="37"/>
      <c r="C394" s="37"/>
      <c r="D394" s="37"/>
      <c r="E394" s="37"/>
      <c r="F394" s="37"/>
      <c r="G394" s="37"/>
      <c r="H394" s="37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</row>
    <row r="395" spans="1:35" ht="15.75" customHeight="1">
      <c r="A395" s="37"/>
      <c r="B395" s="37"/>
      <c r="C395" s="37"/>
      <c r="D395" s="37"/>
      <c r="E395" s="37"/>
      <c r="F395" s="37"/>
      <c r="G395" s="37"/>
      <c r="H395" s="37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</row>
    <row r="396" spans="1:35" ht="15.75" customHeight="1">
      <c r="A396" s="37"/>
      <c r="B396" s="37"/>
      <c r="C396" s="37"/>
      <c r="D396" s="37"/>
      <c r="E396" s="37"/>
      <c r="F396" s="37"/>
      <c r="G396" s="37"/>
      <c r="H396" s="37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</row>
    <row r="397" spans="1:35" ht="15.75" customHeight="1">
      <c r="A397" s="37"/>
      <c r="B397" s="37"/>
      <c r="C397" s="37"/>
      <c r="D397" s="37"/>
      <c r="E397" s="37"/>
      <c r="F397" s="37"/>
      <c r="G397" s="37"/>
      <c r="H397" s="37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</row>
    <row r="398" spans="1:35" ht="15.75" customHeight="1">
      <c r="A398" s="37"/>
      <c r="B398" s="37"/>
      <c r="C398" s="37"/>
      <c r="D398" s="37"/>
      <c r="E398" s="37"/>
      <c r="F398" s="37"/>
      <c r="G398" s="37"/>
      <c r="H398" s="37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</row>
    <row r="399" spans="1:35" ht="15.75" customHeight="1">
      <c r="A399" s="37"/>
      <c r="B399" s="37"/>
      <c r="C399" s="37"/>
      <c r="D399" s="37"/>
      <c r="E399" s="37"/>
      <c r="F399" s="37"/>
      <c r="G399" s="37"/>
      <c r="H399" s="37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</row>
    <row r="400" spans="1:35" ht="15.75" customHeight="1">
      <c r="A400" s="37"/>
      <c r="B400" s="37"/>
      <c r="C400" s="37"/>
      <c r="D400" s="37"/>
      <c r="E400" s="37"/>
      <c r="F400" s="37"/>
      <c r="G400" s="37"/>
      <c r="H400" s="37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</row>
    <row r="401" spans="1:35" ht="15.75" customHeight="1">
      <c r="A401" s="37"/>
      <c r="B401" s="37"/>
      <c r="C401" s="37"/>
      <c r="D401" s="37"/>
      <c r="E401" s="37"/>
      <c r="F401" s="37"/>
      <c r="G401" s="37"/>
      <c r="H401" s="37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</row>
    <row r="402" spans="1:35" ht="15.75" customHeight="1">
      <c r="A402" s="37"/>
      <c r="B402" s="37"/>
      <c r="C402" s="37"/>
      <c r="D402" s="37"/>
      <c r="E402" s="37"/>
      <c r="F402" s="37"/>
      <c r="G402" s="37"/>
      <c r="H402" s="37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</row>
    <row r="403" spans="1:35" ht="15.75" customHeight="1">
      <c r="A403" s="37"/>
      <c r="B403" s="37"/>
      <c r="C403" s="37"/>
      <c r="D403" s="37"/>
      <c r="E403" s="37"/>
      <c r="F403" s="37"/>
      <c r="G403" s="37"/>
      <c r="H403" s="37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</row>
    <row r="404" spans="1:35" ht="15.75" customHeight="1">
      <c r="A404" s="37"/>
      <c r="B404" s="37"/>
      <c r="C404" s="37"/>
      <c r="D404" s="37"/>
      <c r="E404" s="37"/>
      <c r="F404" s="37"/>
      <c r="G404" s="37"/>
      <c r="H404" s="37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</row>
    <row r="405" spans="1:35" ht="15.75" customHeight="1">
      <c r="A405" s="37"/>
      <c r="B405" s="37"/>
      <c r="C405" s="37"/>
      <c r="D405" s="37"/>
      <c r="E405" s="37"/>
      <c r="F405" s="37"/>
      <c r="G405" s="37"/>
      <c r="H405" s="37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</row>
    <row r="406" spans="1:35" ht="15.75" customHeight="1">
      <c r="A406" s="37"/>
      <c r="B406" s="37"/>
      <c r="C406" s="37"/>
      <c r="D406" s="37"/>
      <c r="E406" s="37"/>
      <c r="F406" s="37"/>
      <c r="G406" s="37"/>
      <c r="H406" s="37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</row>
    <row r="407" spans="1:35" ht="15.75" customHeight="1">
      <c r="A407" s="37"/>
      <c r="B407" s="37"/>
      <c r="C407" s="37"/>
      <c r="D407" s="37"/>
      <c r="E407" s="37"/>
      <c r="F407" s="37"/>
      <c r="G407" s="37"/>
      <c r="H407" s="37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</row>
    <row r="408" spans="1:35" ht="15.75" customHeight="1">
      <c r="A408" s="37"/>
      <c r="B408" s="37"/>
      <c r="C408" s="37"/>
      <c r="D408" s="37"/>
      <c r="E408" s="37"/>
      <c r="F408" s="37"/>
      <c r="G408" s="37"/>
      <c r="H408" s="37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</row>
    <row r="409" spans="1:35" ht="15.75" customHeight="1">
      <c r="A409" s="37"/>
      <c r="B409" s="37"/>
      <c r="C409" s="37"/>
      <c r="D409" s="37"/>
      <c r="E409" s="37"/>
      <c r="F409" s="37"/>
      <c r="G409" s="37"/>
      <c r="H409" s="37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</row>
    <row r="410" spans="1:35" ht="15.75" customHeight="1">
      <c r="A410" s="37"/>
      <c r="B410" s="37"/>
      <c r="C410" s="37"/>
      <c r="D410" s="37"/>
      <c r="E410" s="37"/>
      <c r="F410" s="37"/>
      <c r="G410" s="37"/>
      <c r="H410" s="37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</row>
    <row r="411" spans="1:35" ht="15.75" customHeight="1">
      <c r="A411" s="37"/>
      <c r="B411" s="37"/>
      <c r="C411" s="37"/>
      <c r="D411" s="37"/>
      <c r="E411" s="37"/>
      <c r="F411" s="37"/>
      <c r="G411" s="37"/>
      <c r="H411" s="37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</row>
    <row r="412" spans="1:35" ht="15.75" customHeight="1">
      <c r="A412" s="37"/>
      <c r="B412" s="37"/>
      <c r="C412" s="37"/>
      <c r="D412" s="37"/>
      <c r="E412" s="37"/>
      <c r="F412" s="37"/>
      <c r="G412" s="37"/>
      <c r="H412" s="37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</row>
    <row r="413" spans="1:35" ht="15.75" customHeight="1">
      <c r="A413" s="37"/>
      <c r="B413" s="37"/>
      <c r="C413" s="37"/>
      <c r="D413" s="37"/>
      <c r="E413" s="37"/>
      <c r="F413" s="37"/>
      <c r="G413" s="37"/>
      <c r="H413" s="37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</row>
    <row r="414" spans="1:35" ht="15.75" customHeight="1">
      <c r="A414" s="37"/>
      <c r="B414" s="37"/>
      <c r="C414" s="37"/>
      <c r="D414" s="37"/>
      <c r="E414" s="37"/>
      <c r="F414" s="37"/>
      <c r="G414" s="37"/>
      <c r="H414" s="37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</row>
    <row r="415" spans="1:35" ht="15.75" customHeight="1">
      <c r="A415" s="37"/>
      <c r="B415" s="37"/>
      <c r="C415" s="37"/>
      <c r="D415" s="37"/>
      <c r="E415" s="37"/>
      <c r="F415" s="37"/>
      <c r="G415" s="37"/>
      <c r="H415" s="37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</row>
    <row r="416" spans="1:35" ht="15.75" customHeight="1">
      <c r="A416" s="37"/>
      <c r="B416" s="37"/>
      <c r="C416" s="37"/>
      <c r="D416" s="37"/>
      <c r="E416" s="37"/>
      <c r="F416" s="37"/>
      <c r="G416" s="37"/>
      <c r="H416" s="37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</row>
    <row r="417" spans="1:35" ht="15.75" customHeight="1">
      <c r="A417" s="37"/>
      <c r="B417" s="37"/>
      <c r="C417" s="37"/>
      <c r="D417" s="37"/>
      <c r="E417" s="37"/>
      <c r="F417" s="37"/>
      <c r="G417" s="37"/>
      <c r="H417" s="37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</row>
    <row r="418" spans="1:35" ht="15.75" customHeight="1">
      <c r="A418" s="37"/>
      <c r="B418" s="37"/>
      <c r="C418" s="37"/>
      <c r="D418" s="37"/>
      <c r="E418" s="37"/>
      <c r="F418" s="37"/>
      <c r="G418" s="37"/>
      <c r="H418" s="37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</row>
    <row r="419" spans="1:35" ht="15.75" customHeight="1">
      <c r="A419" s="37"/>
      <c r="B419" s="37"/>
      <c r="C419" s="37"/>
      <c r="D419" s="37"/>
      <c r="E419" s="37"/>
      <c r="F419" s="37"/>
      <c r="G419" s="37"/>
      <c r="H419" s="37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</row>
    <row r="420" spans="1:35" ht="15.75" customHeight="1">
      <c r="A420" s="37"/>
      <c r="B420" s="37"/>
      <c r="C420" s="37"/>
      <c r="D420" s="37"/>
      <c r="E420" s="37"/>
      <c r="F420" s="37"/>
      <c r="G420" s="37"/>
      <c r="H420" s="37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</row>
    <row r="421" spans="1:35" ht="15.75" customHeight="1">
      <c r="A421" s="37"/>
      <c r="B421" s="37"/>
      <c r="C421" s="37"/>
      <c r="D421" s="37"/>
      <c r="E421" s="37"/>
      <c r="F421" s="37"/>
      <c r="G421" s="37"/>
      <c r="H421" s="37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</row>
    <row r="422" spans="1:35" ht="15.75" customHeight="1">
      <c r="A422" s="37"/>
      <c r="B422" s="37"/>
      <c r="C422" s="37"/>
      <c r="D422" s="37"/>
      <c r="E422" s="37"/>
      <c r="F422" s="37"/>
      <c r="G422" s="37"/>
      <c r="H422" s="37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</row>
    <row r="423" spans="1:35" ht="15.75" customHeight="1">
      <c r="A423" s="37"/>
      <c r="B423" s="37"/>
      <c r="C423" s="37"/>
      <c r="D423" s="37"/>
      <c r="E423" s="37"/>
      <c r="F423" s="37"/>
      <c r="G423" s="37"/>
      <c r="H423" s="37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</row>
    <row r="424" spans="1:35" ht="15.75" customHeight="1">
      <c r="A424" s="37"/>
      <c r="B424" s="37"/>
      <c r="C424" s="37"/>
      <c r="D424" s="37"/>
      <c r="E424" s="37"/>
      <c r="F424" s="37"/>
      <c r="G424" s="37"/>
      <c r="H424" s="37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</row>
    <row r="425" spans="1:35" ht="15.75" customHeight="1">
      <c r="A425" s="37"/>
      <c r="B425" s="37"/>
      <c r="C425" s="37"/>
      <c r="D425" s="37"/>
      <c r="E425" s="37"/>
      <c r="F425" s="37"/>
      <c r="G425" s="37"/>
      <c r="H425" s="37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</row>
    <row r="426" spans="1:35" ht="15.75" customHeight="1">
      <c r="A426" s="37"/>
      <c r="B426" s="37"/>
      <c r="C426" s="37"/>
      <c r="D426" s="37"/>
      <c r="E426" s="37"/>
      <c r="F426" s="37"/>
      <c r="G426" s="37"/>
      <c r="H426" s="37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</row>
    <row r="427" spans="1:35" ht="15.75" customHeight="1">
      <c r="A427" s="37"/>
      <c r="B427" s="37"/>
      <c r="C427" s="37"/>
      <c r="D427" s="37"/>
      <c r="E427" s="37"/>
      <c r="F427" s="37"/>
      <c r="G427" s="37"/>
      <c r="H427" s="37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</row>
    <row r="428" spans="1:35" ht="15.75" customHeight="1">
      <c r="A428" s="37"/>
      <c r="B428" s="37"/>
      <c r="C428" s="37"/>
      <c r="D428" s="37"/>
      <c r="E428" s="37"/>
      <c r="F428" s="37"/>
      <c r="G428" s="37"/>
      <c r="H428" s="37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</row>
    <row r="429" spans="1:35" ht="15.75" customHeight="1">
      <c r="A429" s="37"/>
      <c r="B429" s="37"/>
      <c r="C429" s="37"/>
      <c r="D429" s="37"/>
      <c r="E429" s="37"/>
      <c r="F429" s="37"/>
      <c r="G429" s="37"/>
      <c r="H429" s="37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</row>
    <row r="430" spans="1:35" ht="15.75" customHeight="1">
      <c r="A430" s="37"/>
      <c r="B430" s="37"/>
      <c r="C430" s="37"/>
      <c r="D430" s="37"/>
      <c r="E430" s="37"/>
      <c r="F430" s="37"/>
      <c r="G430" s="37"/>
      <c r="H430" s="37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</row>
    <row r="431" spans="1:35" ht="15.75" customHeight="1">
      <c r="A431" s="37"/>
      <c r="B431" s="37"/>
      <c r="C431" s="37"/>
      <c r="D431" s="37"/>
      <c r="E431" s="37"/>
      <c r="F431" s="37"/>
      <c r="G431" s="37"/>
      <c r="H431" s="37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</row>
    <row r="432" spans="1:35" ht="15.75" customHeight="1">
      <c r="A432" s="37"/>
      <c r="B432" s="37"/>
      <c r="C432" s="37"/>
      <c r="D432" s="37"/>
      <c r="E432" s="37"/>
      <c r="F432" s="37"/>
      <c r="G432" s="37"/>
      <c r="H432" s="37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</row>
    <row r="433" spans="1:35" ht="15.75" customHeight="1">
      <c r="A433" s="37"/>
      <c r="B433" s="37"/>
      <c r="C433" s="37"/>
      <c r="D433" s="37"/>
      <c r="E433" s="37"/>
      <c r="F433" s="37"/>
      <c r="G433" s="37"/>
      <c r="H433" s="37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</row>
    <row r="434" spans="1:35" ht="15.75" customHeight="1">
      <c r="A434" s="37"/>
      <c r="B434" s="37"/>
      <c r="C434" s="37"/>
      <c r="D434" s="37"/>
      <c r="E434" s="37"/>
      <c r="F434" s="37"/>
      <c r="G434" s="37"/>
      <c r="H434" s="37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</row>
    <row r="435" spans="1:35" ht="15.75" customHeight="1">
      <c r="A435" s="37"/>
      <c r="B435" s="37"/>
      <c r="C435" s="37"/>
      <c r="D435" s="37"/>
      <c r="E435" s="37"/>
      <c r="F435" s="37"/>
      <c r="G435" s="37"/>
      <c r="H435" s="37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</row>
    <row r="436" spans="1:35" ht="15.75" customHeight="1">
      <c r="A436" s="37"/>
      <c r="B436" s="37"/>
      <c r="C436" s="37"/>
      <c r="D436" s="37"/>
      <c r="E436" s="37"/>
      <c r="F436" s="37"/>
      <c r="G436" s="37"/>
      <c r="H436" s="37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</row>
    <row r="437" spans="1:35" ht="15.75" customHeight="1">
      <c r="A437" s="37"/>
      <c r="B437" s="37"/>
      <c r="C437" s="37"/>
      <c r="D437" s="37"/>
      <c r="E437" s="37"/>
      <c r="F437" s="37"/>
      <c r="G437" s="37"/>
      <c r="H437" s="37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</row>
    <row r="438" spans="1:35" ht="15.75" customHeight="1">
      <c r="A438" s="37"/>
      <c r="B438" s="37"/>
      <c r="C438" s="37"/>
      <c r="D438" s="37"/>
      <c r="E438" s="37"/>
      <c r="F438" s="37"/>
      <c r="G438" s="37"/>
      <c r="H438" s="37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</row>
    <row r="439" spans="1:35" ht="15.75" customHeight="1">
      <c r="A439" s="37"/>
      <c r="B439" s="37"/>
      <c r="C439" s="37"/>
      <c r="D439" s="37"/>
      <c r="E439" s="37"/>
      <c r="F439" s="37"/>
      <c r="G439" s="37"/>
      <c r="H439" s="37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</row>
    <row r="440" spans="1:35" ht="15.75" customHeight="1">
      <c r="A440" s="37"/>
      <c r="B440" s="37"/>
      <c r="C440" s="37"/>
      <c r="D440" s="37"/>
      <c r="E440" s="37"/>
      <c r="F440" s="37"/>
      <c r="G440" s="37"/>
      <c r="H440" s="37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</row>
    <row r="441" spans="1:35" ht="15.75" customHeight="1">
      <c r="A441" s="37"/>
      <c r="B441" s="37"/>
      <c r="C441" s="37"/>
      <c r="D441" s="37"/>
      <c r="E441" s="37"/>
      <c r="F441" s="37"/>
      <c r="G441" s="37"/>
      <c r="H441" s="37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</row>
    <row r="442" spans="1:35" ht="15.75" customHeight="1">
      <c r="A442" s="37"/>
      <c r="B442" s="37"/>
      <c r="C442" s="37"/>
      <c r="D442" s="37"/>
      <c r="E442" s="37"/>
      <c r="F442" s="37"/>
      <c r="G442" s="37"/>
      <c r="H442" s="37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</row>
    <row r="443" spans="1:35" ht="15.75" customHeight="1">
      <c r="A443" s="37"/>
      <c r="B443" s="37"/>
      <c r="C443" s="37"/>
      <c r="D443" s="37"/>
      <c r="E443" s="37"/>
      <c r="F443" s="37"/>
      <c r="G443" s="37"/>
      <c r="H443" s="37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</row>
    <row r="444" spans="1:35" ht="15.75" customHeight="1">
      <c r="A444" s="37"/>
      <c r="B444" s="37"/>
      <c r="C444" s="37"/>
      <c r="D444" s="37"/>
      <c r="E444" s="37"/>
      <c r="F444" s="37"/>
      <c r="G444" s="37"/>
      <c r="H444" s="37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</row>
    <row r="445" spans="1:35" ht="15.75" customHeight="1">
      <c r="A445" s="37"/>
      <c r="B445" s="37"/>
      <c r="C445" s="37"/>
      <c r="D445" s="37"/>
      <c r="E445" s="37"/>
      <c r="F445" s="37"/>
      <c r="G445" s="37"/>
      <c r="H445" s="37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</row>
    <row r="446" spans="1:35" ht="15.75" customHeight="1">
      <c r="A446" s="37"/>
      <c r="B446" s="37"/>
      <c r="C446" s="37"/>
      <c r="D446" s="37"/>
      <c r="E446" s="37"/>
      <c r="F446" s="37"/>
      <c r="G446" s="37"/>
      <c r="H446" s="37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</row>
    <row r="447" spans="1:35" ht="15.75" customHeight="1">
      <c r="A447" s="37"/>
      <c r="B447" s="37"/>
      <c r="C447" s="37"/>
      <c r="D447" s="37"/>
      <c r="E447" s="37"/>
      <c r="F447" s="37"/>
      <c r="G447" s="37"/>
      <c r="H447" s="37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</row>
    <row r="448" spans="1:35" ht="15.75" customHeight="1">
      <c r="A448" s="37"/>
      <c r="B448" s="37"/>
      <c r="C448" s="37"/>
      <c r="D448" s="37"/>
      <c r="E448" s="37"/>
      <c r="F448" s="37"/>
      <c r="G448" s="37"/>
      <c r="H448" s="37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</row>
    <row r="449" spans="1:35" ht="15.75" customHeight="1">
      <c r="A449" s="37"/>
      <c r="B449" s="37"/>
      <c r="C449" s="37"/>
      <c r="D449" s="37"/>
      <c r="E449" s="37"/>
      <c r="F449" s="37"/>
      <c r="G449" s="37"/>
      <c r="H449" s="37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</row>
    <row r="450" spans="1:35" ht="15.75" customHeight="1">
      <c r="A450" s="37"/>
      <c r="B450" s="37"/>
      <c r="C450" s="37"/>
      <c r="D450" s="37"/>
      <c r="E450" s="37"/>
      <c r="F450" s="37"/>
      <c r="G450" s="37"/>
      <c r="H450" s="37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</row>
    <row r="451" spans="1:35" ht="15.75" customHeight="1">
      <c r="A451" s="37"/>
      <c r="B451" s="37"/>
      <c r="C451" s="37"/>
      <c r="D451" s="37"/>
      <c r="E451" s="37"/>
      <c r="F451" s="37"/>
      <c r="G451" s="37"/>
      <c r="H451" s="37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</row>
    <row r="452" spans="1:35" ht="15.75" customHeight="1">
      <c r="A452" s="37"/>
      <c r="B452" s="37"/>
      <c r="C452" s="37"/>
      <c r="D452" s="37"/>
      <c r="E452" s="37"/>
      <c r="F452" s="37"/>
      <c r="G452" s="37"/>
      <c r="H452" s="37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</row>
    <row r="453" spans="1:35" ht="15.75" customHeight="1">
      <c r="A453" s="37"/>
      <c r="B453" s="37"/>
      <c r="C453" s="37"/>
      <c r="D453" s="37"/>
      <c r="E453" s="37"/>
      <c r="F453" s="37"/>
      <c r="G453" s="37"/>
      <c r="H453" s="37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</row>
    <row r="454" spans="1:35" ht="15.75" customHeight="1">
      <c r="A454" s="37"/>
      <c r="B454" s="37"/>
      <c r="C454" s="37"/>
      <c r="D454" s="37"/>
      <c r="E454" s="37"/>
      <c r="F454" s="37"/>
      <c r="G454" s="37"/>
      <c r="H454" s="37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</row>
    <row r="455" spans="1:35" ht="15.75" customHeight="1">
      <c r="A455" s="37"/>
      <c r="B455" s="37"/>
      <c r="C455" s="37"/>
      <c r="D455" s="37"/>
      <c r="E455" s="37"/>
      <c r="F455" s="37"/>
      <c r="G455" s="37"/>
      <c r="H455" s="37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</row>
    <row r="456" spans="1:35" ht="15.75" customHeight="1">
      <c r="A456" s="37"/>
      <c r="B456" s="37"/>
      <c r="C456" s="37"/>
      <c r="D456" s="37"/>
      <c r="E456" s="37"/>
      <c r="F456" s="37"/>
      <c r="G456" s="37"/>
      <c r="H456" s="37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</row>
    <row r="457" spans="1:35" ht="15.75" customHeight="1">
      <c r="A457" s="37"/>
      <c r="B457" s="37"/>
      <c r="C457" s="37"/>
      <c r="D457" s="37"/>
      <c r="E457" s="37"/>
      <c r="F457" s="37"/>
      <c r="G457" s="37"/>
      <c r="H457" s="37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</row>
    <row r="458" spans="1:35" ht="15.75" customHeight="1">
      <c r="A458" s="37"/>
      <c r="B458" s="37"/>
      <c r="C458" s="37"/>
      <c r="D458" s="37"/>
      <c r="E458" s="37"/>
      <c r="F458" s="37"/>
      <c r="G458" s="37"/>
      <c r="H458" s="37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</row>
    <row r="459" spans="1:35" ht="15.75" customHeight="1">
      <c r="A459" s="37"/>
      <c r="B459" s="37"/>
      <c r="C459" s="37"/>
      <c r="D459" s="37"/>
      <c r="E459" s="37"/>
      <c r="F459" s="37"/>
      <c r="G459" s="37"/>
      <c r="H459" s="37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</row>
    <row r="460" spans="1:35" ht="15.75" customHeight="1">
      <c r="A460" s="37"/>
      <c r="B460" s="37"/>
      <c r="C460" s="37"/>
      <c r="D460" s="37"/>
      <c r="E460" s="37"/>
      <c r="F460" s="37"/>
      <c r="G460" s="37"/>
      <c r="H460" s="37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</row>
    <row r="461" spans="1:35" ht="15.75" customHeight="1">
      <c r="A461" s="37"/>
      <c r="B461" s="37"/>
      <c r="C461" s="37"/>
      <c r="D461" s="37"/>
      <c r="E461" s="37"/>
      <c r="F461" s="37"/>
      <c r="G461" s="37"/>
      <c r="H461" s="37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</row>
    <row r="462" spans="1:35" ht="15.75" customHeight="1">
      <c r="A462" s="37"/>
      <c r="B462" s="37"/>
      <c r="C462" s="37"/>
      <c r="D462" s="37"/>
      <c r="E462" s="37"/>
      <c r="F462" s="37"/>
      <c r="G462" s="37"/>
      <c r="H462" s="37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</row>
    <row r="463" spans="1:35" ht="15.75" customHeight="1">
      <c r="A463" s="37"/>
      <c r="B463" s="37"/>
      <c r="C463" s="37"/>
      <c r="D463" s="37"/>
      <c r="E463" s="37"/>
      <c r="F463" s="37"/>
      <c r="G463" s="37"/>
      <c r="H463" s="37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</row>
    <row r="464" spans="1:35" ht="15.75" customHeight="1">
      <c r="A464" s="37"/>
      <c r="B464" s="37"/>
      <c r="C464" s="37"/>
      <c r="D464" s="37"/>
      <c r="E464" s="37"/>
      <c r="F464" s="37"/>
      <c r="G464" s="37"/>
      <c r="H464" s="37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</row>
    <row r="465" spans="1:35" ht="15.75" customHeight="1">
      <c r="A465" s="37"/>
      <c r="B465" s="37"/>
      <c r="C465" s="37"/>
      <c r="D465" s="37"/>
      <c r="E465" s="37"/>
      <c r="F465" s="37"/>
      <c r="G465" s="37"/>
      <c r="H465" s="37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</row>
    <row r="466" spans="1:35" ht="15.75" customHeight="1">
      <c r="A466" s="37"/>
      <c r="B466" s="37"/>
      <c r="C466" s="37"/>
      <c r="D466" s="37"/>
      <c r="E466" s="37"/>
      <c r="F466" s="37"/>
      <c r="G466" s="37"/>
      <c r="H466" s="37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</row>
    <row r="467" spans="1:35" ht="15.75" customHeight="1">
      <c r="A467" s="37"/>
      <c r="B467" s="37"/>
      <c r="C467" s="37"/>
      <c r="D467" s="37"/>
      <c r="E467" s="37"/>
      <c r="F467" s="37"/>
      <c r="G467" s="37"/>
      <c r="H467" s="37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</row>
    <row r="468" spans="1:35" ht="15.75" customHeight="1">
      <c r="A468" s="37"/>
      <c r="B468" s="37"/>
      <c r="C468" s="37"/>
      <c r="D468" s="37"/>
      <c r="E468" s="37"/>
      <c r="F468" s="37"/>
      <c r="G468" s="37"/>
      <c r="H468" s="37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</row>
    <row r="469" spans="1:35" ht="15.75" customHeight="1">
      <c r="A469" s="37"/>
      <c r="B469" s="37"/>
      <c r="C469" s="37"/>
      <c r="D469" s="37"/>
      <c r="E469" s="37"/>
      <c r="F469" s="37"/>
      <c r="G469" s="37"/>
      <c r="H469" s="37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</row>
    <row r="470" spans="1:35" ht="15.75" customHeight="1">
      <c r="A470" s="37"/>
      <c r="B470" s="37"/>
      <c r="C470" s="37"/>
      <c r="D470" s="37"/>
      <c r="E470" s="37"/>
      <c r="F470" s="37"/>
      <c r="G470" s="37"/>
      <c r="H470" s="37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</row>
    <row r="471" spans="1:35" ht="15.75" customHeight="1">
      <c r="A471" s="37"/>
      <c r="B471" s="37"/>
      <c r="C471" s="37"/>
      <c r="D471" s="37"/>
      <c r="E471" s="37"/>
      <c r="F471" s="37"/>
      <c r="G471" s="37"/>
      <c r="H471" s="37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</row>
    <row r="472" spans="1:35" ht="15.75" customHeight="1">
      <c r="A472" s="37"/>
      <c r="B472" s="37"/>
      <c r="C472" s="37"/>
      <c r="D472" s="37"/>
      <c r="E472" s="37"/>
      <c r="F472" s="37"/>
      <c r="G472" s="37"/>
      <c r="H472" s="37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</row>
    <row r="473" spans="1:35" ht="15.75" customHeight="1">
      <c r="A473" s="37"/>
      <c r="B473" s="37"/>
      <c r="C473" s="37"/>
      <c r="D473" s="37"/>
      <c r="E473" s="37"/>
      <c r="F473" s="37"/>
      <c r="G473" s="37"/>
      <c r="H473" s="37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</row>
    <row r="474" spans="1:35" ht="15.75" customHeight="1">
      <c r="A474" s="37"/>
      <c r="B474" s="37"/>
      <c r="C474" s="37"/>
      <c r="D474" s="37"/>
      <c r="E474" s="37"/>
      <c r="F474" s="37"/>
      <c r="G474" s="37"/>
      <c r="H474" s="37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</row>
    <row r="475" spans="1:35" ht="15.75" customHeight="1">
      <c r="A475" s="37"/>
      <c r="B475" s="37"/>
      <c r="C475" s="37"/>
      <c r="D475" s="37"/>
      <c r="E475" s="37"/>
      <c r="F475" s="37"/>
      <c r="G475" s="37"/>
      <c r="H475" s="37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</row>
    <row r="476" spans="1:35" ht="15.75" customHeight="1">
      <c r="A476" s="37"/>
      <c r="B476" s="37"/>
      <c r="C476" s="37"/>
      <c r="D476" s="37"/>
      <c r="E476" s="37"/>
      <c r="F476" s="37"/>
      <c r="G476" s="37"/>
      <c r="H476" s="37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</row>
    <row r="477" spans="1:35" ht="15.75" customHeight="1">
      <c r="A477" s="37"/>
      <c r="B477" s="37"/>
      <c r="C477" s="37"/>
      <c r="D477" s="37"/>
      <c r="E477" s="37"/>
      <c r="F477" s="37"/>
      <c r="G477" s="37"/>
      <c r="H477" s="37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</row>
    <row r="478" spans="1:35" ht="15.75" customHeight="1">
      <c r="A478" s="37"/>
      <c r="B478" s="37"/>
      <c r="C478" s="37"/>
      <c r="D478" s="37"/>
      <c r="E478" s="37"/>
      <c r="F478" s="37"/>
      <c r="G478" s="37"/>
      <c r="H478" s="37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</row>
    <row r="479" spans="1:35" ht="15.75" customHeight="1">
      <c r="A479" s="37"/>
      <c r="B479" s="37"/>
      <c r="C479" s="37"/>
      <c r="D479" s="37"/>
      <c r="E479" s="37"/>
      <c r="F479" s="37"/>
      <c r="G479" s="37"/>
      <c r="H479" s="37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</row>
    <row r="480" spans="1:35" ht="15.75" customHeight="1">
      <c r="A480" s="37"/>
      <c r="B480" s="37"/>
      <c r="C480" s="37"/>
      <c r="D480" s="37"/>
      <c r="E480" s="37"/>
      <c r="F480" s="37"/>
      <c r="G480" s="37"/>
      <c r="H480" s="37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</row>
    <row r="481" spans="1:35" ht="15.75" customHeight="1">
      <c r="A481" s="37"/>
      <c r="B481" s="37"/>
      <c r="C481" s="37"/>
      <c r="D481" s="37"/>
      <c r="E481" s="37"/>
      <c r="F481" s="37"/>
      <c r="G481" s="37"/>
      <c r="H481" s="37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</row>
    <row r="482" spans="1:35" ht="15.75" customHeight="1">
      <c r="A482" s="37"/>
      <c r="B482" s="37"/>
      <c r="C482" s="37"/>
      <c r="D482" s="37"/>
      <c r="E482" s="37"/>
      <c r="F482" s="37"/>
      <c r="G482" s="37"/>
      <c r="H482" s="37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</row>
    <row r="483" spans="1:35" ht="15.75" customHeight="1">
      <c r="A483" s="37"/>
      <c r="B483" s="37"/>
      <c r="C483" s="37"/>
      <c r="D483" s="37"/>
      <c r="E483" s="37"/>
      <c r="F483" s="37"/>
      <c r="G483" s="37"/>
      <c r="H483" s="37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</row>
    <row r="484" spans="1:35" ht="15.75" customHeight="1">
      <c r="A484" s="37"/>
      <c r="B484" s="37"/>
      <c r="C484" s="37"/>
      <c r="D484" s="37"/>
      <c r="E484" s="37"/>
      <c r="F484" s="37"/>
      <c r="G484" s="37"/>
      <c r="H484" s="37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</row>
    <row r="485" spans="1:35" ht="15.75" customHeight="1">
      <c r="A485" s="37"/>
      <c r="B485" s="37"/>
      <c r="C485" s="37"/>
      <c r="D485" s="37"/>
      <c r="E485" s="37"/>
      <c r="F485" s="37"/>
      <c r="G485" s="37"/>
      <c r="H485" s="37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</row>
    <row r="486" spans="1:35" ht="15.75" customHeight="1">
      <c r="A486" s="37"/>
      <c r="B486" s="37"/>
      <c r="C486" s="37"/>
      <c r="D486" s="37"/>
      <c r="E486" s="37"/>
      <c r="F486" s="37"/>
      <c r="G486" s="37"/>
      <c r="H486" s="37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</row>
    <row r="487" spans="1:35" ht="15.75" customHeight="1">
      <c r="A487" s="37"/>
      <c r="B487" s="37"/>
      <c r="C487" s="37"/>
      <c r="D487" s="37"/>
      <c r="E487" s="37"/>
      <c r="F487" s="37"/>
      <c r="G487" s="37"/>
      <c r="H487" s="37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</row>
    <row r="488" spans="1:35" ht="15.75" customHeight="1">
      <c r="A488" s="37"/>
      <c r="B488" s="37"/>
      <c r="C488" s="37"/>
      <c r="D488" s="37"/>
      <c r="E488" s="37"/>
      <c r="F488" s="37"/>
      <c r="G488" s="37"/>
      <c r="H488" s="37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</row>
    <row r="489" spans="1:35" ht="15.75" customHeight="1">
      <c r="A489" s="37"/>
      <c r="B489" s="37"/>
      <c r="C489" s="37"/>
      <c r="D489" s="37"/>
      <c r="E489" s="37"/>
      <c r="F489" s="37"/>
      <c r="G489" s="37"/>
      <c r="H489" s="37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</row>
    <row r="490" spans="1:35" ht="15.75" customHeight="1">
      <c r="A490" s="37"/>
      <c r="B490" s="37"/>
      <c r="C490" s="37"/>
      <c r="D490" s="37"/>
      <c r="E490" s="37"/>
      <c r="F490" s="37"/>
      <c r="G490" s="37"/>
      <c r="H490" s="37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</row>
    <row r="491" spans="1:35" ht="15.75" customHeight="1">
      <c r="A491" s="37"/>
      <c r="B491" s="37"/>
      <c r="C491" s="37"/>
      <c r="D491" s="37"/>
      <c r="E491" s="37"/>
      <c r="F491" s="37"/>
      <c r="G491" s="37"/>
      <c r="H491" s="37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</row>
    <row r="492" spans="1:35" ht="15.75" customHeight="1">
      <c r="A492" s="37"/>
      <c r="B492" s="37"/>
      <c r="C492" s="37"/>
      <c r="D492" s="37"/>
      <c r="E492" s="37"/>
      <c r="F492" s="37"/>
      <c r="G492" s="37"/>
      <c r="H492" s="37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</row>
    <row r="493" spans="1:35" ht="15.75" customHeight="1">
      <c r="A493" s="37"/>
      <c r="B493" s="37"/>
      <c r="C493" s="37"/>
      <c r="D493" s="37"/>
      <c r="E493" s="37"/>
      <c r="F493" s="37"/>
      <c r="G493" s="37"/>
      <c r="H493" s="37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</row>
    <row r="494" spans="1:35" ht="15.75" customHeight="1">
      <c r="A494" s="37"/>
      <c r="B494" s="37"/>
      <c r="C494" s="37"/>
      <c r="D494" s="37"/>
      <c r="E494" s="37"/>
      <c r="F494" s="37"/>
      <c r="G494" s="37"/>
      <c r="H494" s="37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</row>
    <row r="495" spans="1:35" ht="15.75" customHeight="1">
      <c r="A495" s="37"/>
      <c r="B495" s="37"/>
      <c r="C495" s="37"/>
      <c r="D495" s="37"/>
      <c r="E495" s="37"/>
      <c r="F495" s="37"/>
      <c r="G495" s="37"/>
      <c r="H495" s="37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</row>
    <row r="496" spans="1:35" ht="15.75" customHeight="1">
      <c r="A496" s="37"/>
      <c r="B496" s="37"/>
      <c r="C496" s="37"/>
      <c r="D496" s="37"/>
      <c r="E496" s="37"/>
      <c r="F496" s="37"/>
      <c r="G496" s="37"/>
      <c r="H496" s="37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</row>
    <row r="497" spans="1:35" ht="15.75" customHeight="1">
      <c r="A497" s="37"/>
      <c r="B497" s="37"/>
      <c r="C497" s="37"/>
      <c r="D497" s="37"/>
      <c r="E497" s="37"/>
      <c r="F497" s="37"/>
      <c r="G497" s="37"/>
      <c r="H497" s="37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</row>
    <row r="498" spans="1:35" ht="15.75" customHeight="1">
      <c r="A498" s="37"/>
      <c r="B498" s="37"/>
      <c r="C498" s="37"/>
      <c r="D498" s="37"/>
      <c r="E498" s="37"/>
      <c r="F498" s="37"/>
      <c r="G498" s="37"/>
      <c r="H498" s="37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</row>
    <row r="499" spans="1:35" ht="15.75" customHeight="1">
      <c r="A499" s="37"/>
      <c r="B499" s="37"/>
      <c r="C499" s="37"/>
      <c r="D499" s="37"/>
      <c r="E499" s="37"/>
      <c r="F499" s="37"/>
      <c r="G499" s="37"/>
      <c r="H499" s="37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</row>
    <row r="500" spans="1:35" ht="15.75" customHeight="1">
      <c r="A500" s="37"/>
      <c r="B500" s="37"/>
      <c r="C500" s="37"/>
      <c r="D500" s="37"/>
      <c r="E500" s="37"/>
      <c r="F500" s="37"/>
      <c r="G500" s="37"/>
      <c r="H500" s="37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</row>
    <row r="501" spans="1:35" ht="15.75" customHeight="1">
      <c r="A501" s="37"/>
      <c r="B501" s="37"/>
      <c r="C501" s="37"/>
      <c r="D501" s="37"/>
      <c r="E501" s="37"/>
      <c r="F501" s="37"/>
      <c r="G501" s="37"/>
      <c r="H501" s="37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</row>
    <row r="502" spans="1:35" ht="15.75" customHeight="1">
      <c r="A502" s="37"/>
      <c r="B502" s="37"/>
      <c r="C502" s="37"/>
      <c r="D502" s="37"/>
      <c r="E502" s="37"/>
      <c r="F502" s="37"/>
      <c r="G502" s="37"/>
      <c r="H502" s="37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</row>
    <row r="503" spans="1:35" ht="15.75" customHeight="1">
      <c r="A503" s="37"/>
      <c r="B503" s="37"/>
      <c r="C503" s="37"/>
      <c r="D503" s="37"/>
      <c r="E503" s="37"/>
      <c r="F503" s="37"/>
      <c r="G503" s="37"/>
      <c r="H503" s="37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</row>
    <row r="504" spans="1:35" ht="15.75" customHeight="1">
      <c r="A504" s="37"/>
      <c r="B504" s="37"/>
      <c r="C504" s="37"/>
      <c r="D504" s="37"/>
      <c r="E504" s="37"/>
      <c r="F504" s="37"/>
      <c r="G504" s="37"/>
      <c r="H504" s="37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</row>
    <row r="505" spans="1:35" ht="15.75" customHeight="1">
      <c r="A505" s="37"/>
      <c r="B505" s="37"/>
      <c r="C505" s="37"/>
      <c r="D505" s="37"/>
      <c r="E505" s="37"/>
      <c r="F505" s="37"/>
      <c r="G505" s="37"/>
      <c r="H505" s="37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</row>
    <row r="506" spans="1:35" ht="15.75" customHeight="1">
      <c r="A506" s="37"/>
      <c r="B506" s="37"/>
      <c r="C506" s="37"/>
      <c r="D506" s="37"/>
      <c r="E506" s="37"/>
      <c r="F506" s="37"/>
      <c r="G506" s="37"/>
      <c r="H506" s="37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</row>
    <row r="507" spans="1:35" ht="15.75" customHeight="1">
      <c r="A507" s="37"/>
      <c r="B507" s="37"/>
      <c r="C507" s="37"/>
      <c r="D507" s="37"/>
      <c r="E507" s="37"/>
      <c r="F507" s="37"/>
      <c r="G507" s="37"/>
      <c r="H507" s="37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</row>
    <row r="508" spans="1:35" ht="15.75" customHeight="1">
      <c r="A508" s="37"/>
      <c r="B508" s="37"/>
      <c r="C508" s="37"/>
      <c r="D508" s="37"/>
      <c r="E508" s="37"/>
      <c r="F508" s="37"/>
      <c r="G508" s="37"/>
      <c r="H508" s="37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</row>
    <row r="509" spans="1:35" ht="15.75" customHeight="1">
      <c r="A509" s="37"/>
      <c r="B509" s="37"/>
      <c r="C509" s="37"/>
      <c r="D509" s="37"/>
      <c r="E509" s="37"/>
      <c r="F509" s="37"/>
      <c r="G509" s="37"/>
      <c r="H509" s="37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</row>
    <row r="510" spans="1:35" ht="15.75" customHeight="1">
      <c r="A510" s="37"/>
      <c r="B510" s="37"/>
      <c r="C510" s="37"/>
      <c r="D510" s="37"/>
      <c r="E510" s="37"/>
      <c r="F510" s="37"/>
      <c r="G510" s="37"/>
      <c r="H510" s="37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</row>
    <row r="511" spans="1:35" ht="15.75" customHeight="1">
      <c r="A511" s="37"/>
      <c r="B511" s="37"/>
      <c r="C511" s="37"/>
      <c r="D511" s="37"/>
      <c r="E511" s="37"/>
      <c r="F511" s="37"/>
      <c r="G511" s="37"/>
      <c r="H511" s="37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</row>
    <row r="512" spans="1:35" ht="15.75" customHeight="1">
      <c r="A512" s="37"/>
      <c r="B512" s="37"/>
      <c r="C512" s="37"/>
      <c r="D512" s="37"/>
      <c r="E512" s="37"/>
      <c r="F512" s="37"/>
      <c r="G512" s="37"/>
      <c r="H512" s="37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</row>
    <row r="513" spans="1:35" ht="15.75" customHeight="1">
      <c r="A513" s="37"/>
      <c r="B513" s="37"/>
      <c r="C513" s="37"/>
      <c r="D513" s="37"/>
      <c r="E513" s="37"/>
      <c r="F513" s="37"/>
      <c r="G513" s="37"/>
      <c r="H513" s="37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</row>
    <row r="514" spans="1:35" ht="15.75" customHeight="1">
      <c r="A514" s="37"/>
      <c r="B514" s="37"/>
      <c r="C514" s="37"/>
      <c r="D514" s="37"/>
      <c r="E514" s="37"/>
      <c r="F514" s="37"/>
      <c r="G514" s="37"/>
      <c r="H514" s="37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</row>
    <row r="515" spans="1:35" ht="15.75" customHeight="1">
      <c r="A515" s="37"/>
      <c r="B515" s="37"/>
      <c r="C515" s="37"/>
      <c r="D515" s="37"/>
      <c r="E515" s="37"/>
      <c r="F515" s="37"/>
      <c r="G515" s="37"/>
      <c r="H515" s="37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</row>
    <row r="516" spans="1:35" ht="15.75" customHeight="1">
      <c r="A516" s="37"/>
      <c r="B516" s="37"/>
      <c r="C516" s="37"/>
      <c r="D516" s="37"/>
      <c r="E516" s="37"/>
      <c r="F516" s="37"/>
      <c r="G516" s="37"/>
      <c r="H516" s="37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</row>
    <row r="517" spans="1:35" ht="15.75" customHeight="1">
      <c r="A517" s="37"/>
      <c r="B517" s="37"/>
      <c r="C517" s="37"/>
      <c r="D517" s="37"/>
      <c r="E517" s="37"/>
      <c r="F517" s="37"/>
      <c r="G517" s="37"/>
      <c r="H517" s="37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</row>
    <row r="518" spans="1:35" ht="15.75" customHeight="1">
      <c r="A518" s="37"/>
      <c r="B518" s="37"/>
      <c r="C518" s="37"/>
      <c r="D518" s="37"/>
      <c r="E518" s="37"/>
      <c r="F518" s="37"/>
      <c r="G518" s="37"/>
      <c r="H518" s="37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</row>
    <row r="519" spans="1:35" ht="15.75" customHeight="1">
      <c r="A519" s="37"/>
      <c r="B519" s="37"/>
      <c r="C519" s="37"/>
      <c r="D519" s="37"/>
      <c r="E519" s="37"/>
      <c r="F519" s="37"/>
      <c r="G519" s="37"/>
      <c r="H519" s="37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</row>
    <row r="520" spans="1:35" ht="15.75" customHeight="1">
      <c r="A520" s="37"/>
      <c r="B520" s="37"/>
      <c r="C520" s="37"/>
      <c r="D520" s="37"/>
      <c r="E520" s="37"/>
      <c r="F520" s="37"/>
      <c r="G520" s="37"/>
      <c r="H520" s="37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</row>
    <row r="521" spans="1:35" ht="15.75" customHeight="1">
      <c r="A521" s="37"/>
      <c r="B521" s="37"/>
      <c r="C521" s="37"/>
      <c r="D521" s="37"/>
      <c r="E521" s="37"/>
      <c r="F521" s="37"/>
      <c r="G521" s="37"/>
      <c r="H521" s="37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</row>
    <row r="522" spans="1:35" ht="15.75" customHeight="1">
      <c r="A522" s="37"/>
      <c r="B522" s="37"/>
      <c r="C522" s="37"/>
      <c r="D522" s="37"/>
      <c r="E522" s="37"/>
      <c r="F522" s="37"/>
      <c r="G522" s="37"/>
      <c r="H522" s="37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</row>
    <row r="523" spans="1:35" ht="15.75" customHeight="1">
      <c r="A523" s="37"/>
      <c r="B523" s="37"/>
      <c r="C523" s="37"/>
      <c r="D523" s="37"/>
      <c r="E523" s="37"/>
      <c r="F523" s="37"/>
      <c r="G523" s="37"/>
      <c r="H523" s="37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</row>
    <row r="524" spans="1:35" ht="15.75" customHeight="1">
      <c r="A524" s="37"/>
      <c r="B524" s="37"/>
      <c r="C524" s="37"/>
      <c r="D524" s="37"/>
      <c r="E524" s="37"/>
      <c r="F524" s="37"/>
      <c r="G524" s="37"/>
      <c r="H524" s="37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</row>
    <row r="525" spans="1:35" ht="15.75" customHeight="1">
      <c r="A525" s="37"/>
      <c r="B525" s="37"/>
      <c r="C525" s="37"/>
      <c r="D525" s="37"/>
      <c r="E525" s="37"/>
      <c r="F525" s="37"/>
      <c r="G525" s="37"/>
      <c r="H525" s="37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</row>
    <row r="526" spans="1:35" ht="15.75" customHeight="1">
      <c r="A526" s="37"/>
      <c r="B526" s="37"/>
      <c r="C526" s="37"/>
      <c r="D526" s="37"/>
      <c r="E526" s="37"/>
      <c r="F526" s="37"/>
      <c r="G526" s="37"/>
      <c r="H526" s="37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</row>
    <row r="527" spans="1:35" ht="15.75" customHeight="1">
      <c r="A527" s="37"/>
      <c r="B527" s="37"/>
      <c r="C527" s="37"/>
      <c r="D527" s="37"/>
      <c r="E527" s="37"/>
      <c r="F527" s="37"/>
      <c r="G527" s="37"/>
      <c r="H527" s="37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</row>
    <row r="528" spans="1:35" ht="15.75" customHeight="1">
      <c r="A528" s="37"/>
      <c r="B528" s="37"/>
      <c r="C528" s="37"/>
      <c r="D528" s="37"/>
      <c r="E528" s="37"/>
      <c r="F528" s="37"/>
      <c r="G528" s="37"/>
      <c r="H528" s="37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</row>
    <row r="529" spans="1:35" ht="15.75" customHeight="1">
      <c r="A529" s="37"/>
      <c r="B529" s="37"/>
      <c r="C529" s="37"/>
      <c r="D529" s="37"/>
      <c r="E529" s="37"/>
      <c r="F529" s="37"/>
      <c r="G529" s="37"/>
      <c r="H529" s="37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</row>
    <row r="530" spans="1:35" ht="15.75" customHeight="1">
      <c r="A530" s="37"/>
      <c r="B530" s="37"/>
      <c r="C530" s="37"/>
      <c r="D530" s="37"/>
      <c r="E530" s="37"/>
      <c r="F530" s="37"/>
      <c r="G530" s="37"/>
      <c r="H530" s="37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</row>
    <row r="531" spans="1:35" ht="15.75" customHeight="1">
      <c r="A531" s="37"/>
      <c r="B531" s="37"/>
      <c r="C531" s="37"/>
      <c r="D531" s="37"/>
      <c r="E531" s="37"/>
      <c r="F531" s="37"/>
      <c r="G531" s="37"/>
      <c r="H531" s="37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</row>
    <row r="532" spans="1:35" ht="15.75" customHeight="1">
      <c r="A532" s="37"/>
      <c r="B532" s="37"/>
      <c r="C532" s="37"/>
      <c r="D532" s="37"/>
      <c r="E532" s="37"/>
      <c r="F532" s="37"/>
      <c r="G532" s="37"/>
      <c r="H532" s="37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</row>
    <row r="533" spans="1:35" ht="15.75" customHeight="1">
      <c r="A533" s="37"/>
      <c r="B533" s="37"/>
      <c r="C533" s="37"/>
      <c r="D533" s="37"/>
      <c r="E533" s="37"/>
      <c r="F533" s="37"/>
      <c r="G533" s="37"/>
      <c r="H533" s="37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</row>
    <row r="534" spans="1:35" ht="15.75" customHeight="1">
      <c r="A534" s="37"/>
      <c r="B534" s="37"/>
      <c r="C534" s="37"/>
      <c r="D534" s="37"/>
      <c r="E534" s="37"/>
      <c r="F534" s="37"/>
      <c r="G534" s="37"/>
      <c r="H534" s="37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</row>
    <row r="535" spans="1:35" ht="15.75" customHeight="1">
      <c r="A535" s="37"/>
      <c r="B535" s="37"/>
      <c r="C535" s="37"/>
      <c r="D535" s="37"/>
      <c r="E535" s="37"/>
      <c r="F535" s="37"/>
      <c r="G535" s="37"/>
      <c r="H535" s="37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</row>
    <row r="536" spans="1:35" ht="15.75" customHeight="1">
      <c r="A536" s="37"/>
      <c r="B536" s="37"/>
      <c r="C536" s="37"/>
      <c r="D536" s="37"/>
      <c r="E536" s="37"/>
      <c r="F536" s="37"/>
      <c r="G536" s="37"/>
      <c r="H536" s="37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</row>
    <row r="537" spans="1:35" ht="15.75" customHeight="1">
      <c r="A537" s="37"/>
      <c r="B537" s="37"/>
      <c r="C537" s="37"/>
      <c r="D537" s="37"/>
      <c r="E537" s="37"/>
      <c r="F537" s="37"/>
      <c r="G537" s="37"/>
      <c r="H537" s="37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</row>
    <row r="538" spans="1:35" ht="15.75" customHeight="1">
      <c r="A538" s="37"/>
      <c r="B538" s="37"/>
      <c r="C538" s="37"/>
      <c r="D538" s="37"/>
      <c r="E538" s="37"/>
      <c r="F538" s="37"/>
      <c r="G538" s="37"/>
      <c r="H538" s="37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</row>
    <row r="539" spans="1:35" ht="15.75" customHeight="1">
      <c r="A539" s="37"/>
      <c r="B539" s="37"/>
      <c r="C539" s="37"/>
      <c r="D539" s="37"/>
      <c r="E539" s="37"/>
      <c r="F539" s="37"/>
      <c r="G539" s="37"/>
      <c r="H539" s="37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</row>
    <row r="540" spans="1:35" ht="15.75" customHeight="1">
      <c r="A540" s="37"/>
      <c r="B540" s="37"/>
      <c r="C540" s="37"/>
      <c r="D540" s="37"/>
      <c r="E540" s="37"/>
      <c r="F540" s="37"/>
      <c r="G540" s="37"/>
      <c r="H540" s="37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</row>
    <row r="541" spans="1:35" ht="15.75" customHeight="1">
      <c r="A541" s="37"/>
      <c r="B541" s="37"/>
      <c r="C541" s="37"/>
      <c r="D541" s="37"/>
      <c r="E541" s="37"/>
      <c r="F541" s="37"/>
      <c r="G541" s="37"/>
      <c r="H541" s="37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</row>
    <row r="542" spans="1:35" ht="15.75" customHeight="1">
      <c r="A542" s="37"/>
      <c r="B542" s="37"/>
      <c r="C542" s="37"/>
      <c r="D542" s="37"/>
      <c r="E542" s="37"/>
      <c r="F542" s="37"/>
      <c r="G542" s="37"/>
      <c r="H542" s="37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</row>
    <row r="543" spans="1:35" ht="15.75" customHeight="1">
      <c r="A543" s="37"/>
      <c r="B543" s="37"/>
      <c r="C543" s="37"/>
      <c r="D543" s="37"/>
      <c r="E543" s="37"/>
      <c r="F543" s="37"/>
      <c r="G543" s="37"/>
      <c r="H543" s="37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</row>
    <row r="544" spans="1:35" ht="15.75" customHeight="1">
      <c r="A544" s="37"/>
      <c r="B544" s="37"/>
      <c r="C544" s="37"/>
      <c r="D544" s="37"/>
      <c r="E544" s="37"/>
      <c r="F544" s="37"/>
      <c r="G544" s="37"/>
      <c r="H544" s="37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</row>
    <row r="545" spans="1:35" ht="15.75" customHeight="1">
      <c r="A545" s="37"/>
      <c r="B545" s="37"/>
      <c r="C545" s="37"/>
      <c r="D545" s="37"/>
      <c r="E545" s="37"/>
      <c r="F545" s="37"/>
      <c r="G545" s="37"/>
      <c r="H545" s="37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</row>
    <row r="546" spans="1:35" ht="15.75" customHeight="1">
      <c r="A546" s="37"/>
      <c r="B546" s="37"/>
      <c r="C546" s="37"/>
      <c r="D546" s="37"/>
      <c r="E546" s="37"/>
      <c r="F546" s="37"/>
      <c r="G546" s="37"/>
      <c r="H546" s="37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</row>
    <row r="547" spans="1:35" ht="15.75" customHeight="1">
      <c r="A547" s="37"/>
      <c r="B547" s="37"/>
      <c r="C547" s="37"/>
      <c r="D547" s="37"/>
      <c r="E547" s="37"/>
      <c r="F547" s="37"/>
      <c r="G547" s="37"/>
      <c r="H547" s="37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</row>
    <row r="548" spans="1:35" ht="15.75" customHeight="1">
      <c r="A548" s="37"/>
      <c r="B548" s="37"/>
      <c r="C548" s="37"/>
      <c r="D548" s="37"/>
      <c r="E548" s="37"/>
      <c r="F548" s="37"/>
      <c r="G548" s="37"/>
      <c r="H548" s="37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</row>
    <row r="549" spans="1:35" ht="15.75" customHeight="1">
      <c r="A549" s="37"/>
      <c r="B549" s="37"/>
      <c r="C549" s="37"/>
      <c r="D549" s="37"/>
      <c r="E549" s="37"/>
      <c r="F549" s="37"/>
      <c r="G549" s="37"/>
      <c r="H549" s="37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</row>
    <row r="550" spans="1:35" ht="15.75" customHeight="1">
      <c r="A550" s="37"/>
      <c r="B550" s="37"/>
      <c r="C550" s="37"/>
      <c r="D550" s="37"/>
      <c r="E550" s="37"/>
      <c r="F550" s="37"/>
      <c r="G550" s="37"/>
      <c r="H550" s="37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</row>
    <row r="551" spans="1:35" ht="15.75" customHeight="1">
      <c r="A551" s="37"/>
      <c r="B551" s="37"/>
      <c r="C551" s="37"/>
      <c r="D551" s="37"/>
      <c r="E551" s="37"/>
      <c r="F551" s="37"/>
      <c r="G551" s="37"/>
      <c r="H551" s="37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</row>
    <row r="552" spans="1:35" ht="15.75" customHeight="1">
      <c r="A552" s="37"/>
      <c r="B552" s="37"/>
      <c r="C552" s="37"/>
      <c r="D552" s="37"/>
      <c r="E552" s="37"/>
      <c r="F552" s="37"/>
      <c r="G552" s="37"/>
      <c r="H552" s="37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</row>
    <row r="553" spans="1:35" ht="15.75" customHeight="1">
      <c r="A553" s="37"/>
      <c r="B553" s="37"/>
      <c r="C553" s="37"/>
      <c r="D553" s="37"/>
      <c r="E553" s="37"/>
      <c r="F553" s="37"/>
      <c r="G553" s="37"/>
      <c r="H553" s="37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</row>
    <row r="554" spans="1:35" ht="15.75" customHeight="1">
      <c r="A554" s="37"/>
      <c r="B554" s="37"/>
      <c r="C554" s="37"/>
      <c r="D554" s="37"/>
      <c r="E554" s="37"/>
      <c r="F554" s="37"/>
      <c r="G554" s="37"/>
      <c r="H554" s="37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</row>
    <row r="555" spans="1:35" ht="15.75" customHeight="1">
      <c r="A555" s="37"/>
      <c r="B555" s="37"/>
      <c r="C555" s="37"/>
      <c r="D555" s="37"/>
      <c r="E555" s="37"/>
      <c r="F555" s="37"/>
      <c r="G555" s="37"/>
      <c r="H555" s="37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</row>
    <row r="556" spans="1:35" ht="15.75" customHeight="1">
      <c r="A556" s="37"/>
      <c r="B556" s="37"/>
      <c r="C556" s="37"/>
      <c r="D556" s="37"/>
      <c r="E556" s="37"/>
      <c r="F556" s="37"/>
      <c r="G556" s="37"/>
      <c r="H556" s="37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</row>
    <row r="557" spans="1:35" ht="15.75" customHeight="1">
      <c r="A557" s="37"/>
      <c r="B557" s="37"/>
      <c r="C557" s="37"/>
      <c r="D557" s="37"/>
      <c r="E557" s="37"/>
      <c r="F557" s="37"/>
      <c r="G557" s="37"/>
      <c r="H557" s="37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</row>
    <row r="558" spans="1:35" ht="15.75" customHeight="1">
      <c r="A558" s="37"/>
      <c r="B558" s="37"/>
      <c r="C558" s="37"/>
      <c r="D558" s="37"/>
      <c r="E558" s="37"/>
      <c r="F558" s="37"/>
      <c r="G558" s="37"/>
      <c r="H558" s="37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</row>
    <row r="559" spans="1:35" ht="15.75" customHeight="1">
      <c r="A559" s="37"/>
      <c r="B559" s="37"/>
      <c r="C559" s="37"/>
      <c r="D559" s="37"/>
      <c r="E559" s="37"/>
      <c r="F559" s="37"/>
      <c r="G559" s="37"/>
      <c r="H559" s="37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</row>
    <row r="560" spans="1:35" ht="15.75" customHeight="1">
      <c r="A560" s="37"/>
      <c r="B560" s="37"/>
      <c r="C560" s="37"/>
      <c r="D560" s="37"/>
      <c r="E560" s="37"/>
      <c r="F560" s="37"/>
      <c r="G560" s="37"/>
      <c r="H560" s="37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</row>
    <row r="561" spans="1:35" ht="15.75" customHeight="1">
      <c r="A561" s="37"/>
      <c r="B561" s="37"/>
      <c r="C561" s="37"/>
      <c r="D561" s="37"/>
      <c r="E561" s="37"/>
      <c r="F561" s="37"/>
      <c r="G561" s="37"/>
      <c r="H561" s="37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</row>
    <row r="562" spans="1:35" ht="15.75" customHeight="1">
      <c r="A562" s="37"/>
      <c r="B562" s="37"/>
      <c r="C562" s="37"/>
      <c r="D562" s="37"/>
      <c r="E562" s="37"/>
      <c r="F562" s="37"/>
      <c r="G562" s="37"/>
      <c r="H562" s="37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</row>
    <row r="563" spans="1:35" ht="15.75" customHeight="1">
      <c r="A563" s="37"/>
      <c r="B563" s="37"/>
      <c r="C563" s="37"/>
      <c r="D563" s="37"/>
      <c r="E563" s="37"/>
      <c r="F563" s="37"/>
      <c r="G563" s="37"/>
      <c r="H563" s="37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</row>
    <row r="564" spans="1:35" ht="15.75" customHeight="1">
      <c r="A564" s="37"/>
      <c r="B564" s="37"/>
      <c r="C564" s="37"/>
      <c r="D564" s="37"/>
      <c r="E564" s="37"/>
      <c r="F564" s="37"/>
      <c r="G564" s="37"/>
      <c r="H564" s="37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</row>
    <row r="565" spans="1:35" ht="15.75" customHeight="1">
      <c r="A565" s="37"/>
      <c r="B565" s="37"/>
      <c r="C565" s="37"/>
      <c r="D565" s="37"/>
      <c r="E565" s="37"/>
      <c r="F565" s="37"/>
      <c r="G565" s="37"/>
      <c r="H565" s="37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</row>
    <row r="566" spans="1:35" ht="15.75" customHeight="1">
      <c r="A566" s="37"/>
      <c r="B566" s="37"/>
      <c r="C566" s="37"/>
      <c r="D566" s="37"/>
      <c r="E566" s="37"/>
      <c r="F566" s="37"/>
      <c r="G566" s="37"/>
      <c r="H566" s="37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</row>
    <row r="567" spans="1:35" ht="15.75" customHeight="1">
      <c r="A567" s="37"/>
      <c r="B567" s="37"/>
      <c r="C567" s="37"/>
      <c r="D567" s="37"/>
      <c r="E567" s="37"/>
      <c r="F567" s="37"/>
      <c r="G567" s="37"/>
      <c r="H567" s="37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</row>
    <row r="568" spans="1:35" ht="15.75" customHeight="1">
      <c r="A568" s="37"/>
      <c r="B568" s="37"/>
      <c r="C568" s="37"/>
      <c r="D568" s="37"/>
      <c r="E568" s="37"/>
      <c r="F568" s="37"/>
      <c r="G568" s="37"/>
      <c r="H568" s="37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</row>
    <row r="569" spans="1:35" ht="15.75" customHeight="1">
      <c r="A569" s="37"/>
      <c r="B569" s="37"/>
      <c r="C569" s="37"/>
      <c r="D569" s="37"/>
      <c r="E569" s="37"/>
      <c r="F569" s="37"/>
      <c r="G569" s="37"/>
      <c r="H569" s="37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</row>
    <row r="570" spans="1:35" ht="15.75" customHeight="1">
      <c r="A570" s="37"/>
      <c r="B570" s="37"/>
      <c r="C570" s="37"/>
      <c r="D570" s="37"/>
      <c r="E570" s="37"/>
      <c r="F570" s="37"/>
      <c r="G570" s="37"/>
      <c r="H570" s="37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</row>
    <row r="571" spans="1:35" ht="15.75" customHeight="1">
      <c r="A571" s="37"/>
      <c r="B571" s="37"/>
      <c r="C571" s="37"/>
      <c r="D571" s="37"/>
      <c r="E571" s="37"/>
      <c r="F571" s="37"/>
      <c r="G571" s="37"/>
      <c r="H571" s="37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</row>
    <row r="572" spans="1:35" ht="15.75" customHeight="1">
      <c r="A572" s="37"/>
      <c r="B572" s="37"/>
      <c r="C572" s="37"/>
      <c r="D572" s="37"/>
      <c r="E572" s="37"/>
      <c r="F572" s="37"/>
      <c r="G572" s="37"/>
      <c r="H572" s="37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</row>
    <row r="573" spans="1:35" ht="15.75" customHeight="1">
      <c r="A573" s="37"/>
      <c r="B573" s="37"/>
      <c r="C573" s="37"/>
      <c r="D573" s="37"/>
      <c r="E573" s="37"/>
      <c r="F573" s="37"/>
      <c r="G573" s="37"/>
      <c r="H573" s="37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</row>
    <row r="574" spans="1:35" ht="15.75" customHeight="1">
      <c r="A574" s="37"/>
      <c r="B574" s="37"/>
      <c r="C574" s="37"/>
      <c r="D574" s="37"/>
      <c r="E574" s="37"/>
      <c r="F574" s="37"/>
      <c r="G574" s="37"/>
      <c r="H574" s="37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</row>
    <row r="575" spans="1:35" ht="15.75" customHeight="1">
      <c r="A575" s="37"/>
      <c r="B575" s="37"/>
      <c r="C575" s="37"/>
      <c r="D575" s="37"/>
      <c r="E575" s="37"/>
      <c r="F575" s="37"/>
      <c r="G575" s="37"/>
      <c r="H575" s="37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</row>
    <row r="576" spans="1:35" ht="15.75" customHeight="1">
      <c r="A576" s="37"/>
      <c r="B576" s="37"/>
      <c r="C576" s="37"/>
      <c r="D576" s="37"/>
      <c r="E576" s="37"/>
      <c r="F576" s="37"/>
      <c r="G576" s="37"/>
      <c r="H576" s="37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</row>
    <row r="577" spans="1:35" ht="15.75" customHeight="1">
      <c r="A577" s="37"/>
      <c r="B577" s="37"/>
      <c r="C577" s="37"/>
      <c r="D577" s="37"/>
      <c r="E577" s="37"/>
      <c r="F577" s="37"/>
      <c r="G577" s="37"/>
      <c r="H577" s="37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</row>
    <row r="578" spans="1:35" ht="15.75" customHeight="1">
      <c r="A578" s="37"/>
      <c r="B578" s="37"/>
      <c r="C578" s="37"/>
      <c r="D578" s="37"/>
      <c r="E578" s="37"/>
      <c r="F578" s="37"/>
      <c r="G578" s="37"/>
      <c r="H578" s="37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</row>
    <row r="579" spans="1:35" ht="15.75" customHeight="1">
      <c r="A579" s="37"/>
      <c r="B579" s="37"/>
      <c r="C579" s="37"/>
      <c r="D579" s="37"/>
      <c r="E579" s="37"/>
      <c r="F579" s="37"/>
      <c r="G579" s="37"/>
      <c r="H579" s="37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</row>
    <row r="580" spans="1:35" ht="15.75" customHeight="1">
      <c r="A580" s="37"/>
      <c r="B580" s="37"/>
      <c r="C580" s="37"/>
      <c r="D580" s="37"/>
      <c r="E580" s="37"/>
      <c r="F580" s="37"/>
      <c r="G580" s="37"/>
      <c r="H580" s="37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</row>
    <row r="581" spans="1:35" ht="15.75" customHeight="1">
      <c r="A581" s="37"/>
      <c r="B581" s="37"/>
      <c r="C581" s="37"/>
      <c r="D581" s="37"/>
      <c r="E581" s="37"/>
      <c r="F581" s="37"/>
      <c r="G581" s="37"/>
      <c r="H581" s="37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</row>
    <row r="582" spans="1:35" ht="15.75" customHeight="1">
      <c r="A582" s="37"/>
      <c r="B582" s="37"/>
      <c r="C582" s="37"/>
      <c r="D582" s="37"/>
      <c r="E582" s="37"/>
      <c r="F582" s="37"/>
      <c r="G582" s="37"/>
      <c r="H582" s="37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</row>
    <row r="583" spans="1:35" ht="15.75" customHeight="1">
      <c r="A583" s="37"/>
      <c r="B583" s="37"/>
      <c r="C583" s="37"/>
      <c r="D583" s="37"/>
      <c r="E583" s="37"/>
      <c r="F583" s="37"/>
      <c r="G583" s="37"/>
      <c r="H583" s="37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</row>
    <row r="584" spans="1:35" ht="15.75" customHeight="1">
      <c r="A584" s="37"/>
      <c r="B584" s="37"/>
      <c r="C584" s="37"/>
      <c r="D584" s="37"/>
      <c r="E584" s="37"/>
      <c r="F584" s="37"/>
      <c r="G584" s="37"/>
      <c r="H584" s="37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</row>
    <row r="585" spans="1:35" ht="15.75" customHeight="1">
      <c r="A585" s="37"/>
      <c r="B585" s="37"/>
      <c r="C585" s="37"/>
      <c r="D585" s="37"/>
      <c r="E585" s="37"/>
      <c r="F585" s="37"/>
      <c r="G585" s="37"/>
      <c r="H585" s="37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</row>
    <row r="586" spans="1:35" ht="15.75" customHeight="1">
      <c r="A586" s="37"/>
      <c r="B586" s="37"/>
      <c r="C586" s="37"/>
      <c r="D586" s="37"/>
      <c r="E586" s="37"/>
      <c r="F586" s="37"/>
      <c r="G586" s="37"/>
      <c r="H586" s="37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</row>
    <row r="587" spans="1:35" ht="15.75" customHeight="1">
      <c r="A587" s="37"/>
      <c r="B587" s="37"/>
      <c r="C587" s="37"/>
      <c r="D587" s="37"/>
      <c r="E587" s="37"/>
      <c r="F587" s="37"/>
      <c r="G587" s="37"/>
      <c r="H587" s="37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</row>
    <row r="588" spans="1:35" ht="15.75" customHeight="1">
      <c r="A588" s="37"/>
      <c r="B588" s="37"/>
      <c r="C588" s="37"/>
      <c r="D588" s="37"/>
      <c r="E588" s="37"/>
      <c r="F588" s="37"/>
      <c r="G588" s="37"/>
      <c r="H588" s="37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</row>
    <row r="589" spans="1:35" ht="15.75" customHeight="1">
      <c r="A589" s="37"/>
      <c r="B589" s="37"/>
      <c r="C589" s="37"/>
      <c r="D589" s="37"/>
      <c r="E589" s="37"/>
      <c r="F589" s="37"/>
      <c r="G589" s="37"/>
      <c r="H589" s="37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</row>
    <row r="590" spans="1:35" ht="15.75" customHeight="1">
      <c r="A590" s="37"/>
      <c r="B590" s="37"/>
      <c r="C590" s="37"/>
      <c r="D590" s="37"/>
      <c r="E590" s="37"/>
      <c r="F590" s="37"/>
      <c r="G590" s="37"/>
      <c r="H590" s="37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</row>
    <row r="591" spans="1:35" ht="15.75" customHeight="1">
      <c r="A591" s="37"/>
      <c r="B591" s="37"/>
      <c r="C591" s="37"/>
      <c r="D591" s="37"/>
      <c r="E591" s="37"/>
      <c r="F591" s="37"/>
      <c r="G591" s="37"/>
      <c r="H591" s="37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</row>
    <row r="592" spans="1:35" ht="15.75" customHeight="1">
      <c r="A592" s="37"/>
      <c r="B592" s="37"/>
      <c r="C592" s="37"/>
      <c r="D592" s="37"/>
      <c r="E592" s="37"/>
      <c r="F592" s="37"/>
      <c r="G592" s="37"/>
      <c r="H592" s="37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</row>
    <row r="593" spans="1:35" ht="15.75" customHeight="1">
      <c r="A593" s="37"/>
      <c r="B593" s="37"/>
      <c r="C593" s="37"/>
      <c r="D593" s="37"/>
      <c r="E593" s="37"/>
      <c r="F593" s="37"/>
      <c r="G593" s="37"/>
      <c r="H593" s="37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</row>
    <row r="594" spans="1:35" ht="15.75" customHeight="1">
      <c r="A594" s="37"/>
      <c r="B594" s="37"/>
      <c r="C594" s="37"/>
      <c r="D594" s="37"/>
      <c r="E594" s="37"/>
      <c r="F594" s="37"/>
      <c r="G594" s="37"/>
      <c r="H594" s="37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</row>
    <row r="595" spans="1:35" ht="15.75" customHeight="1">
      <c r="A595" s="37"/>
      <c r="B595" s="37"/>
      <c r="C595" s="37"/>
      <c r="D595" s="37"/>
      <c r="E595" s="37"/>
      <c r="F595" s="37"/>
      <c r="G595" s="37"/>
      <c r="H595" s="37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</row>
    <row r="596" spans="1:35" ht="15.75" customHeight="1">
      <c r="A596" s="37"/>
      <c r="B596" s="37"/>
      <c r="C596" s="37"/>
      <c r="D596" s="37"/>
      <c r="E596" s="37"/>
      <c r="F596" s="37"/>
      <c r="G596" s="37"/>
      <c r="H596" s="37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</row>
    <row r="597" spans="1:35" ht="15.75" customHeight="1">
      <c r="A597" s="37"/>
      <c r="B597" s="37"/>
      <c r="C597" s="37"/>
      <c r="D597" s="37"/>
      <c r="E597" s="37"/>
      <c r="F597" s="37"/>
      <c r="G597" s="37"/>
      <c r="H597" s="37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</row>
    <row r="598" spans="1:35" ht="15.75" customHeight="1">
      <c r="A598" s="37"/>
      <c r="B598" s="37"/>
      <c r="C598" s="37"/>
      <c r="D598" s="37"/>
      <c r="E598" s="37"/>
      <c r="F598" s="37"/>
      <c r="G598" s="37"/>
      <c r="H598" s="37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</row>
    <row r="599" spans="1:35" ht="15.75" customHeight="1">
      <c r="A599" s="37"/>
      <c r="B599" s="37"/>
      <c r="C599" s="37"/>
      <c r="D599" s="37"/>
      <c r="E599" s="37"/>
      <c r="F599" s="37"/>
      <c r="G599" s="37"/>
      <c r="H599" s="37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</row>
    <row r="600" spans="1:35" ht="15.75" customHeight="1">
      <c r="A600" s="37"/>
      <c r="B600" s="37"/>
      <c r="C600" s="37"/>
      <c r="D600" s="37"/>
      <c r="E600" s="37"/>
      <c r="F600" s="37"/>
      <c r="G600" s="37"/>
      <c r="H600" s="37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</row>
    <row r="601" spans="1:35" ht="15.75" customHeight="1">
      <c r="A601" s="37"/>
      <c r="B601" s="37"/>
      <c r="C601" s="37"/>
      <c r="D601" s="37"/>
      <c r="E601" s="37"/>
      <c r="F601" s="37"/>
      <c r="G601" s="37"/>
      <c r="H601" s="37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</row>
    <row r="602" spans="1:35" ht="15.75" customHeight="1">
      <c r="A602" s="37"/>
      <c r="B602" s="37"/>
      <c r="C602" s="37"/>
      <c r="D602" s="37"/>
      <c r="E602" s="37"/>
      <c r="F602" s="37"/>
      <c r="G602" s="37"/>
      <c r="H602" s="37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</row>
    <row r="603" spans="1:35" ht="15.75" customHeight="1">
      <c r="A603" s="37"/>
      <c r="B603" s="37"/>
      <c r="C603" s="37"/>
      <c r="D603" s="37"/>
      <c r="E603" s="37"/>
      <c r="F603" s="37"/>
      <c r="G603" s="37"/>
      <c r="H603" s="37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</row>
    <row r="604" spans="1:35" ht="15.75" customHeight="1">
      <c r="A604" s="37"/>
      <c r="B604" s="37"/>
      <c r="C604" s="37"/>
      <c r="D604" s="37"/>
      <c r="E604" s="37"/>
      <c r="F604" s="37"/>
      <c r="G604" s="37"/>
      <c r="H604" s="37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</row>
    <row r="605" spans="1:35" ht="15.75" customHeight="1">
      <c r="A605" s="37"/>
      <c r="B605" s="37"/>
      <c r="C605" s="37"/>
      <c r="D605" s="37"/>
      <c r="E605" s="37"/>
      <c r="F605" s="37"/>
      <c r="G605" s="37"/>
      <c r="H605" s="37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</row>
    <row r="606" spans="1:35" ht="15.75" customHeight="1">
      <c r="A606" s="37"/>
      <c r="B606" s="37"/>
      <c r="C606" s="37"/>
      <c r="D606" s="37"/>
      <c r="E606" s="37"/>
      <c r="F606" s="37"/>
      <c r="G606" s="37"/>
      <c r="H606" s="37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</row>
    <row r="607" spans="1:35" ht="15.75" customHeight="1">
      <c r="A607" s="37"/>
      <c r="B607" s="37"/>
      <c r="C607" s="37"/>
      <c r="D607" s="37"/>
      <c r="E607" s="37"/>
      <c r="F607" s="37"/>
      <c r="G607" s="37"/>
      <c r="H607" s="37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</row>
    <row r="608" spans="1:35" ht="15.75" customHeight="1">
      <c r="A608" s="37"/>
      <c r="B608" s="37"/>
      <c r="C608" s="37"/>
      <c r="D608" s="37"/>
      <c r="E608" s="37"/>
      <c r="F608" s="37"/>
      <c r="G608" s="37"/>
      <c r="H608" s="37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</row>
    <row r="609" spans="1:35" ht="15.75" customHeight="1">
      <c r="A609" s="37"/>
      <c r="B609" s="37"/>
      <c r="C609" s="37"/>
      <c r="D609" s="37"/>
      <c r="E609" s="37"/>
      <c r="F609" s="37"/>
      <c r="G609" s="37"/>
      <c r="H609" s="37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</row>
    <row r="610" spans="1:35" ht="15.75" customHeight="1">
      <c r="A610" s="37"/>
      <c r="B610" s="37"/>
      <c r="C610" s="37"/>
      <c r="D610" s="37"/>
      <c r="E610" s="37"/>
      <c r="F610" s="37"/>
      <c r="G610" s="37"/>
      <c r="H610" s="37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</row>
    <row r="611" spans="1:35" ht="15.75" customHeight="1">
      <c r="A611" s="37"/>
      <c r="B611" s="37"/>
      <c r="C611" s="37"/>
      <c r="D611" s="37"/>
      <c r="E611" s="37"/>
      <c r="F611" s="37"/>
      <c r="G611" s="37"/>
      <c r="H611" s="37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</row>
    <row r="612" spans="1:35" ht="15.75" customHeight="1">
      <c r="A612" s="37"/>
      <c r="B612" s="37"/>
      <c r="C612" s="37"/>
      <c r="D612" s="37"/>
      <c r="E612" s="37"/>
      <c r="F612" s="37"/>
      <c r="G612" s="37"/>
      <c r="H612" s="37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</row>
    <row r="613" spans="1:35" ht="15.75" customHeight="1">
      <c r="A613" s="37"/>
      <c r="B613" s="37"/>
      <c r="C613" s="37"/>
      <c r="D613" s="37"/>
      <c r="E613" s="37"/>
      <c r="F613" s="37"/>
      <c r="G613" s="37"/>
      <c r="H613" s="37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</row>
    <row r="614" spans="1:35" ht="15.75" customHeight="1">
      <c r="A614" s="37"/>
      <c r="B614" s="37"/>
      <c r="C614" s="37"/>
      <c r="D614" s="37"/>
      <c r="E614" s="37"/>
      <c r="F614" s="37"/>
      <c r="G614" s="37"/>
      <c r="H614" s="37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</row>
    <row r="615" spans="1:35" ht="15.75" customHeight="1">
      <c r="A615" s="37"/>
      <c r="B615" s="37"/>
      <c r="C615" s="37"/>
      <c r="D615" s="37"/>
      <c r="E615" s="37"/>
      <c r="F615" s="37"/>
      <c r="G615" s="37"/>
      <c r="H615" s="37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</row>
    <row r="616" spans="1:35" ht="15.75" customHeight="1">
      <c r="A616" s="37"/>
      <c r="B616" s="37"/>
      <c r="C616" s="37"/>
      <c r="D616" s="37"/>
      <c r="E616" s="37"/>
      <c r="F616" s="37"/>
      <c r="G616" s="37"/>
      <c r="H616" s="37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</row>
    <row r="617" spans="1:35" ht="15.75" customHeight="1">
      <c r="A617" s="37"/>
      <c r="B617" s="37"/>
      <c r="C617" s="37"/>
      <c r="D617" s="37"/>
      <c r="E617" s="37"/>
      <c r="F617" s="37"/>
      <c r="G617" s="37"/>
      <c r="H617" s="37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</row>
    <row r="618" spans="1:35" ht="15.75" customHeight="1">
      <c r="A618" s="37"/>
      <c r="B618" s="37"/>
      <c r="C618" s="37"/>
      <c r="D618" s="37"/>
      <c r="E618" s="37"/>
      <c r="F618" s="37"/>
      <c r="G618" s="37"/>
      <c r="H618" s="37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</row>
    <row r="619" spans="1:35" ht="15.75" customHeight="1">
      <c r="A619" s="37"/>
      <c r="B619" s="37"/>
      <c r="C619" s="37"/>
      <c r="D619" s="37"/>
      <c r="E619" s="37"/>
      <c r="F619" s="37"/>
      <c r="G619" s="37"/>
      <c r="H619" s="37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</row>
    <row r="620" spans="1:35" ht="15.75" customHeight="1">
      <c r="A620" s="37"/>
      <c r="B620" s="37"/>
      <c r="C620" s="37"/>
      <c r="D620" s="37"/>
      <c r="E620" s="37"/>
      <c r="F620" s="37"/>
      <c r="G620" s="37"/>
      <c r="H620" s="37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</row>
    <row r="621" spans="1:35" ht="15.75" customHeight="1">
      <c r="A621" s="37"/>
      <c r="B621" s="37"/>
      <c r="C621" s="37"/>
      <c r="D621" s="37"/>
      <c r="E621" s="37"/>
      <c r="F621" s="37"/>
      <c r="G621" s="37"/>
      <c r="H621" s="37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</row>
    <row r="622" spans="1:35" ht="15.75" customHeight="1">
      <c r="A622" s="37"/>
      <c r="B622" s="37"/>
      <c r="C622" s="37"/>
      <c r="D622" s="37"/>
      <c r="E622" s="37"/>
      <c r="F622" s="37"/>
      <c r="G622" s="37"/>
      <c r="H622" s="37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</row>
    <row r="623" spans="1:35" ht="15.75" customHeight="1">
      <c r="A623" s="37"/>
      <c r="B623" s="37"/>
      <c r="C623" s="37"/>
      <c r="D623" s="37"/>
      <c r="E623" s="37"/>
      <c r="F623" s="37"/>
      <c r="G623" s="37"/>
      <c r="H623" s="37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</row>
    <row r="624" spans="1:35" ht="15.75" customHeight="1">
      <c r="A624" s="37"/>
      <c r="B624" s="37"/>
      <c r="C624" s="37"/>
      <c r="D624" s="37"/>
      <c r="E624" s="37"/>
      <c r="F624" s="37"/>
      <c r="G624" s="37"/>
      <c r="H624" s="37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</row>
    <row r="625" spans="1:35" ht="15.75" customHeight="1">
      <c r="A625" s="37"/>
      <c r="B625" s="37"/>
      <c r="C625" s="37"/>
      <c r="D625" s="37"/>
      <c r="E625" s="37"/>
      <c r="F625" s="37"/>
      <c r="G625" s="37"/>
      <c r="H625" s="37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</row>
    <row r="626" spans="1:35" ht="15.75" customHeight="1">
      <c r="A626" s="37"/>
      <c r="B626" s="37"/>
      <c r="C626" s="37"/>
      <c r="D626" s="37"/>
      <c r="E626" s="37"/>
      <c r="F626" s="37"/>
      <c r="G626" s="37"/>
      <c r="H626" s="37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</row>
    <row r="627" spans="1:35" ht="15.75" customHeight="1">
      <c r="A627" s="37"/>
      <c r="B627" s="37"/>
      <c r="C627" s="37"/>
      <c r="D627" s="37"/>
      <c r="E627" s="37"/>
      <c r="F627" s="37"/>
      <c r="G627" s="37"/>
      <c r="H627" s="37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</row>
    <row r="628" spans="1:35" ht="15.75" customHeight="1">
      <c r="A628" s="37"/>
      <c r="B628" s="37"/>
      <c r="C628" s="37"/>
      <c r="D628" s="37"/>
      <c r="E628" s="37"/>
      <c r="F628" s="37"/>
      <c r="G628" s="37"/>
      <c r="H628" s="37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</row>
    <row r="629" spans="1:35" ht="15.75" customHeight="1">
      <c r="A629" s="37"/>
      <c r="B629" s="37"/>
      <c r="C629" s="37"/>
      <c r="D629" s="37"/>
      <c r="E629" s="37"/>
      <c r="F629" s="37"/>
      <c r="G629" s="37"/>
      <c r="H629" s="37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</row>
    <row r="630" spans="1:35" ht="15.75" customHeight="1">
      <c r="A630" s="37"/>
      <c r="B630" s="37"/>
      <c r="C630" s="37"/>
      <c r="D630" s="37"/>
      <c r="E630" s="37"/>
      <c r="F630" s="37"/>
      <c r="G630" s="37"/>
      <c r="H630" s="37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</row>
    <row r="631" spans="1:35" ht="15.75" customHeight="1">
      <c r="A631" s="37"/>
      <c r="B631" s="37"/>
      <c r="C631" s="37"/>
      <c r="D631" s="37"/>
      <c r="E631" s="37"/>
      <c r="F631" s="37"/>
      <c r="G631" s="37"/>
      <c r="H631" s="37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</row>
    <row r="632" spans="1:35" ht="15.75" customHeight="1">
      <c r="A632" s="37"/>
      <c r="B632" s="37"/>
      <c r="C632" s="37"/>
      <c r="D632" s="37"/>
      <c r="E632" s="37"/>
      <c r="F632" s="37"/>
      <c r="G632" s="37"/>
      <c r="H632" s="37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</row>
    <row r="633" spans="1:35" ht="15.75" customHeight="1">
      <c r="A633" s="37"/>
      <c r="B633" s="37"/>
      <c r="C633" s="37"/>
      <c r="D633" s="37"/>
      <c r="E633" s="37"/>
      <c r="F633" s="37"/>
      <c r="G633" s="37"/>
      <c r="H633" s="37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</row>
    <row r="634" spans="1:35" ht="15.75" customHeight="1">
      <c r="A634" s="37"/>
      <c r="B634" s="37"/>
      <c r="C634" s="37"/>
      <c r="D634" s="37"/>
      <c r="E634" s="37"/>
      <c r="F634" s="37"/>
      <c r="G634" s="37"/>
      <c r="H634" s="37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</row>
    <row r="635" spans="1:35" ht="15.75" customHeight="1">
      <c r="A635" s="37"/>
      <c r="B635" s="37"/>
      <c r="C635" s="37"/>
      <c r="D635" s="37"/>
      <c r="E635" s="37"/>
      <c r="F635" s="37"/>
      <c r="G635" s="37"/>
      <c r="H635" s="37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</row>
    <row r="636" spans="1:35" ht="15.75" customHeight="1">
      <c r="A636" s="37"/>
      <c r="B636" s="37"/>
      <c r="C636" s="37"/>
      <c r="D636" s="37"/>
      <c r="E636" s="37"/>
      <c r="F636" s="37"/>
      <c r="G636" s="37"/>
      <c r="H636" s="37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</row>
    <row r="637" spans="1:35" ht="15.75" customHeight="1">
      <c r="A637" s="37"/>
      <c r="B637" s="37"/>
      <c r="C637" s="37"/>
      <c r="D637" s="37"/>
      <c r="E637" s="37"/>
      <c r="F637" s="37"/>
      <c r="G637" s="37"/>
      <c r="H637" s="37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</row>
    <row r="638" spans="1:35" ht="15.75" customHeight="1">
      <c r="A638" s="37"/>
      <c r="B638" s="37"/>
      <c r="C638" s="37"/>
      <c r="D638" s="37"/>
      <c r="E638" s="37"/>
      <c r="F638" s="37"/>
      <c r="G638" s="37"/>
      <c r="H638" s="37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</row>
    <row r="639" spans="1:35" ht="15.75" customHeight="1">
      <c r="A639" s="37"/>
      <c r="B639" s="37"/>
      <c r="C639" s="37"/>
      <c r="D639" s="37"/>
      <c r="E639" s="37"/>
      <c r="F639" s="37"/>
      <c r="G639" s="37"/>
      <c r="H639" s="37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</row>
    <row r="640" spans="1:35" ht="15.75" customHeight="1">
      <c r="A640" s="37"/>
      <c r="B640" s="37"/>
      <c r="C640" s="37"/>
      <c r="D640" s="37"/>
      <c r="E640" s="37"/>
      <c r="F640" s="37"/>
      <c r="G640" s="37"/>
      <c r="H640" s="37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</row>
    <row r="641" spans="1:35" ht="15.75" customHeight="1">
      <c r="A641" s="37"/>
      <c r="B641" s="37"/>
      <c r="C641" s="37"/>
      <c r="D641" s="37"/>
      <c r="E641" s="37"/>
      <c r="F641" s="37"/>
      <c r="G641" s="37"/>
      <c r="H641" s="37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</row>
    <row r="642" spans="1:35" ht="15.75" customHeight="1">
      <c r="A642" s="37"/>
      <c r="B642" s="37"/>
      <c r="C642" s="37"/>
      <c r="D642" s="37"/>
      <c r="E642" s="37"/>
      <c r="F642" s="37"/>
      <c r="G642" s="37"/>
      <c r="H642" s="37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</row>
    <row r="643" spans="1:35" ht="15.75" customHeight="1">
      <c r="A643" s="37"/>
      <c r="B643" s="37"/>
      <c r="C643" s="37"/>
      <c r="D643" s="37"/>
      <c r="E643" s="37"/>
      <c r="F643" s="37"/>
      <c r="G643" s="37"/>
      <c r="H643" s="37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</row>
    <row r="644" spans="1:35" ht="15.75" customHeight="1">
      <c r="A644" s="37"/>
      <c r="B644" s="37"/>
      <c r="C644" s="37"/>
      <c r="D644" s="37"/>
      <c r="E644" s="37"/>
      <c r="F644" s="37"/>
      <c r="G644" s="37"/>
      <c r="H644" s="37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</row>
    <row r="645" spans="1:35" ht="15.75" customHeight="1">
      <c r="A645" s="37"/>
      <c r="B645" s="37"/>
      <c r="C645" s="37"/>
      <c r="D645" s="37"/>
      <c r="E645" s="37"/>
      <c r="F645" s="37"/>
      <c r="G645" s="37"/>
      <c r="H645" s="37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</row>
    <row r="646" spans="1:35" ht="15.75" customHeight="1">
      <c r="A646" s="37"/>
      <c r="B646" s="37"/>
      <c r="C646" s="37"/>
      <c r="D646" s="37"/>
      <c r="E646" s="37"/>
      <c r="F646" s="37"/>
      <c r="G646" s="37"/>
      <c r="H646" s="37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</row>
    <row r="647" spans="1:35" ht="15.75" customHeight="1">
      <c r="A647" s="37"/>
      <c r="B647" s="37"/>
      <c r="C647" s="37"/>
      <c r="D647" s="37"/>
      <c r="E647" s="37"/>
      <c r="F647" s="37"/>
      <c r="G647" s="37"/>
      <c r="H647" s="37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</row>
    <row r="648" spans="1:35" ht="15.75" customHeight="1">
      <c r="A648" s="37"/>
      <c r="B648" s="37"/>
      <c r="C648" s="37"/>
      <c r="D648" s="37"/>
      <c r="E648" s="37"/>
      <c r="F648" s="37"/>
      <c r="G648" s="37"/>
      <c r="H648" s="37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</row>
    <row r="649" spans="1:35" ht="15.75" customHeight="1">
      <c r="A649" s="37"/>
      <c r="B649" s="37"/>
      <c r="C649" s="37"/>
      <c r="D649" s="37"/>
      <c r="E649" s="37"/>
      <c r="F649" s="37"/>
      <c r="G649" s="37"/>
      <c r="H649" s="37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</row>
    <row r="650" spans="1:35" ht="15.75" customHeight="1">
      <c r="A650" s="37"/>
      <c r="B650" s="37"/>
      <c r="C650" s="37"/>
      <c r="D650" s="37"/>
      <c r="E650" s="37"/>
      <c r="F650" s="37"/>
      <c r="G650" s="37"/>
      <c r="H650" s="37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</row>
    <row r="651" spans="1:35" ht="15.75" customHeight="1">
      <c r="A651" s="37"/>
      <c r="B651" s="37"/>
      <c r="C651" s="37"/>
      <c r="D651" s="37"/>
      <c r="E651" s="37"/>
      <c r="F651" s="37"/>
      <c r="G651" s="37"/>
      <c r="H651" s="37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</row>
    <row r="652" spans="1:35" ht="15.75" customHeight="1">
      <c r="A652" s="37"/>
      <c r="B652" s="37"/>
      <c r="C652" s="37"/>
      <c r="D652" s="37"/>
      <c r="E652" s="37"/>
      <c r="F652" s="37"/>
      <c r="G652" s="37"/>
      <c r="H652" s="37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</row>
    <row r="653" spans="1:35" ht="15.75" customHeight="1">
      <c r="A653" s="37"/>
      <c r="B653" s="37"/>
      <c r="C653" s="37"/>
      <c r="D653" s="37"/>
      <c r="E653" s="37"/>
      <c r="F653" s="37"/>
      <c r="G653" s="37"/>
      <c r="H653" s="37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</row>
    <row r="654" spans="1:35" ht="15.75" customHeight="1">
      <c r="A654" s="37"/>
      <c r="B654" s="37"/>
      <c r="C654" s="37"/>
      <c r="D654" s="37"/>
      <c r="E654" s="37"/>
      <c r="F654" s="37"/>
      <c r="G654" s="37"/>
      <c r="H654" s="37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</row>
    <row r="655" spans="1:35" ht="15.75" customHeight="1">
      <c r="A655" s="37"/>
      <c r="B655" s="37"/>
      <c r="C655" s="37"/>
      <c r="D655" s="37"/>
      <c r="E655" s="37"/>
      <c r="F655" s="37"/>
      <c r="G655" s="37"/>
      <c r="H655" s="37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</row>
    <row r="656" spans="1:35" ht="15.75" customHeight="1">
      <c r="A656" s="37"/>
      <c r="B656" s="37"/>
      <c r="C656" s="37"/>
      <c r="D656" s="37"/>
      <c r="E656" s="37"/>
      <c r="F656" s="37"/>
      <c r="G656" s="37"/>
      <c r="H656" s="37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</row>
    <row r="657" spans="1:35" ht="15.75" customHeight="1">
      <c r="A657" s="37"/>
      <c r="B657" s="37"/>
      <c r="C657" s="37"/>
      <c r="D657" s="37"/>
      <c r="E657" s="37"/>
      <c r="F657" s="37"/>
      <c r="G657" s="37"/>
      <c r="H657" s="37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</row>
    <row r="658" spans="1:35" ht="15.75" customHeight="1">
      <c r="A658" s="37"/>
      <c r="B658" s="37"/>
      <c r="C658" s="37"/>
      <c r="D658" s="37"/>
      <c r="E658" s="37"/>
      <c r="F658" s="37"/>
      <c r="G658" s="37"/>
      <c r="H658" s="37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</row>
    <row r="659" spans="1:35" ht="15.75" customHeight="1">
      <c r="A659" s="37"/>
      <c r="B659" s="37"/>
      <c r="C659" s="37"/>
      <c r="D659" s="37"/>
      <c r="E659" s="37"/>
      <c r="F659" s="37"/>
      <c r="G659" s="37"/>
      <c r="H659" s="37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</row>
    <row r="660" spans="1:35" ht="15.75" customHeight="1">
      <c r="A660" s="37"/>
      <c r="B660" s="37"/>
      <c r="C660" s="37"/>
      <c r="D660" s="37"/>
      <c r="E660" s="37"/>
      <c r="F660" s="37"/>
      <c r="G660" s="37"/>
      <c r="H660" s="37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</row>
    <row r="661" spans="1:35" ht="15.75" customHeight="1">
      <c r="A661" s="37"/>
      <c r="B661" s="37"/>
      <c r="C661" s="37"/>
      <c r="D661" s="37"/>
      <c r="E661" s="37"/>
      <c r="F661" s="37"/>
      <c r="G661" s="37"/>
      <c r="H661" s="37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</row>
    <row r="662" spans="1:35" ht="15.75" customHeight="1">
      <c r="A662" s="37"/>
      <c r="B662" s="37"/>
      <c r="C662" s="37"/>
      <c r="D662" s="37"/>
      <c r="E662" s="37"/>
      <c r="F662" s="37"/>
      <c r="G662" s="37"/>
      <c r="H662" s="37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</row>
    <row r="663" spans="1:35" ht="15.75" customHeight="1">
      <c r="A663" s="37"/>
      <c r="B663" s="37"/>
      <c r="C663" s="37"/>
      <c r="D663" s="37"/>
      <c r="E663" s="37"/>
      <c r="F663" s="37"/>
      <c r="G663" s="37"/>
      <c r="H663" s="37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</row>
    <row r="664" spans="1:35" ht="15.75" customHeight="1">
      <c r="A664" s="37"/>
      <c r="B664" s="37"/>
      <c r="C664" s="37"/>
      <c r="D664" s="37"/>
      <c r="E664" s="37"/>
      <c r="F664" s="37"/>
      <c r="G664" s="37"/>
      <c r="H664" s="37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</row>
    <row r="665" spans="1:35" ht="15.75" customHeight="1">
      <c r="A665" s="37"/>
      <c r="B665" s="37"/>
      <c r="C665" s="37"/>
      <c r="D665" s="37"/>
      <c r="E665" s="37"/>
      <c r="F665" s="37"/>
      <c r="G665" s="37"/>
      <c r="H665" s="37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</row>
    <row r="666" spans="1:35" ht="15.75" customHeight="1">
      <c r="A666" s="37"/>
      <c r="B666" s="37"/>
      <c r="C666" s="37"/>
      <c r="D666" s="37"/>
      <c r="E666" s="37"/>
      <c r="F666" s="37"/>
      <c r="G666" s="37"/>
      <c r="H666" s="37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</row>
    <row r="667" spans="1:35" ht="15.75" customHeight="1">
      <c r="A667" s="37"/>
      <c r="B667" s="37"/>
      <c r="C667" s="37"/>
      <c r="D667" s="37"/>
      <c r="E667" s="37"/>
      <c r="F667" s="37"/>
      <c r="G667" s="37"/>
      <c r="H667" s="37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</row>
    <row r="668" spans="1:35" ht="15.75" customHeight="1">
      <c r="A668" s="37"/>
      <c r="B668" s="37"/>
      <c r="C668" s="37"/>
      <c r="D668" s="37"/>
      <c r="E668" s="37"/>
      <c r="F668" s="37"/>
      <c r="G668" s="37"/>
      <c r="H668" s="37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</row>
    <row r="669" spans="1:35" ht="15.75" customHeight="1">
      <c r="A669" s="37"/>
      <c r="B669" s="37"/>
      <c r="C669" s="37"/>
      <c r="D669" s="37"/>
      <c r="E669" s="37"/>
      <c r="F669" s="37"/>
      <c r="G669" s="37"/>
      <c r="H669" s="37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</row>
    <row r="670" spans="1:35" ht="15.75" customHeight="1">
      <c r="A670" s="37"/>
      <c r="B670" s="37"/>
      <c r="C670" s="37"/>
      <c r="D670" s="37"/>
      <c r="E670" s="37"/>
      <c r="F670" s="37"/>
      <c r="G670" s="37"/>
      <c r="H670" s="37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</row>
    <row r="671" spans="1:35" ht="15.75" customHeight="1">
      <c r="A671" s="37"/>
      <c r="B671" s="37"/>
      <c r="C671" s="37"/>
      <c r="D671" s="37"/>
      <c r="E671" s="37"/>
      <c r="F671" s="37"/>
      <c r="G671" s="37"/>
      <c r="H671" s="37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</row>
    <row r="672" spans="1:35" ht="15.75" customHeight="1">
      <c r="A672" s="37"/>
      <c r="B672" s="37"/>
      <c r="C672" s="37"/>
      <c r="D672" s="37"/>
      <c r="E672" s="37"/>
      <c r="F672" s="37"/>
      <c r="G672" s="37"/>
      <c r="H672" s="37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</row>
    <row r="673" spans="1:35" ht="15.75" customHeight="1">
      <c r="A673" s="37"/>
      <c r="B673" s="37"/>
      <c r="C673" s="37"/>
      <c r="D673" s="37"/>
      <c r="E673" s="37"/>
      <c r="F673" s="37"/>
      <c r="G673" s="37"/>
      <c r="H673" s="37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</row>
    <row r="674" spans="1:35" ht="15.75" customHeight="1">
      <c r="A674" s="37"/>
      <c r="B674" s="37"/>
      <c r="C674" s="37"/>
      <c r="D674" s="37"/>
      <c r="E674" s="37"/>
      <c r="F674" s="37"/>
      <c r="G674" s="37"/>
      <c r="H674" s="37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</row>
    <row r="675" spans="1:35" ht="15.75" customHeight="1">
      <c r="A675" s="37"/>
      <c r="B675" s="37"/>
      <c r="C675" s="37"/>
      <c r="D675" s="37"/>
      <c r="E675" s="37"/>
      <c r="F675" s="37"/>
      <c r="G675" s="37"/>
      <c r="H675" s="37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</row>
    <row r="676" spans="1:35" ht="15.75" customHeight="1">
      <c r="A676" s="37"/>
      <c r="B676" s="37"/>
      <c r="C676" s="37"/>
      <c r="D676" s="37"/>
      <c r="E676" s="37"/>
      <c r="F676" s="37"/>
      <c r="G676" s="37"/>
      <c r="H676" s="37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</row>
    <row r="677" spans="1:35" ht="15.75" customHeight="1">
      <c r="A677" s="37"/>
      <c r="B677" s="37"/>
      <c r="C677" s="37"/>
      <c r="D677" s="37"/>
      <c r="E677" s="37"/>
      <c r="F677" s="37"/>
      <c r="G677" s="37"/>
      <c r="H677" s="37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</row>
    <row r="678" spans="1:35" ht="15.75" customHeight="1">
      <c r="A678" s="37"/>
      <c r="B678" s="37"/>
      <c r="C678" s="37"/>
      <c r="D678" s="37"/>
      <c r="E678" s="37"/>
      <c r="F678" s="37"/>
      <c r="G678" s="37"/>
      <c r="H678" s="37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</row>
    <row r="679" spans="1:35" ht="15.75" customHeight="1">
      <c r="A679" s="37"/>
      <c r="B679" s="37"/>
      <c r="C679" s="37"/>
      <c r="D679" s="37"/>
      <c r="E679" s="37"/>
      <c r="F679" s="37"/>
      <c r="G679" s="37"/>
      <c r="H679" s="37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</row>
    <row r="680" spans="1:35" ht="15.75" customHeight="1">
      <c r="A680" s="37"/>
      <c r="B680" s="37"/>
      <c r="C680" s="37"/>
      <c r="D680" s="37"/>
      <c r="E680" s="37"/>
      <c r="F680" s="37"/>
      <c r="G680" s="37"/>
      <c r="H680" s="37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</row>
    <row r="681" spans="1:35" ht="15.75" customHeight="1">
      <c r="A681" s="37"/>
      <c r="B681" s="37"/>
      <c r="C681" s="37"/>
      <c r="D681" s="37"/>
      <c r="E681" s="37"/>
      <c r="F681" s="37"/>
      <c r="G681" s="37"/>
      <c r="H681" s="37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</row>
    <row r="682" spans="1:35" ht="15.75" customHeight="1">
      <c r="A682" s="37"/>
      <c r="B682" s="37"/>
      <c r="C682" s="37"/>
      <c r="D682" s="37"/>
      <c r="E682" s="37"/>
      <c r="F682" s="37"/>
      <c r="G682" s="37"/>
      <c r="H682" s="37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</row>
    <row r="683" spans="1:35" ht="15.75" customHeight="1">
      <c r="A683" s="37"/>
      <c r="B683" s="37"/>
      <c r="C683" s="37"/>
      <c r="D683" s="37"/>
      <c r="E683" s="37"/>
      <c r="F683" s="37"/>
      <c r="G683" s="37"/>
      <c r="H683" s="37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</row>
    <row r="684" spans="1:35" ht="15.75" customHeight="1">
      <c r="A684" s="37"/>
      <c r="B684" s="37"/>
      <c r="C684" s="37"/>
      <c r="D684" s="37"/>
      <c r="E684" s="37"/>
      <c r="F684" s="37"/>
      <c r="G684" s="37"/>
      <c r="H684" s="37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</row>
    <row r="685" spans="1:35" ht="15.75" customHeight="1">
      <c r="A685" s="37"/>
      <c r="B685" s="37"/>
      <c r="C685" s="37"/>
      <c r="D685" s="37"/>
      <c r="E685" s="37"/>
      <c r="F685" s="37"/>
      <c r="G685" s="37"/>
      <c r="H685" s="37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</row>
    <row r="686" spans="1:35" ht="15.75" customHeight="1">
      <c r="A686" s="37"/>
      <c r="B686" s="37"/>
      <c r="C686" s="37"/>
      <c r="D686" s="37"/>
      <c r="E686" s="37"/>
      <c r="F686" s="37"/>
      <c r="G686" s="37"/>
      <c r="H686" s="37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</row>
    <row r="687" spans="1:35" ht="15.75" customHeight="1">
      <c r="A687" s="37"/>
      <c r="B687" s="37"/>
      <c r="C687" s="37"/>
      <c r="D687" s="37"/>
      <c r="E687" s="37"/>
      <c r="F687" s="37"/>
      <c r="G687" s="37"/>
      <c r="H687" s="37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</row>
    <row r="688" spans="1:35" ht="15.75" customHeight="1">
      <c r="A688" s="37"/>
      <c r="B688" s="37"/>
      <c r="C688" s="37"/>
      <c r="D688" s="37"/>
      <c r="E688" s="37"/>
      <c r="F688" s="37"/>
      <c r="G688" s="37"/>
      <c r="H688" s="37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</row>
    <row r="689" spans="1:35" ht="15.75" customHeight="1">
      <c r="A689" s="37"/>
      <c r="B689" s="37"/>
      <c r="C689" s="37"/>
      <c r="D689" s="37"/>
      <c r="E689" s="37"/>
      <c r="F689" s="37"/>
      <c r="G689" s="37"/>
      <c r="H689" s="37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</row>
    <row r="690" spans="1:35" ht="15.75" customHeight="1">
      <c r="A690" s="37"/>
      <c r="B690" s="37"/>
      <c r="C690" s="37"/>
      <c r="D690" s="37"/>
      <c r="E690" s="37"/>
      <c r="F690" s="37"/>
      <c r="G690" s="37"/>
      <c r="H690" s="37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</row>
    <row r="691" spans="1:35" ht="15.75" customHeight="1">
      <c r="A691" s="37"/>
      <c r="B691" s="37"/>
      <c r="C691" s="37"/>
      <c r="D691" s="37"/>
      <c r="E691" s="37"/>
      <c r="F691" s="37"/>
      <c r="G691" s="37"/>
      <c r="H691" s="37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</row>
    <row r="692" spans="1:35" ht="15.75" customHeight="1">
      <c r="A692" s="37"/>
      <c r="B692" s="37"/>
      <c r="C692" s="37"/>
      <c r="D692" s="37"/>
      <c r="E692" s="37"/>
      <c r="F692" s="37"/>
      <c r="G692" s="37"/>
      <c r="H692" s="37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</row>
    <row r="693" spans="1:35" ht="15.75" customHeight="1">
      <c r="A693" s="37"/>
      <c r="B693" s="37"/>
      <c r="C693" s="37"/>
      <c r="D693" s="37"/>
      <c r="E693" s="37"/>
      <c r="F693" s="37"/>
      <c r="G693" s="37"/>
      <c r="H693" s="37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</row>
    <row r="694" spans="1:35" ht="15.75" customHeight="1">
      <c r="A694" s="37"/>
      <c r="B694" s="37"/>
      <c r="C694" s="37"/>
      <c r="D694" s="37"/>
      <c r="E694" s="37"/>
      <c r="F694" s="37"/>
      <c r="G694" s="37"/>
      <c r="H694" s="37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</row>
    <row r="695" spans="1:35" ht="15.75" customHeight="1">
      <c r="A695" s="37"/>
      <c r="B695" s="37"/>
      <c r="C695" s="37"/>
      <c r="D695" s="37"/>
      <c r="E695" s="37"/>
      <c r="F695" s="37"/>
      <c r="G695" s="37"/>
      <c r="H695" s="37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</row>
    <row r="696" spans="1:35" ht="15.75" customHeight="1">
      <c r="A696" s="37"/>
      <c r="B696" s="37"/>
      <c r="C696" s="37"/>
      <c r="D696" s="37"/>
      <c r="E696" s="37"/>
      <c r="F696" s="37"/>
      <c r="G696" s="37"/>
      <c r="H696" s="37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</row>
    <row r="697" spans="1:35" ht="15.75" customHeight="1">
      <c r="A697" s="37"/>
      <c r="B697" s="37"/>
      <c r="C697" s="37"/>
      <c r="D697" s="37"/>
      <c r="E697" s="37"/>
      <c r="F697" s="37"/>
      <c r="G697" s="37"/>
      <c r="H697" s="37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</row>
    <row r="698" spans="1:35" ht="15.75" customHeight="1">
      <c r="A698" s="37"/>
      <c r="B698" s="37"/>
      <c r="C698" s="37"/>
      <c r="D698" s="37"/>
      <c r="E698" s="37"/>
      <c r="F698" s="37"/>
      <c r="G698" s="37"/>
      <c r="H698" s="37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</row>
    <row r="699" spans="1:35" ht="15.75" customHeight="1">
      <c r="A699" s="37"/>
      <c r="B699" s="37"/>
      <c r="C699" s="37"/>
      <c r="D699" s="37"/>
      <c r="E699" s="37"/>
      <c r="F699" s="37"/>
      <c r="G699" s="37"/>
      <c r="H699" s="37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</row>
    <row r="700" spans="1:35" ht="15.75" customHeight="1">
      <c r="A700" s="37"/>
      <c r="B700" s="37"/>
      <c r="C700" s="37"/>
      <c r="D700" s="37"/>
      <c r="E700" s="37"/>
      <c r="F700" s="37"/>
      <c r="G700" s="37"/>
      <c r="H700" s="37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</row>
    <row r="701" spans="1:35" ht="15.75" customHeight="1">
      <c r="A701" s="37"/>
      <c r="B701" s="37"/>
      <c r="C701" s="37"/>
      <c r="D701" s="37"/>
      <c r="E701" s="37"/>
      <c r="F701" s="37"/>
      <c r="G701" s="37"/>
      <c r="H701" s="37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</row>
    <row r="702" spans="1:35" ht="15.75" customHeight="1">
      <c r="A702" s="37"/>
      <c r="B702" s="37"/>
      <c r="C702" s="37"/>
      <c r="D702" s="37"/>
      <c r="E702" s="37"/>
      <c r="F702" s="37"/>
      <c r="G702" s="37"/>
      <c r="H702" s="37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</row>
    <row r="703" spans="1:35" ht="15.75" customHeight="1">
      <c r="A703" s="37"/>
      <c r="B703" s="37"/>
      <c r="C703" s="37"/>
      <c r="D703" s="37"/>
      <c r="E703" s="37"/>
      <c r="F703" s="37"/>
      <c r="G703" s="37"/>
      <c r="H703" s="37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</row>
    <row r="704" spans="1:35" ht="15.75" customHeight="1">
      <c r="A704" s="37"/>
      <c r="B704" s="37"/>
      <c r="C704" s="37"/>
      <c r="D704" s="37"/>
      <c r="E704" s="37"/>
      <c r="F704" s="37"/>
      <c r="G704" s="37"/>
      <c r="H704" s="37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</row>
    <row r="705" spans="1:35" ht="15.75" customHeight="1">
      <c r="A705" s="37"/>
      <c r="B705" s="37"/>
      <c r="C705" s="37"/>
      <c r="D705" s="37"/>
      <c r="E705" s="37"/>
      <c r="F705" s="37"/>
      <c r="G705" s="37"/>
      <c r="H705" s="37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</row>
    <row r="706" spans="1:35" ht="15.75" customHeight="1">
      <c r="A706" s="37"/>
      <c r="B706" s="37"/>
      <c r="C706" s="37"/>
      <c r="D706" s="37"/>
      <c r="E706" s="37"/>
      <c r="F706" s="37"/>
      <c r="G706" s="37"/>
      <c r="H706" s="37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</row>
    <row r="707" spans="1:35" ht="15.75" customHeight="1">
      <c r="A707" s="37"/>
      <c r="B707" s="37"/>
      <c r="C707" s="37"/>
      <c r="D707" s="37"/>
      <c r="E707" s="37"/>
      <c r="F707" s="37"/>
      <c r="G707" s="37"/>
      <c r="H707" s="37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</row>
    <row r="708" spans="1:35" ht="15.75" customHeight="1">
      <c r="A708" s="37"/>
      <c r="B708" s="37"/>
      <c r="C708" s="37"/>
      <c r="D708" s="37"/>
      <c r="E708" s="37"/>
      <c r="F708" s="37"/>
      <c r="G708" s="37"/>
      <c r="H708" s="37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</row>
    <row r="709" spans="1:35" ht="15.75" customHeight="1">
      <c r="A709" s="37"/>
      <c r="B709" s="37"/>
      <c r="C709" s="37"/>
      <c r="D709" s="37"/>
      <c r="E709" s="37"/>
      <c r="F709" s="37"/>
      <c r="G709" s="37"/>
      <c r="H709" s="37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</row>
    <row r="710" spans="1:35" ht="15.75" customHeight="1">
      <c r="A710" s="37"/>
      <c r="B710" s="37"/>
      <c r="C710" s="37"/>
      <c r="D710" s="37"/>
      <c r="E710" s="37"/>
      <c r="F710" s="37"/>
      <c r="G710" s="37"/>
      <c r="H710" s="37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</row>
    <row r="711" spans="1:35" ht="15.75" customHeight="1">
      <c r="A711" s="37"/>
      <c r="B711" s="37"/>
      <c r="C711" s="37"/>
      <c r="D711" s="37"/>
      <c r="E711" s="37"/>
      <c r="F711" s="37"/>
      <c r="G711" s="37"/>
      <c r="H711" s="37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</row>
    <row r="712" spans="1:35" ht="15.75" customHeight="1">
      <c r="A712" s="37"/>
      <c r="B712" s="37"/>
      <c r="C712" s="37"/>
      <c r="D712" s="37"/>
      <c r="E712" s="37"/>
      <c r="F712" s="37"/>
      <c r="G712" s="37"/>
      <c r="H712" s="37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</row>
    <row r="713" spans="1:35" ht="15.75" customHeight="1">
      <c r="A713" s="37"/>
      <c r="B713" s="37"/>
      <c r="C713" s="37"/>
      <c r="D713" s="37"/>
      <c r="E713" s="37"/>
      <c r="F713" s="37"/>
      <c r="G713" s="37"/>
      <c r="H713" s="37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</row>
    <row r="714" spans="1:35" ht="15.75" customHeight="1">
      <c r="A714" s="37"/>
      <c r="B714" s="37"/>
      <c r="C714" s="37"/>
      <c r="D714" s="37"/>
      <c r="E714" s="37"/>
      <c r="F714" s="37"/>
      <c r="G714" s="37"/>
      <c r="H714" s="37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</row>
    <row r="715" spans="1:35" ht="15.75" customHeight="1">
      <c r="A715" s="37"/>
      <c r="B715" s="37"/>
      <c r="C715" s="37"/>
      <c r="D715" s="37"/>
      <c r="E715" s="37"/>
      <c r="F715" s="37"/>
      <c r="G715" s="37"/>
      <c r="H715" s="37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</row>
    <row r="716" spans="1:35" ht="15.75" customHeight="1">
      <c r="A716" s="37"/>
      <c r="B716" s="37"/>
      <c r="C716" s="37"/>
      <c r="D716" s="37"/>
      <c r="E716" s="37"/>
      <c r="F716" s="37"/>
      <c r="G716" s="37"/>
      <c r="H716" s="37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</row>
    <row r="717" spans="1:35" ht="15.75" customHeight="1">
      <c r="A717" s="37"/>
      <c r="B717" s="37"/>
      <c r="C717" s="37"/>
      <c r="D717" s="37"/>
      <c r="E717" s="37"/>
      <c r="F717" s="37"/>
      <c r="G717" s="37"/>
      <c r="H717" s="37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</row>
    <row r="718" spans="1:35" ht="15.75" customHeight="1">
      <c r="A718" s="37"/>
      <c r="B718" s="37"/>
      <c r="C718" s="37"/>
      <c r="D718" s="37"/>
      <c r="E718" s="37"/>
      <c r="F718" s="37"/>
      <c r="G718" s="37"/>
      <c r="H718" s="37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</row>
    <row r="719" spans="1:35" ht="15.75" customHeight="1">
      <c r="A719" s="37"/>
      <c r="B719" s="37"/>
      <c r="C719" s="37"/>
      <c r="D719" s="37"/>
      <c r="E719" s="37"/>
      <c r="F719" s="37"/>
      <c r="G719" s="37"/>
      <c r="H719" s="37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</row>
    <row r="720" spans="1:35" ht="15.75" customHeight="1">
      <c r="A720" s="37"/>
      <c r="B720" s="37"/>
      <c r="C720" s="37"/>
      <c r="D720" s="37"/>
      <c r="E720" s="37"/>
      <c r="F720" s="37"/>
      <c r="G720" s="37"/>
      <c r="H720" s="37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</row>
    <row r="721" spans="1:35" ht="15.75" customHeight="1">
      <c r="A721" s="37"/>
      <c r="B721" s="37"/>
      <c r="C721" s="37"/>
      <c r="D721" s="37"/>
      <c r="E721" s="37"/>
      <c r="F721" s="37"/>
      <c r="G721" s="37"/>
      <c r="H721" s="37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</row>
    <row r="722" spans="1:35" ht="15.75" customHeight="1">
      <c r="A722" s="37"/>
      <c r="B722" s="37"/>
      <c r="C722" s="37"/>
      <c r="D722" s="37"/>
      <c r="E722" s="37"/>
      <c r="F722" s="37"/>
      <c r="G722" s="37"/>
      <c r="H722" s="37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</row>
    <row r="723" spans="1:35" ht="15.75" customHeight="1">
      <c r="A723" s="37"/>
      <c r="B723" s="37"/>
      <c r="C723" s="37"/>
      <c r="D723" s="37"/>
      <c r="E723" s="37"/>
      <c r="F723" s="37"/>
      <c r="G723" s="37"/>
      <c r="H723" s="37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</row>
    <row r="724" spans="1:35" ht="15.75" customHeight="1">
      <c r="A724" s="37"/>
      <c r="B724" s="37"/>
      <c r="C724" s="37"/>
      <c r="D724" s="37"/>
      <c r="E724" s="37"/>
      <c r="F724" s="37"/>
      <c r="G724" s="37"/>
      <c r="H724" s="37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</row>
    <row r="725" spans="1:35" ht="15.75" customHeight="1">
      <c r="A725" s="37"/>
      <c r="B725" s="37"/>
      <c r="C725" s="37"/>
      <c r="D725" s="37"/>
      <c r="E725" s="37"/>
      <c r="F725" s="37"/>
      <c r="G725" s="37"/>
      <c r="H725" s="37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</row>
    <row r="726" spans="1:35" ht="15.75" customHeight="1">
      <c r="A726" s="37"/>
      <c r="B726" s="37"/>
      <c r="C726" s="37"/>
      <c r="D726" s="37"/>
      <c r="E726" s="37"/>
      <c r="F726" s="37"/>
      <c r="G726" s="37"/>
      <c r="H726" s="37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</row>
    <row r="727" spans="1:35" ht="15.75" customHeight="1">
      <c r="A727" s="37"/>
      <c r="B727" s="37"/>
      <c r="C727" s="37"/>
      <c r="D727" s="37"/>
      <c r="E727" s="37"/>
      <c r="F727" s="37"/>
      <c r="G727" s="37"/>
      <c r="H727" s="37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</row>
    <row r="728" spans="1:35" ht="15.75" customHeight="1">
      <c r="A728" s="37"/>
      <c r="B728" s="37"/>
      <c r="C728" s="37"/>
      <c r="D728" s="37"/>
      <c r="E728" s="37"/>
      <c r="F728" s="37"/>
      <c r="G728" s="37"/>
      <c r="H728" s="37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</row>
    <row r="729" spans="1:35" ht="15.75" customHeight="1">
      <c r="A729" s="37"/>
      <c r="B729" s="37"/>
      <c r="C729" s="37"/>
      <c r="D729" s="37"/>
      <c r="E729" s="37"/>
      <c r="F729" s="37"/>
      <c r="G729" s="37"/>
      <c r="H729" s="37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</row>
    <row r="730" spans="1:35" ht="15.75" customHeight="1">
      <c r="A730" s="37"/>
      <c r="B730" s="37"/>
      <c r="C730" s="37"/>
      <c r="D730" s="37"/>
      <c r="E730" s="37"/>
      <c r="F730" s="37"/>
      <c r="G730" s="37"/>
      <c r="H730" s="37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</row>
    <row r="731" spans="1:35" ht="15.75" customHeight="1">
      <c r="A731" s="37"/>
      <c r="B731" s="37"/>
      <c r="C731" s="37"/>
      <c r="D731" s="37"/>
      <c r="E731" s="37"/>
      <c r="F731" s="37"/>
      <c r="G731" s="37"/>
      <c r="H731" s="37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</row>
    <row r="732" spans="1:35" ht="15.75" customHeight="1">
      <c r="A732" s="37"/>
      <c r="B732" s="37"/>
      <c r="C732" s="37"/>
      <c r="D732" s="37"/>
      <c r="E732" s="37"/>
      <c r="F732" s="37"/>
      <c r="G732" s="37"/>
      <c r="H732" s="37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</row>
    <row r="733" spans="1:35" ht="15.75" customHeight="1">
      <c r="A733" s="37"/>
      <c r="B733" s="37"/>
      <c r="C733" s="37"/>
      <c r="D733" s="37"/>
      <c r="E733" s="37"/>
      <c r="F733" s="37"/>
      <c r="G733" s="37"/>
      <c r="H733" s="37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</row>
    <row r="734" spans="1:35" ht="15.75" customHeight="1">
      <c r="A734" s="37"/>
      <c r="B734" s="37"/>
      <c r="C734" s="37"/>
      <c r="D734" s="37"/>
      <c r="E734" s="37"/>
      <c r="F734" s="37"/>
      <c r="G734" s="37"/>
      <c r="H734" s="37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</row>
    <row r="735" spans="1:35" ht="15.75" customHeight="1">
      <c r="A735" s="37"/>
      <c r="B735" s="37"/>
      <c r="C735" s="37"/>
      <c r="D735" s="37"/>
      <c r="E735" s="37"/>
      <c r="F735" s="37"/>
      <c r="G735" s="37"/>
      <c r="H735" s="37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</row>
    <row r="736" spans="1:35" ht="15.75" customHeight="1">
      <c r="A736" s="37"/>
      <c r="B736" s="37"/>
      <c r="C736" s="37"/>
      <c r="D736" s="37"/>
      <c r="E736" s="37"/>
      <c r="F736" s="37"/>
      <c r="G736" s="37"/>
      <c r="H736" s="37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</row>
    <row r="737" spans="1:35" ht="15.75" customHeight="1">
      <c r="A737" s="37"/>
      <c r="B737" s="37"/>
      <c r="C737" s="37"/>
      <c r="D737" s="37"/>
      <c r="E737" s="37"/>
      <c r="F737" s="37"/>
      <c r="G737" s="37"/>
      <c r="H737" s="37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</row>
    <row r="738" spans="1:35" ht="15.75" customHeight="1">
      <c r="A738" s="37"/>
      <c r="B738" s="37"/>
      <c r="C738" s="37"/>
      <c r="D738" s="37"/>
      <c r="E738" s="37"/>
      <c r="F738" s="37"/>
      <c r="G738" s="37"/>
      <c r="H738" s="37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</row>
    <row r="739" spans="1:35" ht="15.75" customHeight="1">
      <c r="A739" s="37"/>
      <c r="B739" s="37"/>
      <c r="C739" s="37"/>
      <c r="D739" s="37"/>
      <c r="E739" s="37"/>
      <c r="F739" s="37"/>
      <c r="G739" s="37"/>
      <c r="H739" s="37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</row>
    <row r="740" spans="1:35" ht="15.75" customHeight="1">
      <c r="A740" s="37"/>
      <c r="B740" s="37"/>
      <c r="C740" s="37"/>
      <c r="D740" s="37"/>
      <c r="E740" s="37"/>
      <c r="F740" s="37"/>
      <c r="G740" s="37"/>
      <c r="H740" s="37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</row>
    <row r="741" spans="1:35" ht="15.75" customHeight="1">
      <c r="A741" s="37"/>
      <c r="B741" s="37"/>
      <c r="C741" s="37"/>
      <c r="D741" s="37"/>
      <c r="E741" s="37"/>
      <c r="F741" s="37"/>
      <c r="G741" s="37"/>
      <c r="H741" s="37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</row>
    <row r="742" spans="1:35" ht="15.75" customHeight="1">
      <c r="A742" s="37"/>
      <c r="B742" s="37"/>
      <c r="C742" s="37"/>
      <c r="D742" s="37"/>
      <c r="E742" s="37"/>
      <c r="F742" s="37"/>
      <c r="G742" s="37"/>
      <c r="H742" s="37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</row>
    <row r="743" spans="1:35" ht="15.75" customHeight="1">
      <c r="A743" s="37"/>
      <c r="B743" s="37"/>
      <c r="C743" s="37"/>
      <c r="D743" s="37"/>
      <c r="E743" s="37"/>
      <c r="F743" s="37"/>
      <c r="G743" s="37"/>
      <c r="H743" s="37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</row>
    <row r="744" spans="1:35" ht="15.75" customHeight="1">
      <c r="A744" s="37"/>
      <c r="B744" s="37"/>
      <c r="C744" s="37"/>
      <c r="D744" s="37"/>
      <c r="E744" s="37"/>
      <c r="F744" s="37"/>
      <c r="G744" s="37"/>
      <c r="H744" s="37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</row>
    <row r="745" spans="1:35" ht="15.75" customHeight="1">
      <c r="A745" s="37"/>
      <c r="B745" s="37"/>
      <c r="C745" s="37"/>
      <c r="D745" s="37"/>
      <c r="E745" s="37"/>
      <c r="F745" s="37"/>
      <c r="G745" s="37"/>
      <c r="H745" s="37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</row>
    <row r="746" spans="1:35" ht="15.75" customHeight="1">
      <c r="A746" s="37"/>
      <c r="B746" s="37"/>
      <c r="C746" s="37"/>
      <c r="D746" s="37"/>
      <c r="E746" s="37"/>
      <c r="F746" s="37"/>
      <c r="G746" s="37"/>
      <c r="H746" s="37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</row>
    <row r="747" spans="1:35" ht="15.75" customHeight="1">
      <c r="A747" s="37"/>
      <c r="B747" s="37"/>
      <c r="C747" s="37"/>
      <c r="D747" s="37"/>
      <c r="E747" s="37"/>
      <c r="F747" s="37"/>
      <c r="G747" s="37"/>
      <c r="H747" s="37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</row>
    <row r="748" spans="1:35" ht="15.75" customHeight="1">
      <c r="A748" s="37"/>
      <c r="B748" s="37"/>
      <c r="C748" s="37"/>
      <c r="D748" s="37"/>
      <c r="E748" s="37"/>
      <c r="F748" s="37"/>
      <c r="G748" s="37"/>
      <c r="H748" s="37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</row>
    <row r="749" spans="1:35" ht="15.75" customHeight="1">
      <c r="A749" s="37"/>
      <c r="B749" s="37"/>
      <c r="C749" s="37"/>
      <c r="D749" s="37"/>
      <c r="E749" s="37"/>
      <c r="F749" s="37"/>
      <c r="G749" s="37"/>
      <c r="H749" s="37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</row>
    <row r="750" spans="1:35" ht="15.75" customHeight="1">
      <c r="A750" s="37"/>
      <c r="B750" s="37"/>
      <c r="C750" s="37"/>
      <c r="D750" s="37"/>
      <c r="E750" s="37"/>
      <c r="F750" s="37"/>
      <c r="G750" s="37"/>
      <c r="H750" s="37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</row>
    <row r="751" spans="1:35" ht="15.75" customHeight="1">
      <c r="A751" s="37"/>
      <c r="B751" s="37"/>
      <c r="C751" s="37"/>
      <c r="D751" s="37"/>
      <c r="E751" s="37"/>
      <c r="F751" s="37"/>
      <c r="G751" s="37"/>
      <c r="H751" s="37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</row>
    <row r="752" spans="1:35" ht="15.75" customHeight="1">
      <c r="A752" s="37"/>
      <c r="B752" s="37"/>
      <c r="C752" s="37"/>
      <c r="D752" s="37"/>
      <c r="E752" s="37"/>
      <c r="F752" s="37"/>
      <c r="G752" s="37"/>
      <c r="H752" s="37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</row>
    <row r="753" spans="1:35" ht="15.75" customHeight="1">
      <c r="A753" s="37"/>
      <c r="B753" s="37"/>
      <c r="C753" s="37"/>
      <c r="D753" s="37"/>
      <c r="E753" s="37"/>
      <c r="F753" s="37"/>
      <c r="G753" s="37"/>
      <c r="H753" s="37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</row>
    <row r="754" spans="1:35" ht="15.75" customHeight="1">
      <c r="A754" s="37"/>
      <c r="B754" s="37"/>
      <c r="C754" s="37"/>
      <c r="D754" s="37"/>
      <c r="E754" s="37"/>
      <c r="F754" s="37"/>
      <c r="G754" s="37"/>
      <c r="H754" s="37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</row>
    <row r="755" spans="1:35" ht="15.75" customHeight="1">
      <c r="A755" s="37"/>
      <c r="B755" s="37"/>
      <c r="C755" s="37"/>
      <c r="D755" s="37"/>
      <c r="E755" s="37"/>
      <c r="F755" s="37"/>
      <c r="G755" s="37"/>
      <c r="H755" s="37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</row>
    <row r="756" spans="1:35" ht="15.75" customHeight="1">
      <c r="A756" s="37"/>
      <c r="B756" s="37"/>
      <c r="C756" s="37"/>
      <c r="D756" s="37"/>
      <c r="E756" s="37"/>
      <c r="F756" s="37"/>
      <c r="G756" s="37"/>
      <c r="H756" s="37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</row>
    <row r="757" spans="1:35" ht="15.75" customHeight="1">
      <c r="A757" s="37"/>
      <c r="B757" s="37"/>
      <c r="C757" s="37"/>
      <c r="D757" s="37"/>
      <c r="E757" s="37"/>
      <c r="F757" s="37"/>
      <c r="G757" s="37"/>
      <c r="H757" s="37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</row>
    <row r="758" spans="1:35" ht="15.75" customHeight="1">
      <c r="A758" s="37"/>
      <c r="B758" s="37"/>
      <c r="C758" s="37"/>
      <c r="D758" s="37"/>
      <c r="E758" s="37"/>
      <c r="F758" s="37"/>
      <c r="G758" s="37"/>
      <c r="H758" s="37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</row>
    <row r="759" spans="1:35" ht="15.75" customHeight="1">
      <c r="A759" s="37"/>
      <c r="B759" s="37"/>
      <c r="C759" s="37"/>
      <c r="D759" s="37"/>
      <c r="E759" s="37"/>
      <c r="F759" s="37"/>
      <c r="G759" s="37"/>
      <c r="H759" s="37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</row>
    <row r="760" spans="1:35" ht="15.75" customHeight="1">
      <c r="A760" s="37"/>
      <c r="B760" s="37"/>
      <c r="C760" s="37"/>
      <c r="D760" s="37"/>
      <c r="E760" s="37"/>
      <c r="F760" s="37"/>
      <c r="G760" s="37"/>
      <c r="H760" s="37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</row>
    <row r="761" spans="1:35" ht="15.75" customHeight="1">
      <c r="A761" s="37"/>
      <c r="B761" s="37"/>
      <c r="C761" s="37"/>
      <c r="D761" s="37"/>
      <c r="E761" s="37"/>
      <c r="F761" s="37"/>
      <c r="G761" s="37"/>
      <c r="H761" s="37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</row>
    <row r="762" spans="1:35" ht="15.75" customHeight="1">
      <c r="A762" s="37"/>
      <c r="B762" s="37"/>
      <c r="C762" s="37"/>
      <c r="D762" s="37"/>
      <c r="E762" s="37"/>
      <c r="F762" s="37"/>
      <c r="G762" s="37"/>
      <c r="H762" s="37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</row>
    <row r="763" spans="1:35" ht="15.75" customHeight="1">
      <c r="A763" s="37"/>
      <c r="B763" s="37"/>
      <c r="C763" s="37"/>
      <c r="D763" s="37"/>
      <c r="E763" s="37"/>
      <c r="F763" s="37"/>
      <c r="G763" s="37"/>
      <c r="H763" s="37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</row>
    <row r="764" spans="1:35" ht="15.75" customHeight="1">
      <c r="A764" s="37"/>
      <c r="B764" s="37"/>
      <c r="C764" s="37"/>
      <c r="D764" s="37"/>
      <c r="E764" s="37"/>
      <c r="F764" s="37"/>
      <c r="G764" s="37"/>
      <c r="H764" s="37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</row>
    <row r="765" spans="1:35" ht="15.75" customHeight="1">
      <c r="A765" s="37"/>
      <c r="B765" s="37"/>
      <c r="C765" s="37"/>
      <c r="D765" s="37"/>
      <c r="E765" s="37"/>
      <c r="F765" s="37"/>
      <c r="G765" s="37"/>
      <c r="H765" s="37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</row>
    <row r="766" spans="1:35" ht="15.75" customHeight="1">
      <c r="A766" s="37"/>
      <c r="B766" s="37"/>
      <c r="C766" s="37"/>
      <c r="D766" s="37"/>
      <c r="E766" s="37"/>
      <c r="F766" s="37"/>
      <c r="G766" s="37"/>
      <c r="H766" s="37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</row>
    <row r="767" spans="1:35" ht="15.75" customHeight="1">
      <c r="A767" s="37"/>
      <c r="B767" s="37"/>
      <c r="C767" s="37"/>
      <c r="D767" s="37"/>
      <c r="E767" s="37"/>
      <c r="F767" s="37"/>
      <c r="G767" s="37"/>
      <c r="H767" s="37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</row>
    <row r="768" spans="1:35" ht="15.75" customHeight="1">
      <c r="A768" s="37"/>
      <c r="B768" s="37"/>
      <c r="C768" s="37"/>
      <c r="D768" s="37"/>
      <c r="E768" s="37"/>
      <c r="F768" s="37"/>
      <c r="G768" s="37"/>
      <c r="H768" s="37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</row>
    <row r="769" spans="1:35" ht="15.75" customHeight="1">
      <c r="A769" s="37"/>
      <c r="B769" s="37"/>
      <c r="C769" s="37"/>
      <c r="D769" s="37"/>
      <c r="E769" s="37"/>
      <c r="F769" s="37"/>
      <c r="G769" s="37"/>
      <c r="H769" s="37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</row>
    <row r="770" spans="1:35" ht="15.75" customHeight="1">
      <c r="A770" s="37"/>
      <c r="B770" s="37"/>
      <c r="C770" s="37"/>
      <c r="D770" s="37"/>
      <c r="E770" s="37"/>
      <c r="F770" s="37"/>
      <c r="G770" s="37"/>
      <c r="H770" s="37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</row>
    <row r="771" spans="1:35" ht="15.75" customHeight="1">
      <c r="A771" s="37"/>
      <c r="B771" s="37"/>
      <c r="C771" s="37"/>
      <c r="D771" s="37"/>
      <c r="E771" s="37"/>
      <c r="F771" s="37"/>
      <c r="G771" s="37"/>
      <c r="H771" s="37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</row>
    <row r="772" spans="1:35" ht="15.75" customHeight="1">
      <c r="A772" s="37"/>
      <c r="B772" s="37"/>
      <c r="C772" s="37"/>
      <c r="D772" s="37"/>
      <c r="E772" s="37"/>
      <c r="F772" s="37"/>
      <c r="G772" s="37"/>
      <c r="H772" s="37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</row>
    <row r="773" spans="1:35" ht="15.75" customHeight="1">
      <c r="A773" s="37"/>
      <c r="B773" s="37"/>
      <c r="C773" s="37"/>
      <c r="D773" s="37"/>
      <c r="E773" s="37"/>
      <c r="F773" s="37"/>
      <c r="G773" s="37"/>
      <c r="H773" s="37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</row>
    <row r="774" spans="1:35" ht="15.75" customHeight="1">
      <c r="A774" s="37"/>
      <c r="B774" s="37"/>
      <c r="C774" s="37"/>
      <c r="D774" s="37"/>
      <c r="E774" s="37"/>
      <c r="F774" s="37"/>
      <c r="G774" s="37"/>
      <c r="H774" s="37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</row>
    <row r="775" spans="1:35" ht="15.75" customHeight="1">
      <c r="A775" s="37"/>
      <c r="B775" s="37"/>
      <c r="C775" s="37"/>
      <c r="D775" s="37"/>
      <c r="E775" s="37"/>
      <c r="F775" s="37"/>
      <c r="G775" s="37"/>
      <c r="H775" s="37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</row>
    <row r="776" spans="1:35" ht="15.75" customHeight="1">
      <c r="A776" s="37"/>
      <c r="B776" s="37"/>
      <c r="C776" s="37"/>
      <c r="D776" s="37"/>
      <c r="E776" s="37"/>
      <c r="F776" s="37"/>
      <c r="G776" s="37"/>
      <c r="H776" s="37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</row>
    <row r="777" spans="1:35" ht="15.75" customHeight="1">
      <c r="A777" s="37"/>
      <c r="B777" s="37"/>
      <c r="C777" s="37"/>
      <c r="D777" s="37"/>
      <c r="E777" s="37"/>
      <c r="F777" s="37"/>
      <c r="G777" s="37"/>
      <c r="H777" s="37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</row>
    <row r="778" spans="1:35" ht="15.75" customHeight="1">
      <c r="A778" s="37"/>
      <c r="B778" s="37"/>
      <c r="C778" s="37"/>
      <c r="D778" s="37"/>
      <c r="E778" s="37"/>
      <c r="F778" s="37"/>
      <c r="G778" s="37"/>
      <c r="H778" s="37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</row>
    <row r="779" spans="1:35" ht="15.75" customHeight="1">
      <c r="A779" s="37"/>
      <c r="B779" s="37"/>
      <c r="C779" s="37"/>
      <c r="D779" s="37"/>
      <c r="E779" s="37"/>
      <c r="F779" s="37"/>
      <c r="G779" s="37"/>
      <c r="H779" s="37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</row>
    <row r="780" spans="1:35" ht="15.75" customHeight="1">
      <c r="A780" s="37"/>
      <c r="B780" s="37"/>
      <c r="C780" s="37"/>
      <c r="D780" s="37"/>
      <c r="E780" s="37"/>
      <c r="F780" s="37"/>
      <c r="G780" s="37"/>
      <c r="H780" s="37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</row>
    <row r="781" spans="1:35" ht="15.75" customHeight="1">
      <c r="A781" s="37"/>
      <c r="B781" s="37"/>
      <c r="C781" s="37"/>
      <c r="D781" s="37"/>
      <c r="E781" s="37"/>
      <c r="F781" s="37"/>
      <c r="G781" s="37"/>
      <c r="H781" s="37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</row>
    <row r="782" spans="1:35" ht="15.75" customHeight="1">
      <c r="A782" s="37"/>
      <c r="B782" s="37"/>
      <c r="C782" s="37"/>
      <c r="D782" s="37"/>
      <c r="E782" s="37"/>
      <c r="F782" s="37"/>
      <c r="G782" s="37"/>
      <c r="H782" s="37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</row>
    <row r="783" spans="1:35" ht="15.75" customHeight="1">
      <c r="A783" s="37"/>
      <c r="B783" s="37"/>
      <c r="C783" s="37"/>
      <c r="D783" s="37"/>
      <c r="E783" s="37"/>
      <c r="F783" s="37"/>
      <c r="G783" s="37"/>
      <c r="H783" s="37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</row>
    <row r="784" spans="1:35" ht="15.75" customHeight="1">
      <c r="A784" s="37"/>
      <c r="B784" s="37"/>
      <c r="C784" s="37"/>
      <c r="D784" s="37"/>
      <c r="E784" s="37"/>
      <c r="F784" s="37"/>
      <c r="G784" s="37"/>
      <c r="H784" s="37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</row>
    <row r="785" spans="1:35" ht="15.75" customHeight="1">
      <c r="A785" s="37"/>
      <c r="B785" s="37"/>
      <c r="C785" s="37"/>
      <c r="D785" s="37"/>
      <c r="E785" s="37"/>
      <c r="F785" s="37"/>
      <c r="G785" s="37"/>
      <c r="H785" s="37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</row>
    <row r="786" spans="1:35" ht="15.75" customHeight="1">
      <c r="A786" s="37"/>
      <c r="B786" s="37"/>
      <c r="C786" s="37"/>
      <c r="D786" s="37"/>
      <c r="E786" s="37"/>
      <c r="F786" s="37"/>
      <c r="G786" s="37"/>
      <c r="H786" s="37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</row>
    <row r="787" spans="1:35" ht="15.75" customHeight="1">
      <c r="A787" s="37"/>
      <c r="B787" s="37"/>
      <c r="C787" s="37"/>
      <c r="D787" s="37"/>
      <c r="E787" s="37"/>
      <c r="F787" s="37"/>
      <c r="G787" s="37"/>
      <c r="H787" s="37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</row>
    <row r="788" spans="1:35" ht="15.75" customHeight="1">
      <c r="A788" s="37"/>
      <c r="B788" s="37"/>
      <c r="C788" s="37"/>
      <c r="D788" s="37"/>
      <c r="E788" s="37"/>
      <c r="F788" s="37"/>
      <c r="G788" s="37"/>
      <c r="H788" s="37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</row>
    <row r="789" spans="1:35" ht="15.75" customHeight="1">
      <c r="A789" s="37"/>
      <c r="B789" s="37"/>
      <c r="C789" s="37"/>
      <c r="D789" s="37"/>
      <c r="E789" s="37"/>
      <c r="F789" s="37"/>
      <c r="G789" s="37"/>
      <c r="H789" s="37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</row>
    <row r="790" spans="1:35" ht="15.75" customHeight="1">
      <c r="A790" s="37"/>
      <c r="B790" s="37"/>
      <c r="C790" s="37"/>
      <c r="D790" s="37"/>
      <c r="E790" s="37"/>
      <c r="F790" s="37"/>
      <c r="G790" s="37"/>
      <c r="H790" s="37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</row>
    <row r="791" spans="1:35" ht="15.75" customHeight="1">
      <c r="A791" s="37"/>
      <c r="B791" s="37"/>
      <c r="C791" s="37"/>
      <c r="D791" s="37"/>
      <c r="E791" s="37"/>
      <c r="F791" s="37"/>
      <c r="G791" s="37"/>
      <c r="H791" s="37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</row>
    <row r="792" spans="1:35" ht="15.75" customHeight="1">
      <c r="A792" s="37"/>
      <c r="B792" s="37"/>
      <c r="C792" s="37"/>
      <c r="D792" s="37"/>
      <c r="E792" s="37"/>
      <c r="F792" s="37"/>
      <c r="G792" s="37"/>
      <c r="H792" s="37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</row>
    <row r="793" spans="1:35" ht="15.75" customHeight="1">
      <c r="A793" s="37"/>
      <c r="B793" s="37"/>
      <c r="C793" s="37"/>
      <c r="D793" s="37"/>
      <c r="E793" s="37"/>
      <c r="F793" s="37"/>
      <c r="G793" s="37"/>
      <c r="H793" s="37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</row>
    <row r="794" spans="1:35" ht="15.75" customHeight="1">
      <c r="A794" s="37"/>
      <c r="B794" s="37"/>
      <c r="C794" s="37"/>
      <c r="D794" s="37"/>
      <c r="E794" s="37"/>
      <c r="F794" s="37"/>
      <c r="G794" s="37"/>
      <c r="H794" s="37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</row>
    <row r="795" spans="1:35" ht="15.75" customHeight="1">
      <c r="A795" s="37"/>
      <c r="B795" s="37"/>
      <c r="C795" s="37"/>
      <c r="D795" s="37"/>
      <c r="E795" s="37"/>
      <c r="F795" s="37"/>
      <c r="G795" s="37"/>
      <c r="H795" s="37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</row>
    <row r="796" spans="1:35" ht="15.75" customHeight="1">
      <c r="A796" s="37"/>
      <c r="B796" s="37"/>
      <c r="C796" s="37"/>
      <c r="D796" s="37"/>
      <c r="E796" s="37"/>
      <c r="F796" s="37"/>
      <c r="G796" s="37"/>
      <c r="H796" s="37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</row>
    <row r="797" spans="1:35" ht="15.75" customHeight="1">
      <c r="A797" s="37"/>
      <c r="B797" s="37"/>
      <c r="C797" s="37"/>
      <c r="D797" s="37"/>
      <c r="E797" s="37"/>
      <c r="F797" s="37"/>
      <c r="G797" s="37"/>
      <c r="H797" s="37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</row>
    <row r="798" spans="1:35" ht="15.75" customHeight="1">
      <c r="A798" s="37"/>
      <c r="B798" s="37"/>
      <c r="C798" s="37"/>
      <c r="D798" s="37"/>
      <c r="E798" s="37"/>
      <c r="F798" s="37"/>
      <c r="G798" s="37"/>
      <c r="H798" s="37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</row>
    <row r="799" spans="1:35" ht="15.75" customHeight="1">
      <c r="A799" s="37"/>
      <c r="B799" s="37"/>
      <c r="C799" s="37"/>
      <c r="D799" s="37"/>
      <c r="E799" s="37"/>
      <c r="F799" s="37"/>
      <c r="G799" s="37"/>
      <c r="H799" s="37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</row>
    <row r="800" spans="1:35" ht="15.75" customHeight="1">
      <c r="A800" s="37"/>
      <c r="B800" s="37"/>
      <c r="C800" s="37"/>
      <c r="D800" s="37"/>
      <c r="E800" s="37"/>
      <c r="F800" s="37"/>
      <c r="G800" s="37"/>
      <c r="H800" s="37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</row>
    <row r="801" spans="1:35" ht="15.75" customHeight="1">
      <c r="A801" s="37"/>
      <c r="B801" s="37"/>
      <c r="C801" s="37"/>
      <c r="D801" s="37"/>
      <c r="E801" s="37"/>
      <c r="F801" s="37"/>
      <c r="G801" s="37"/>
      <c r="H801" s="37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</row>
    <row r="802" spans="1:35" ht="15.75" customHeight="1">
      <c r="A802" s="37"/>
      <c r="B802" s="37"/>
      <c r="C802" s="37"/>
      <c r="D802" s="37"/>
      <c r="E802" s="37"/>
      <c r="F802" s="37"/>
      <c r="G802" s="37"/>
      <c r="H802" s="37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</row>
    <row r="803" spans="1:35" ht="15.75" customHeight="1">
      <c r="A803" s="37"/>
      <c r="B803" s="37"/>
      <c r="C803" s="37"/>
      <c r="D803" s="37"/>
      <c r="E803" s="37"/>
      <c r="F803" s="37"/>
      <c r="G803" s="37"/>
      <c r="H803" s="37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</row>
    <row r="804" spans="1:35" ht="15.75" customHeight="1">
      <c r="A804" s="37"/>
      <c r="B804" s="37"/>
      <c r="C804" s="37"/>
      <c r="D804" s="37"/>
      <c r="E804" s="37"/>
      <c r="F804" s="37"/>
      <c r="G804" s="37"/>
      <c r="H804" s="37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</row>
    <row r="805" spans="1:35" ht="15.75" customHeight="1">
      <c r="A805" s="37"/>
      <c r="B805" s="37"/>
      <c r="C805" s="37"/>
      <c r="D805" s="37"/>
      <c r="E805" s="37"/>
      <c r="F805" s="37"/>
      <c r="G805" s="37"/>
      <c r="H805" s="37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</row>
    <row r="806" spans="1:35" ht="15.75" customHeight="1">
      <c r="A806" s="37"/>
      <c r="B806" s="37"/>
      <c r="C806" s="37"/>
      <c r="D806" s="37"/>
      <c r="E806" s="37"/>
      <c r="F806" s="37"/>
      <c r="G806" s="37"/>
      <c r="H806" s="37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</row>
    <row r="807" spans="1:35" ht="15.75" customHeight="1">
      <c r="A807" s="37"/>
      <c r="B807" s="37"/>
      <c r="C807" s="37"/>
      <c r="D807" s="37"/>
      <c r="E807" s="37"/>
      <c r="F807" s="37"/>
      <c r="G807" s="37"/>
      <c r="H807" s="37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</row>
    <row r="808" spans="1:35" ht="15.75" customHeight="1">
      <c r="A808" s="37"/>
      <c r="B808" s="37"/>
      <c r="C808" s="37"/>
      <c r="D808" s="37"/>
      <c r="E808" s="37"/>
      <c r="F808" s="37"/>
      <c r="G808" s="37"/>
      <c r="H808" s="37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</row>
    <row r="809" spans="1:35" ht="15.75" customHeight="1">
      <c r="A809" s="37"/>
      <c r="B809" s="37"/>
      <c r="C809" s="37"/>
      <c r="D809" s="37"/>
      <c r="E809" s="37"/>
      <c r="F809" s="37"/>
      <c r="G809" s="37"/>
      <c r="H809" s="37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</row>
    <row r="810" spans="1:35" ht="15.75" customHeight="1">
      <c r="A810" s="37"/>
      <c r="B810" s="37"/>
      <c r="C810" s="37"/>
      <c r="D810" s="37"/>
      <c r="E810" s="37"/>
      <c r="F810" s="37"/>
      <c r="G810" s="37"/>
      <c r="H810" s="37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</row>
    <row r="811" spans="1:35" ht="15.75" customHeight="1">
      <c r="A811" s="37"/>
      <c r="B811" s="37"/>
      <c r="C811" s="37"/>
      <c r="D811" s="37"/>
      <c r="E811" s="37"/>
      <c r="F811" s="37"/>
      <c r="G811" s="37"/>
      <c r="H811" s="37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</row>
    <row r="812" spans="1:35" ht="15.75" customHeight="1">
      <c r="A812" s="37"/>
      <c r="B812" s="37"/>
      <c r="C812" s="37"/>
      <c r="D812" s="37"/>
      <c r="E812" s="37"/>
      <c r="F812" s="37"/>
      <c r="G812" s="37"/>
      <c r="H812" s="37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</row>
    <row r="813" spans="1:35" ht="15.75" customHeight="1">
      <c r="A813" s="37"/>
      <c r="B813" s="37"/>
      <c r="C813" s="37"/>
      <c r="D813" s="37"/>
      <c r="E813" s="37"/>
      <c r="F813" s="37"/>
      <c r="G813" s="37"/>
      <c r="H813" s="37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</row>
    <row r="814" spans="1:35" ht="15.75" customHeight="1">
      <c r="A814" s="37"/>
      <c r="B814" s="37"/>
      <c r="C814" s="37"/>
      <c r="D814" s="37"/>
      <c r="E814" s="37"/>
      <c r="F814" s="37"/>
      <c r="G814" s="37"/>
      <c r="H814" s="37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</row>
    <row r="815" spans="1:35" ht="15.75" customHeight="1">
      <c r="A815" s="37"/>
      <c r="B815" s="37"/>
      <c r="C815" s="37"/>
      <c r="D815" s="37"/>
      <c r="E815" s="37"/>
      <c r="F815" s="37"/>
      <c r="G815" s="37"/>
      <c r="H815" s="37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</row>
    <row r="816" spans="1:35" ht="15.75" customHeight="1">
      <c r="A816" s="37"/>
      <c r="B816" s="37"/>
      <c r="C816" s="37"/>
      <c r="D816" s="37"/>
      <c r="E816" s="37"/>
      <c r="F816" s="37"/>
      <c r="G816" s="37"/>
      <c r="H816" s="37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</row>
    <row r="817" spans="1:35" ht="15.75" customHeight="1">
      <c r="A817" s="37"/>
      <c r="B817" s="37"/>
      <c r="C817" s="37"/>
      <c r="D817" s="37"/>
      <c r="E817" s="37"/>
      <c r="F817" s="37"/>
      <c r="G817" s="37"/>
      <c r="H817" s="37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</row>
    <row r="818" spans="1:35" ht="15.75" customHeight="1">
      <c r="A818" s="37"/>
      <c r="B818" s="37"/>
      <c r="C818" s="37"/>
      <c r="D818" s="37"/>
      <c r="E818" s="37"/>
      <c r="F818" s="37"/>
      <c r="G818" s="37"/>
      <c r="H818" s="37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</row>
    <row r="819" spans="1:35" ht="15.75" customHeight="1">
      <c r="A819" s="37"/>
      <c r="B819" s="37"/>
      <c r="C819" s="37"/>
      <c r="D819" s="37"/>
      <c r="E819" s="37"/>
      <c r="F819" s="37"/>
      <c r="G819" s="37"/>
      <c r="H819" s="37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</row>
    <row r="820" spans="1:35" ht="15.75" customHeight="1">
      <c r="A820" s="37"/>
      <c r="B820" s="37"/>
      <c r="C820" s="37"/>
      <c r="D820" s="37"/>
      <c r="E820" s="37"/>
      <c r="F820" s="37"/>
      <c r="G820" s="37"/>
      <c r="H820" s="37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</row>
    <row r="821" spans="1:35" ht="15.75" customHeight="1">
      <c r="A821" s="37"/>
      <c r="B821" s="37"/>
      <c r="C821" s="37"/>
      <c r="D821" s="37"/>
      <c r="E821" s="37"/>
      <c r="F821" s="37"/>
      <c r="G821" s="37"/>
      <c r="H821" s="37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</row>
    <row r="822" spans="1:35" ht="15.75" customHeight="1">
      <c r="A822" s="37"/>
      <c r="B822" s="37"/>
      <c r="C822" s="37"/>
      <c r="D822" s="37"/>
      <c r="E822" s="37"/>
      <c r="F822" s="37"/>
      <c r="G822" s="37"/>
      <c r="H822" s="37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</row>
    <row r="823" spans="1:35" ht="15.75" customHeight="1">
      <c r="A823" s="37"/>
      <c r="B823" s="37"/>
      <c r="C823" s="37"/>
      <c r="D823" s="37"/>
      <c r="E823" s="37"/>
      <c r="F823" s="37"/>
      <c r="G823" s="37"/>
      <c r="H823" s="37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</row>
    <row r="824" spans="1:35" ht="15.75" customHeight="1">
      <c r="A824" s="37"/>
      <c r="B824" s="37"/>
      <c r="C824" s="37"/>
      <c r="D824" s="37"/>
      <c r="E824" s="37"/>
      <c r="F824" s="37"/>
      <c r="G824" s="37"/>
      <c r="H824" s="37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</row>
    <row r="825" spans="1:35" ht="15.75" customHeight="1">
      <c r="A825" s="37"/>
      <c r="B825" s="37"/>
      <c r="C825" s="37"/>
      <c r="D825" s="37"/>
      <c r="E825" s="37"/>
      <c r="F825" s="37"/>
      <c r="G825" s="37"/>
      <c r="H825" s="37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</row>
    <row r="826" spans="1:35" ht="15.75" customHeight="1">
      <c r="A826" s="37"/>
      <c r="B826" s="37"/>
      <c r="C826" s="37"/>
      <c r="D826" s="37"/>
      <c r="E826" s="37"/>
      <c r="F826" s="37"/>
      <c r="G826" s="37"/>
      <c r="H826" s="37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</row>
    <row r="827" spans="1:35" ht="15.75" customHeight="1">
      <c r="A827" s="37"/>
      <c r="B827" s="37"/>
      <c r="C827" s="37"/>
      <c r="D827" s="37"/>
      <c r="E827" s="37"/>
      <c r="F827" s="37"/>
      <c r="G827" s="37"/>
      <c r="H827" s="37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</row>
    <row r="828" spans="1:35" ht="15.75" customHeight="1">
      <c r="A828" s="37"/>
      <c r="B828" s="37"/>
      <c r="C828" s="37"/>
      <c r="D828" s="37"/>
      <c r="E828" s="37"/>
      <c r="F828" s="37"/>
      <c r="G828" s="37"/>
      <c r="H828" s="37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</row>
    <row r="829" spans="1:35" ht="15.75" customHeight="1">
      <c r="A829" s="37"/>
      <c r="B829" s="37"/>
      <c r="C829" s="37"/>
      <c r="D829" s="37"/>
      <c r="E829" s="37"/>
      <c r="F829" s="37"/>
      <c r="G829" s="37"/>
      <c r="H829" s="37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</row>
    <row r="830" spans="1:35" ht="15.75" customHeight="1">
      <c r="A830" s="37"/>
      <c r="B830" s="37"/>
      <c r="C830" s="37"/>
      <c r="D830" s="37"/>
      <c r="E830" s="37"/>
      <c r="F830" s="37"/>
      <c r="G830" s="37"/>
      <c r="H830" s="37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</row>
    <row r="831" spans="1:35" ht="15.75" customHeight="1">
      <c r="A831" s="37"/>
      <c r="B831" s="37"/>
      <c r="C831" s="37"/>
      <c r="D831" s="37"/>
      <c r="E831" s="37"/>
      <c r="F831" s="37"/>
      <c r="G831" s="37"/>
      <c r="H831" s="37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</row>
    <row r="832" spans="1:35" ht="15.75" customHeight="1">
      <c r="A832" s="37"/>
      <c r="B832" s="37"/>
      <c r="C832" s="37"/>
      <c r="D832" s="37"/>
      <c r="E832" s="37"/>
      <c r="F832" s="37"/>
      <c r="G832" s="37"/>
      <c r="H832" s="37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</row>
    <row r="833" spans="1:35" ht="15.75" customHeight="1">
      <c r="A833" s="37"/>
      <c r="B833" s="37"/>
      <c r="C833" s="37"/>
      <c r="D833" s="37"/>
      <c r="E833" s="37"/>
      <c r="F833" s="37"/>
      <c r="G833" s="37"/>
      <c r="H833" s="37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</row>
    <row r="834" spans="1:35" ht="15.75" customHeight="1">
      <c r="A834" s="37"/>
      <c r="B834" s="37"/>
      <c r="C834" s="37"/>
      <c r="D834" s="37"/>
      <c r="E834" s="37"/>
      <c r="F834" s="37"/>
      <c r="G834" s="37"/>
      <c r="H834" s="37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</row>
    <row r="835" spans="1:35" ht="15.75" customHeight="1">
      <c r="A835" s="37"/>
      <c r="B835" s="37"/>
      <c r="C835" s="37"/>
      <c r="D835" s="37"/>
      <c r="E835" s="37"/>
      <c r="F835" s="37"/>
      <c r="G835" s="37"/>
      <c r="H835" s="37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</row>
    <row r="836" spans="1:35" ht="15.75" customHeight="1">
      <c r="A836" s="37"/>
      <c r="B836" s="37"/>
      <c r="C836" s="37"/>
      <c r="D836" s="37"/>
      <c r="E836" s="37"/>
      <c r="F836" s="37"/>
      <c r="G836" s="37"/>
      <c r="H836" s="37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</row>
    <row r="837" spans="1:35" ht="15.75" customHeight="1">
      <c r="A837" s="37"/>
      <c r="B837" s="37"/>
      <c r="C837" s="37"/>
      <c r="D837" s="37"/>
      <c r="E837" s="37"/>
      <c r="F837" s="37"/>
      <c r="G837" s="37"/>
      <c r="H837" s="37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</row>
    <row r="838" spans="1:35" ht="15.75" customHeight="1">
      <c r="A838" s="37"/>
      <c r="B838" s="37"/>
      <c r="C838" s="37"/>
      <c r="D838" s="37"/>
      <c r="E838" s="37"/>
      <c r="F838" s="37"/>
      <c r="G838" s="37"/>
      <c r="H838" s="37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</row>
    <row r="839" spans="1:35" ht="15.75" customHeight="1">
      <c r="A839" s="37"/>
      <c r="B839" s="37"/>
      <c r="C839" s="37"/>
      <c r="D839" s="37"/>
      <c r="E839" s="37"/>
      <c r="F839" s="37"/>
      <c r="G839" s="37"/>
      <c r="H839" s="37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</row>
    <row r="840" spans="1:35" ht="15.75" customHeight="1">
      <c r="A840" s="37"/>
      <c r="B840" s="37"/>
      <c r="C840" s="37"/>
      <c r="D840" s="37"/>
      <c r="E840" s="37"/>
      <c r="F840" s="37"/>
      <c r="G840" s="37"/>
      <c r="H840" s="37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</row>
    <row r="841" spans="1:35" ht="15.75" customHeight="1">
      <c r="A841" s="37"/>
      <c r="B841" s="37"/>
      <c r="C841" s="37"/>
      <c r="D841" s="37"/>
      <c r="E841" s="37"/>
      <c r="F841" s="37"/>
      <c r="G841" s="37"/>
      <c r="H841" s="37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</row>
    <row r="842" spans="1:35" ht="15.75" customHeight="1">
      <c r="A842" s="37"/>
      <c r="B842" s="37"/>
      <c r="C842" s="37"/>
      <c r="D842" s="37"/>
      <c r="E842" s="37"/>
      <c r="F842" s="37"/>
      <c r="G842" s="37"/>
      <c r="H842" s="37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</row>
    <row r="843" spans="1:35" ht="15.75" customHeight="1">
      <c r="A843" s="37"/>
      <c r="B843" s="37"/>
      <c r="C843" s="37"/>
      <c r="D843" s="37"/>
      <c r="E843" s="37"/>
      <c r="F843" s="37"/>
      <c r="G843" s="37"/>
      <c r="H843" s="37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</row>
    <row r="844" spans="1:35" ht="15.75" customHeight="1">
      <c r="A844" s="37"/>
      <c r="B844" s="37"/>
      <c r="C844" s="37"/>
      <c r="D844" s="37"/>
      <c r="E844" s="37"/>
      <c r="F844" s="37"/>
      <c r="G844" s="37"/>
      <c r="H844" s="37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</row>
    <row r="845" spans="1:35" ht="15.75" customHeight="1">
      <c r="A845" s="37"/>
      <c r="B845" s="37"/>
      <c r="C845" s="37"/>
      <c r="D845" s="37"/>
      <c r="E845" s="37"/>
      <c r="F845" s="37"/>
      <c r="G845" s="37"/>
      <c r="H845" s="37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</row>
    <row r="846" spans="1:35" ht="15.75" customHeight="1">
      <c r="A846" s="37"/>
      <c r="B846" s="37"/>
      <c r="C846" s="37"/>
      <c r="D846" s="37"/>
      <c r="E846" s="37"/>
      <c r="F846" s="37"/>
      <c r="G846" s="37"/>
      <c r="H846" s="37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</row>
    <row r="847" spans="1:35" ht="15.75" customHeight="1">
      <c r="A847" s="37"/>
      <c r="B847" s="37"/>
      <c r="C847" s="37"/>
      <c r="D847" s="37"/>
      <c r="E847" s="37"/>
      <c r="F847" s="37"/>
      <c r="G847" s="37"/>
      <c r="H847" s="37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</row>
    <row r="848" spans="1:35" ht="15.75" customHeight="1">
      <c r="A848" s="37"/>
      <c r="B848" s="37"/>
      <c r="C848" s="37"/>
      <c r="D848" s="37"/>
      <c r="E848" s="37"/>
      <c r="F848" s="37"/>
      <c r="G848" s="37"/>
      <c r="H848" s="37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</row>
    <row r="849" spans="1:35" ht="15.75" customHeight="1">
      <c r="A849" s="37"/>
      <c r="B849" s="37"/>
      <c r="C849" s="37"/>
      <c r="D849" s="37"/>
      <c r="E849" s="37"/>
      <c r="F849" s="37"/>
      <c r="G849" s="37"/>
      <c r="H849" s="37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</row>
    <row r="850" spans="1:35" ht="15.75" customHeight="1">
      <c r="A850" s="37"/>
      <c r="B850" s="37"/>
      <c r="C850" s="37"/>
      <c r="D850" s="37"/>
      <c r="E850" s="37"/>
      <c r="F850" s="37"/>
      <c r="G850" s="37"/>
      <c r="H850" s="37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</row>
    <row r="851" spans="1:35" ht="15.75" customHeight="1">
      <c r="A851" s="37"/>
      <c r="B851" s="37"/>
      <c r="C851" s="37"/>
      <c r="D851" s="37"/>
      <c r="E851" s="37"/>
      <c r="F851" s="37"/>
      <c r="G851" s="37"/>
      <c r="H851" s="37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</row>
    <row r="852" spans="1:35" ht="15.75" customHeight="1">
      <c r="A852" s="37"/>
      <c r="B852" s="37"/>
      <c r="C852" s="37"/>
      <c r="D852" s="37"/>
      <c r="E852" s="37"/>
      <c r="F852" s="37"/>
      <c r="G852" s="37"/>
      <c r="H852" s="37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</row>
    <row r="853" spans="1:35" ht="15.75" customHeight="1">
      <c r="A853" s="37"/>
      <c r="B853" s="37"/>
      <c r="C853" s="37"/>
      <c r="D853" s="37"/>
      <c r="E853" s="37"/>
      <c r="F853" s="37"/>
      <c r="G853" s="37"/>
      <c r="H853" s="37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</row>
    <row r="854" spans="1:35" ht="15.75" customHeight="1">
      <c r="A854" s="37"/>
      <c r="B854" s="37"/>
      <c r="C854" s="37"/>
      <c r="D854" s="37"/>
      <c r="E854" s="37"/>
      <c r="F854" s="37"/>
      <c r="G854" s="37"/>
      <c r="H854" s="37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</row>
    <row r="855" spans="1:35" ht="15.75" customHeight="1">
      <c r="A855" s="37"/>
      <c r="B855" s="37"/>
      <c r="C855" s="37"/>
      <c r="D855" s="37"/>
      <c r="E855" s="37"/>
      <c r="F855" s="37"/>
      <c r="G855" s="37"/>
      <c r="H855" s="37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</row>
    <row r="856" spans="1:35" ht="15.75" customHeight="1">
      <c r="A856" s="37"/>
      <c r="B856" s="37"/>
      <c r="C856" s="37"/>
      <c r="D856" s="37"/>
      <c r="E856" s="37"/>
      <c r="F856" s="37"/>
      <c r="G856" s="37"/>
      <c r="H856" s="37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</row>
    <row r="857" spans="1:35" ht="15.75" customHeight="1">
      <c r="A857" s="37"/>
      <c r="B857" s="37"/>
      <c r="C857" s="37"/>
      <c r="D857" s="37"/>
      <c r="E857" s="37"/>
      <c r="F857" s="37"/>
      <c r="G857" s="37"/>
      <c r="H857" s="37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</row>
    <row r="858" spans="1:35" ht="15.75" customHeight="1">
      <c r="A858" s="37"/>
      <c r="B858" s="37"/>
      <c r="C858" s="37"/>
      <c r="D858" s="37"/>
      <c r="E858" s="37"/>
      <c r="F858" s="37"/>
      <c r="G858" s="37"/>
      <c r="H858" s="37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</row>
    <row r="859" spans="1:35" ht="15.75" customHeight="1">
      <c r="A859" s="37"/>
      <c r="B859" s="37"/>
      <c r="C859" s="37"/>
      <c r="D859" s="37"/>
      <c r="E859" s="37"/>
      <c r="F859" s="37"/>
      <c r="G859" s="37"/>
      <c r="H859" s="37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</row>
    <row r="860" spans="1:35" ht="15.75" customHeight="1">
      <c r="A860" s="37"/>
      <c r="B860" s="37"/>
      <c r="C860" s="37"/>
      <c r="D860" s="37"/>
      <c r="E860" s="37"/>
      <c r="F860" s="37"/>
      <c r="G860" s="37"/>
      <c r="H860" s="37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</row>
    <row r="861" spans="1:35" ht="15.75" customHeight="1">
      <c r="A861" s="37"/>
      <c r="B861" s="37"/>
      <c r="C861" s="37"/>
      <c r="D861" s="37"/>
      <c r="E861" s="37"/>
      <c r="F861" s="37"/>
      <c r="G861" s="37"/>
      <c r="H861" s="37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</row>
    <row r="862" spans="1:35" ht="15.75" customHeight="1">
      <c r="A862" s="37"/>
      <c r="B862" s="37"/>
      <c r="C862" s="37"/>
      <c r="D862" s="37"/>
      <c r="E862" s="37"/>
      <c r="F862" s="37"/>
      <c r="G862" s="37"/>
      <c r="H862" s="37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</row>
    <row r="863" spans="1:35" ht="15.75" customHeight="1">
      <c r="A863" s="37"/>
      <c r="B863" s="37"/>
      <c r="C863" s="37"/>
      <c r="D863" s="37"/>
      <c r="E863" s="37"/>
      <c r="F863" s="37"/>
      <c r="G863" s="37"/>
      <c r="H863" s="37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</row>
    <row r="864" spans="1:35" ht="15.75" customHeight="1">
      <c r="A864" s="37"/>
      <c r="B864" s="37"/>
      <c r="C864" s="37"/>
      <c r="D864" s="37"/>
      <c r="E864" s="37"/>
      <c r="F864" s="37"/>
      <c r="G864" s="37"/>
      <c r="H864" s="37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</row>
    <row r="865" spans="1:35" ht="15.75" customHeight="1">
      <c r="A865" s="37"/>
      <c r="B865" s="37"/>
      <c r="C865" s="37"/>
      <c r="D865" s="37"/>
      <c r="E865" s="37"/>
      <c r="F865" s="37"/>
      <c r="G865" s="37"/>
      <c r="H865" s="37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</row>
    <row r="866" spans="1:35" ht="15.75" customHeight="1">
      <c r="A866" s="37"/>
      <c r="B866" s="37"/>
      <c r="C866" s="37"/>
      <c r="D866" s="37"/>
      <c r="E866" s="37"/>
      <c r="F866" s="37"/>
      <c r="G866" s="37"/>
      <c r="H866" s="37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</row>
    <row r="867" spans="1:35" ht="15.75" customHeight="1">
      <c r="A867" s="37"/>
      <c r="B867" s="37"/>
      <c r="C867" s="37"/>
      <c r="D867" s="37"/>
      <c r="E867" s="37"/>
      <c r="F867" s="37"/>
      <c r="G867" s="37"/>
      <c r="H867" s="37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</row>
    <row r="868" spans="1:35" ht="15.75" customHeight="1">
      <c r="A868" s="37"/>
      <c r="B868" s="37"/>
      <c r="C868" s="37"/>
      <c r="D868" s="37"/>
      <c r="E868" s="37"/>
      <c r="F868" s="37"/>
      <c r="G868" s="37"/>
      <c r="H868" s="37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</row>
    <row r="869" spans="1:35" ht="15.75" customHeight="1">
      <c r="A869" s="37"/>
      <c r="B869" s="37"/>
      <c r="C869" s="37"/>
      <c r="D869" s="37"/>
      <c r="E869" s="37"/>
      <c r="F869" s="37"/>
      <c r="G869" s="37"/>
      <c r="H869" s="37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</row>
    <row r="870" spans="1:35" ht="15.75" customHeight="1">
      <c r="A870" s="37"/>
      <c r="B870" s="37"/>
      <c r="C870" s="37"/>
      <c r="D870" s="37"/>
      <c r="E870" s="37"/>
      <c r="F870" s="37"/>
      <c r="G870" s="37"/>
      <c r="H870" s="37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</row>
    <row r="871" spans="1:35" ht="15.75" customHeight="1">
      <c r="A871" s="37"/>
      <c r="B871" s="37"/>
      <c r="C871" s="37"/>
      <c r="D871" s="37"/>
      <c r="E871" s="37"/>
      <c r="F871" s="37"/>
      <c r="G871" s="37"/>
      <c r="H871" s="37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</row>
    <row r="872" spans="1:35" ht="15.75" customHeight="1">
      <c r="A872" s="37"/>
      <c r="B872" s="37"/>
      <c r="C872" s="37"/>
      <c r="D872" s="37"/>
      <c r="E872" s="37"/>
      <c r="F872" s="37"/>
      <c r="G872" s="37"/>
      <c r="H872" s="37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</row>
    <row r="873" spans="1:35" ht="15.75" customHeight="1">
      <c r="A873" s="37"/>
      <c r="B873" s="37"/>
      <c r="C873" s="37"/>
      <c r="D873" s="37"/>
      <c r="E873" s="37"/>
      <c r="F873" s="37"/>
      <c r="G873" s="37"/>
      <c r="H873" s="37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</row>
    <row r="874" spans="1:35" ht="15.75" customHeight="1">
      <c r="A874" s="37"/>
      <c r="B874" s="37"/>
      <c r="C874" s="37"/>
      <c r="D874" s="37"/>
      <c r="E874" s="37"/>
      <c r="F874" s="37"/>
      <c r="G874" s="37"/>
      <c r="H874" s="37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</row>
    <row r="875" spans="1:35" ht="15.75" customHeight="1">
      <c r="A875" s="37"/>
      <c r="B875" s="37"/>
      <c r="C875" s="37"/>
      <c r="D875" s="37"/>
      <c r="E875" s="37"/>
      <c r="F875" s="37"/>
      <c r="G875" s="37"/>
      <c r="H875" s="37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</row>
    <row r="876" spans="1:35" ht="15.75" customHeight="1">
      <c r="A876" s="37"/>
      <c r="B876" s="37"/>
      <c r="C876" s="37"/>
      <c r="D876" s="37"/>
      <c r="E876" s="37"/>
      <c r="F876" s="37"/>
      <c r="G876" s="37"/>
      <c r="H876" s="37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</row>
    <row r="877" spans="1:35" ht="15.75" customHeight="1">
      <c r="A877" s="37"/>
      <c r="B877" s="37"/>
      <c r="C877" s="37"/>
      <c r="D877" s="37"/>
      <c r="E877" s="37"/>
      <c r="F877" s="37"/>
      <c r="G877" s="37"/>
      <c r="H877" s="37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</row>
    <row r="878" spans="1:35" ht="15.75" customHeight="1">
      <c r="A878" s="37"/>
      <c r="B878" s="37"/>
      <c r="C878" s="37"/>
      <c r="D878" s="37"/>
      <c r="E878" s="37"/>
      <c r="F878" s="37"/>
      <c r="G878" s="37"/>
      <c r="H878" s="37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</row>
    <row r="879" spans="1:35" ht="15.75" customHeight="1">
      <c r="A879" s="37"/>
      <c r="B879" s="37"/>
      <c r="C879" s="37"/>
      <c r="D879" s="37"/>
      <c r="E879" s="37"/>
      <c r="F879" s="37"/>
      <c r="G879" s="37"/>
      <c r="H879" s="37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</row>
    <row r="880" spans="1:35" ht="15.75" customHeight="1">
      <c r="A880" s="37"/>
      <c r="B880" s="37"/>
      <c r="C880" s="37"/>
      <c r="D880" s="37"/>
      <c r="E880" s="37"/>
      <c r="F880" s="37"/>
      <c r="G880" s="37"/>
      <c r="H880" s="37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</row>
    <row r="881" spans="1:35" ht="15.75" customHeight="1">
      <c r="A881" s="37"/>
      <c r="B881" s="37"/>
      <c r="C881" s="37"/>
      <c r="D881" s="37"/>
      <c r="E881" s="37"/>
      <c r="F881" s="37"/>
      <c r="G881" s="37"/>
      <c r="H881" s="37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</row>
    <row r="882" spans="1:35" ht="15.75" customHeight="1">
      <c r="A882" s="37"/>
      <c r="B882" s="37"/>
      <c r="C882" s="37"/>
      <c r="D882" s="37"/>
      <c r="E882" s="37"/>
      <c r="F882" s="37"/>
      <c r="G882" s="37"/>
      <c r="H882" s="37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</row>
    <row r="883" spans="1:35" ht="15.75" customHeight="1">
      <c r="A883" s="37"/>
      <c r="B883" s="37"/>
      <c r="C883" s="37"/>
      <c r="D883" s="37"/>
      <c r="E883" s="37"/>
      <c r="F883" s="37"/>
      <c r="G883" s="37"/>
      <c r="H883" s="37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</row>
    <row r="884" spans="1:35" ht="15.75" customHeight="1">
      <c r="A884" s="37"/>
      <c r="B884" s="37"/>
      <c r="C884" s="37"/>
      <c r="D884" s="37"/>
      <c r="E884" s="37"/>
      <c r="F884" s="37"/>
      <c r="G884" s="37"/>
      <c r="H884" s="37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</row>
    <row r="885" spans="1:35" ht="15.75" customHeight="1">
      <c r="A885" s="37"/>
      <c r="B885" s="37"/>
      <c r="C885" s="37"/>
      <c r="D885" s="37"/>
      <c r="E885" s="37"/>
      <c r="F885" s="37"/>
      <c r="G885" s="37"/>
      <c r="H885" s="37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</row>
    <row r="886" spans="1:35" ht="15.75" customHeight="1">
      <c r="A886" s="37"/>
      <c r="B886" s="37"/>
      <c r="C886" s="37"/>
      <c r="D886" s="37"/>
      <c r="E886" s="37"/>
      <c r="F886" s="37"/>
      <c r="G886" s="37"/>
      <c r="H886" s="37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</row>
    <row r="887" spans="1:35" ht="15.75" customHeight="1">
      <c r="A887" s="37"/>
      <c r="B887" s="37"/>
      <c r="C887" s="37"/>
      <c r="D887" s="37"/>
      <c r="E887" s="37"/>
      <c r="F887" s="37"/>
      <c r="G887" s="37"/>
      <c r="H887" s="37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</row>
    <row r="888" spans="1:35" ht="15.75" customHeight="1">
      <c r="A888" s="37"/>
      <c r="B888" s="37"/>
      <c r="C888" s="37"/>
      <c r="D888" s="37"/>
      <c r="E888" s="37"/>
      <c r="F888" s="37"/>
      <c r="G888" s="37"/>
      <c r="H888" s="37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</row>
    <row r="889" spans="1:35" ht="15.75" customHeight="1">
      <c r="A889" s="37"/>
      <c r="B889" s="37"/>
      <c r="C889" s="37"/>
      <c r="D889" s="37"/>
      <c r="E889" s="37"/>
      <c r="F889" s="37"/>
      <c r="G889" s="37"/>
      <c r="H889" s="37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</row>
    <row r="890" spans="1:35" ht="15.75" customHeight="1">
      <c r="A890" s="37"/>
      <c r="B890" s="37"/>
      <c r="C890" s="37"/>
      <c r="D890" s="37"/>
      <c r="E890" s="37"/>
      <c r="F890" s="37"/>
      <c r="G890" s="37"/>
      <c r="H890" s="37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</row>
    <row r="891" spans="1:35" ht="15.75" customHeight="1">
      <c r="A891" s="37"/>
      <c r="B891" s="37"/>
      <c r="C891" s="37"/>
      <c r="D891" s="37"/>
      <c r="E891" s="37"/>
      <c r="F891" s="37"/>
      <c r="G891" s="37"/>
      <c r="H891" s="37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</row>
    <row r="892" spans="1:35" ht="15.75" customHeight="1">
      <c r="A892" s="37"/>
      <c r="B892" s="37"/>
      <c r="C892" s="37"/>
      <c r="D892" s="37"/>
      <c r="E892" s="37"/>
      <c r="F892" s="37"/>
      <c r="G892" s="37"/>
      <c r="H892" s="37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</row>
    <row r="893" spans="1:35" ht="15.75" customHeight="1">
      <c r="A893" s="37"/>
      <c r="B893" s="37"/>
      <c r="C893" s="37"/>
      <c r="D893" s="37"/>
      <c r="E893" s="37"/>
      <c r="F893" s="37"/>
      <c r="G893" s="37"/>
      <c r="H893" s="37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</row>
    <row r="894" spans="1:35" ht="15.75" customHeight="1">
      <c r="A894" s="37"/>
      <c r="B894" s="37"/>
      <c r="C894" s="37"/>
      <c r="D894" s="37"/>
      <c r="E894" s="37"/>
      <c r="F894" s="37"/>
      <c r="G894" s="37"/>
      <c r="H894" s="37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</row>
    <row r="895" spans="1:35" ht="15.75" customHeight="1">
      <c r="A895" s="37"/>
      <c r="B895" s="37"/>
      <c r="C895" s="37"/>
      <c r="D895" s="37"/>
      <c r="E895" s="37"/>
      <c r="F895" s="37"/>
      <c r="G895" s="37"/>
      <c r="H895" s="37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</row>
    <row r="896" spans="1:35" ht="15.75" customHeight="1">
      <c r="A896" s="37"/>
      <c r="B896" s="37"/>
      <c r="C896" s="37"/>
      <c r="D896" s="37"/>
      <c r="E896" s="37"/>
      <c r="F896" s="37"/>
      <c r="G896" s="37"/>
      <c r="H896" s="37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</row>
    <row r="897" spans="1:35" ht="15.75" customHeight="1">
      <c r="A897" s="37"/>
      <c r="B897" s="37"/>
      <c r="C897" s="37"/>
      <c r="D897" s="37"/>
      <c r="E897" s="37"/>
      <c r="F897" s="37"/>
      <c r="G897" s="37"/>
      <c r="H897" s="37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</row>
    <row r="898" spans="1:35" ht="15.75" customHeight="1">
      <c r="A898" s="37"/>
      <c r="B898" s="37"/>
      <c r="C898" s="37"/>
      <c r="D898" s="37"/>
      <c r="E898" s="37"/>
      <c r="F898" s="37"/>
      <c r="G898" s="37"/>
      <c r="H898" s="37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</row>
    <row r="899" spans="1:35" ht="15.75" customHeight="1">
      <c r="A899" s="37"/>
      <c r="B899" s="37"/>
      <c r="C899" s="37"/>
      <c r="D899" s="37"/>
      <c r="E899" s="37"/>
      <c r="F899" s="37"/>
      <c r="G899" s="37"/>
      <c r="H899" s="37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</row>
    <row r="900" spans="1:35" ht="15.75" customHeight="1">
      <c r="A900" s="37"/>
      <c r="B900" s="37"/>
      <c r="C900" s="37"/>
      <c r="D900" s="37"/>
      <c r="E900" s="37"/>
      <c r="F900" s="37"/>
      <c r="G900" s="37"/>
      <c r="H900" s="37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</row>
    <row r="901" spans="1:35" ht="15.75" customHeight="1">
      <c r="A901" s="37"/>
      <c r="B901" s="37"/>
      <c r="C901" s="37"/>
      <c r="D901" s="37"/>
      <c r="E901" s="37"/>
      <c r="F901" s="37"/>
      <c r="G901" s="37"/>
      <c r="H901" s="37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</row>
    <row r="902" spans="1:35" ht="15.75" customHeight="1">
      <c r="A902" s="37"/>
      <c r="B902" s="37"/>
      <c r="C902" s="37"/>
      <c r="D902" s="37"/>
      <c r="E902" s="37"/>
      <c r="F902" s="37"/>
      <c r="G902" s="37"/>
      <c r="H902" s="37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</row>
    <row r="903" spans="1:35" ht="15.75" customHeight="1">
      <c r="A903" s="37"/>
      <c r="B903" s="37"/>
      <c r="C903" s="37"/>
      <c r="D903" s="37"/>
      <c r="E903" s="37"/>
      <c r="F903" s="37"/>
      <c r="G903" s="37"/>
      <c r="H903" s="37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</row>
    <row r="904" spans="1:35" ht="15.75" customHeight="1">
      <c r="A904" s="37"/>
      <c r="B904" s="37"/>
      <c r="C904" s="37"/>
      <c r="D904" s="37"/>
      <c r="E904" s="37"/>
      <c r="F904" s="37"/>
      <c r="G904" s="37"/>
      <c r="H904" s="37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</row>
    <row r="905" spans="1:35" ht="15.75" customHeight="1">
      <c r="A905" s="37"/>
      <c r="B905" s="37"/>
      <c r="C905" s="37"/>
      <c r="D905" s="37"/>
      <c r="E905" s="37"/>
      <c r="F905" s="37"/>
      <c r="G905" s="37"/>
      <c r="H905" s="37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</row>
    <row r="906" spans="1:35" ht="15.75" customHeight="1">
      <c r="A906" s="37"/>
      <c r="B906" s="37"/>
      <c r="C906" s="37"/>
      <c r="D906" s="37"/>
      <c r="E906" s="37"/>
      <c r="F906" s="37"/>
      <c r="G906" s="37"/>
      <c r="H906" s="37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</row>
    <row r="907" spans="1:35" ht="15.75" customHeight="1">
      <c r="A907" s="37"/>
      <c r="B907" s="37"/>
      <c r="C907" s="37"/>
      <c r="D907" s="37"/>
      <c r="E907" s="37"/>
      <c r="F907" s="37"/>
      <c r="G907" s="37"/>
      <c r="H907" s="37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</row>
    <row r="908" spans="1:35" ht="15.75" customHeight="1">
      <c r="A908" s="37"/>
      <c r="B908" s="37"/>
      <c r="C908" s="37"/>
      <c r="D908" s="37"/>
      <c r="E908" s="37"/>
      <c r="F908" s="37"/>
      <c r="G908" s="37"/>
      <c r="H908" s="37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</row>
    <row r="909" spans="1:35" ht="15.75" customHeight="1">
      <c r="A909" s="37"/>
      <c r="B909" s="37"/>
      <c r="C909" s="37"/>
      <c r="D909" s="37"/>
      <c r="E909" s="37"/>
      <c r="F909" s="37"/>
      <c r="G909" s="37"/>
      <c r="H909" s="37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</row>
    <row r="910" spans="1:35" ht="15.75" customHeight="1">
      <c r="A910" s="37"/>
      <c r="B910" s="37"/>
      <c r="C910" s="37"/>
      <c r="D910" s="37"/>
      <c r="E910" s="37"/>
      <c r="F910" s="37"/>
      <c r="G910" s="37"/>
      <c r="H910" s="37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</row>
    <row r="911" spans="1:35" ht="15.75" customHeight="1">
      <c r="A911" s="37"/>
      <c r="B911" s="37"/>
      <c r="C911" s="37"/>
      <c r="D911" s="37"/>
      <c r="E911" s="37"/>
      <c r="F911" s="37"/>
      <c r="G911" s="37"/>
      <c r="H911" s="37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</row>
    <row r="912" spans="1:35" ht="15.75" customHeight="1">
      <c r="A912" s="37"/>
      <c r="B912" s="37"/>
      <c r="C912" s="37"/>
      <c r="D912" s="37"/>
      <c r="E912" s="37"/>
      <c r="F912" s="37"/>
      <c r="G912" s="37"/>
      <c r="H912" s="37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</row>
    <row r="913" spans="1:35" ht="15.75" customHeight="1">
      <c r="A913" s="37"/>
      <c r="B913" s="37"/>
      <c r="C913" s="37"/>
      <c r="D913" s="37"/>
      <c r="E913" s="37"/>
      <c r="F913" s="37"/>
      <c r="G913" s="37"/>
      <c r="H913" s="37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</row>
    <row r="914" spans="1:35" ht="15.75" customHeight="1">
      <c r="A914" s="37"/>
      <c r="B914" s="37"/>
      <c r="C914" s="37"/>
      <c r="D914" s="37"/>
      <c r="E914" s="37"/>
      <c r="F914" s="37"/>
      <c r="G914" s="37"/>
      <c r="H914" s="37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</row>
    <row r="915" spans="1:35" ht="15.75" customHeight="1">
      <c r="A915" s="37"/>
      <c r="B915" s="37"/>
      <c r="C915" s="37"/>
      <c r="D915" s="37"/>
      <c r="E915" s="37"/>
      <c r="F915" s="37"/>
      <c r="G915" s="37"/>
      <c r="H915" s="37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</row>
    <row r="916" spans="1:35" ht="15.75" customHeight="1">
      <c r="A916" s="37"/>
      <c r="B916" s="37"/>
      <c r="C916" s="37"/>
      <c r="D916" s="37"/>
      <c r="E916" s="37"/>
      <c r="F916" s="37"/>
      <c r="G916" s="37"/>
      <c r="H916" s="37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</row>
    <row r="917" spans="1:35" ht="15.75" customHeight="1">
      <c r="A917" s="37"/>
      <c r="B917" s="37"/>
      <c r="C917" s="37"/>
      <c r="D917" s="37"/>
      <c r="E917" s="37"/>
      <c r="F917" s="37"/>
      <c r="G917" s="37"/>
      <c r="H917" s="37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</row>
    <row r="918" spans="1:35" ht="15.75" customHeight="1">
      <c r="A918" s="37"/>
      <c r="B918" s="37"/>
      <c r="C918" s="37"/>
      <c r="D918" s="37"/>
      <c r="E918" s="37"/>
      <c r="F918" s="37"/>
      <c r="G918" s="37"/>
      <c r="H918" s="37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</row>
    <row r="919" spans="1:35" ht="15.75" customHeight="1">
      <c r="A919" s="37"/>
      <c r="B919" s="37"/>
      <c r="C919" s="37"/>
      <c r="D919" s="37"/>
      <c r="E919" s="37"/>
      <c r="F919" s="37"/>
      <c r="G919" s="37"/>
      <c r="H919" s="37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</row>
    <row r="920" spans="1:35" ht="15.75" customHeight="1">
      <c r="A920" s="37"/>
      <c r="B920" s="37"/>
      <c r="C920" s="37"/>
      <c r="D920" s="37"/>
      <c r="E920" s="37"/>
      <c r="F920" s="37"/>
      <c r="G920" s="37"/>
      <c r="H920" s="37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</row>
    <row r="921" spans="1:35" ht="15.75" customHeight="1">
      <c r="A921" s="37"/>
      <c r="B921" s="37"/>
      <c r="C921" s="37"/>
      <c r="D921" s="37"/>
      <c r="E921" s="37"/>
      <c r="F921" s="37"/>
      <c r="G921" s="37"/>
      <c r="H921" s="37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</row>
    <row r="922" spans="1:35" ht="15.75" customHeight="1">
      <c r="A922" s="37"/>
      <c r="B922" s="37"/>
      <c r="C922" s="37"/>
      <c r="D922" s="37"/>
      <c r="E922" s="37"/>
      <c r="F922" s="37"/>
      <c r="G922" s="37"/>
      <c r="H922" s="37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</row>
    <row r="923" spans="1:35" ht="15.75" customHeight="1">
      <c r="A923" s="37"/>
      <c r="B923" s="37"/>
      <c r="C923" s="37"/>
      <c r="D923" s="37"/>
      <c r="E923" s="37"/>
      <c r="F923" s="37"/>
      <c r="G923" s="37"/>
      <c r="H923" s="37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</row>
    <row r="924" spans="1:35" ht="15.75" customHeight="1">
      <c r="A924" s="37"/>
      <c r="B924" s="37"/>
      <c r="C924" s="37"/>
      <c r="D924" s="37"/>
      <c r="E924" s="37"/>
      <c r="F924" s="37"/>
      <c r="G924" s="37"/>
      <c r="H924" s="37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</row>
    <row r="925" spans="1:35" ht="15.75" customHeight="1">
      <c r="A925" s="37"/>
      <c r="B925" s="37"/>
      <c r="C925" s="37"/>
      <c r="D925" s="37"/>
      <c r="E925" s="37"/>
      <c r="F925" s="37"/>
      <c r="G925" s="37"/>
      <c r="H925" s="37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</row>
    <row r="926" spans="1:35" ht="15.75" customHeight="1">
      <c r="A926" s="37"/>
      <c r="B926" s="37"/>
      <c r="C926" s="37"/>
      <c r="D926" s="37"/>
      <c r="E926" s="37"/>
      <c r="F926" s="37"/>
      <c r="G926" s="37"/>
      <c r="H926" s="37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</row>
    <row r="927" spans="1:35" ht="15.75" customHeight="1">
      <c r="A927" s="37"/>
      <c r="B927" s="37"/>
      <c r="C927" s="37"/>
      <c r="D927" s="37"/>
      <c r="E927" s="37"/>
      <c r="F927" s="37"/>
      <c r="G927" s="37"/>
      <c r="H927" s="37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</row>
    <row r="928" spans="1:35" ht="15.75" customHeight="1">
      <c r="A928" s="37"/>
      <c r="B928" s="37"/>
      <c r="C928" s="37"/>
      <c r="D928" s="37"/>
      <c r="E928" s="37"/>
      <c r="F928" s="37"/>
      <c r="G928" s="37"/>
      <c r="H928" s="37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</row>
    <row r="929" spans="1:35" ht="15.75" customHeight="1">
      <c r="A929" s="37"/>
      <c r="B929" s="37"/>
      <c r="C929" s="37"/>
      <c r="D929" s="37"/>
      <c r="E929" s="37"/>
      <c r="F929" s="37"/>
      <c r="G929" s="37"/>
      <c r="H929" s="37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</row>
    <row r="930" spans="1:35" ht="15.75" customHeight="1">
      <c r="A930" s="37"/>
      <c r="B930" s="37"/>
      <c r="C930" s="37"/>
      <c r="D930" s="37"/>
      <c r="E930" s="37"/>
      <c r="F930" s="37"/>
      <c r="G930" s="37"/>
      <c r="H930" s="37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</row>
    <row r="931" spans="1:35" ht="15.75" customHeight="1">
      <c r="A931" s="37"/>
      <c r="B931" s="37"/>
      <c r="C931" s="37"/>
      <c r="D931" s="37"/>
      <c r="E931" s="37"/>
      <c r="F931" s="37"/>
      <c r="G931" s="37"/>
      <c r="H931" s="37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</row>
    <row r="932" spans="1:35" ht="15.75" customHeight="1">
      <c r="A932" s="37"/>
      <c r="B932" s="37"/>
      <c r="C932" s="37"/>
      <c r="D932" s="37"/>
      <c r="E932" s="37"/>
      <c r="F932" s="37"/>
      <c r="G932" s="37"/>
      <c r="H932" s="37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</row>
    <row r="933" spans="1:35" ht="15.75" customHeight="1">
      <c r="A933" s="37"/>
      <c r="B933" s="37"/>
      <c r="C933" s="37"/>
      <c r="D933" s="37"/>
      <c r="E933" s="37"/>
      <c r="F933" s="37"/>
      <c r="G933" s="37"/>
      <c r="H933" s="37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</row>
    <row r="934" spans="1:35" ht="15.75" customHeight="1">
      <c r="A934" s="37"/>
      <c r="B934" s="37"/>
      <c r="C934" s="37"/>
      <c r="D934" s="37"/>
      <c r="E934" s="37"/>
      <c r="F934" s="37"/>
      <c r="G934" s="37"/>
      <c r="H934" s="37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</row>
    <row r="935" spans="1:35" ht="15.75" customHeight="1">
      <c r="A935" s="37"/>
      <c r="B935" s="37"/>
      <c r="C935" s="37"/>
      <c r="D935" s="37"/>
      <c r="E935" s="37"/>
      <c r="F935" s="37"/>
      <c r="G935" s="37"/>
      <c r="H935" s="37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</row>
    <row r="936" spans="1:35" ht="15.75" customHeight="1">
      <c r="A936" s="37"/>
      <c r="B936" s="37"/>
      <c r="C936" s="37"/>
      <c r="D936" s="37"/>
      <c r="E936" s="37"/>
      <c r="F936" s="37"/>
      <c r="G936" s="37"/>
      <c r="H936" s="37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</row>
    <row r="937" spans="1:35" ht="15.75" customHeight="1">
      <c r="A937" s="37"/>
      <c r="B937" s="37"/>
      <c r="C937" s="37"/>
      <c r="D937" s="37"/>
      <c r="E937" s="37"/>
      <c r="F937" s="37"/>
      <c r="G937" s="37"/>
      <c r="H937" s="37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</row>
    <row r="938" spans="1:35" ht="15.75" customHeight="1">
      <c r="A938" s="37"/>
      <c r="B938" s="37"/>
      <c r="C938" s="37"/>
      <c r="D938" s="37"/>
      <c r="E938" s="37"/>
      <c r="F938" s="37"/>
      <c r="G938" s="37"/>
      <c r="H938" s="37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</row>
    <row r="939" spans="1:35" ht="15.75" customHeight="1">
      <c r="A939" s="37"/>
      <c r="B939" s="37"/>
      <c r="C939" s="37"/>
      <c r="D939" s="37"/>
      <c r="E939" s="37"/>
      <c r="F939" s="37"/>
      <c r="G939" s="37"/>
      <c r="H939" s="37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</row>
    <row r="940" spans="1:35" ht="15.75" customHeight="1">
      <c r="A940" s="37"/>
      <c r="B940" s="37"/>
      <c r="C940" s="37"/>
      <c r="D940" s="37"/>
      <c r="E940" s="37"/>
      <c r="F940" s="37"/>
      <c r="G940" s="37"/>
      <c r="H940" s="37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</row>
    <row r="941" spans="1:35" ht="15.75" customHeight="1">
      <c r="A941" s="37"/>
      <c r="B941" s="37"/>
      <c r="C941" s="37"/>
      <c r="D941" s="37"/>
      <c r="E941" s="37"/>
      <c r="F941" s="37"/>
      <c r="G941" s="37"/>
      <c r="H941" s="37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</row>
    <row r="942" spans="1:35" ht="15.75" customHeight="1">
      <c r="A942" s="37"/>
      <c r="B942" s="37"/>
      <c r="C942" s="37"/>
      <c r="D942" s="37"/>
      <c r="E942" s="37"/>
      <c r="F942" s="37"/>
      <c r="G942" s="37"/>
      <c r="H942" s="37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</row>
    <row r="943" spans="1:35" ht="15.75" customHeight="1">
      <c r="A943" s="37"/>
      <c r="B943" s="37"/>
      <c r="C943" s="37"/>
      <c r="D943" s="37"/>
      <c r="E943" s="37"/>
      <c r="F943" s="37"/>
      <c r="G943" s="37"/>
      <c r="H943" s="37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</row>
    <row r="944" spans="1:35" ht="15.75" customHeight="1">
      <c r="A944" s="37"/>
      <c r="B944" s="37"/>
      <c r="C944" s="37"/>
      <c r="D944" s="37"/>
      <c r="E944" s="37"/>
      <c r="F944" s="37"/>
      <c r="G944" s="37"/>
      <c r="H944" s="37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</row>
    <row r="945" spans="1:35" ht="15.75" customHeight="1">
      <c r="A945" s="37"/>
      <c r="B945" s="37"/>
      <c r="C945" s="37"/>
      <c r="D945" s="37"/>
      <c r="E945" s="37"/>
      <c r="F945" s="37"/>
      <c r="G945" s="37"/>
      <c r="H945" s="37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</row>
    <row r="946" spans="1:35" ht="15.75" customHeight="1">
      <c r="A946" s="37"/>
      <c r="B946" s="37"/>
      <c r="C946" s="37"/>
      <c r="D946" s="37"/>
      <c r="E946" s="37"/>
      <c r="F946" s="37"/>
      <c r="G946" s="37"/>
      <c r="H946" s="37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</row>
    <row r="947" spans="1:35" ht="15.75" customHeight="1">
      <c r="A947" s="37"/>
      <c r="B947" s="37"/>
      <c r="C947" s="37"/>
      <c r="D947" s="37"/>
      <c r="E947" s="37"/>
      <c r="F947" s="37"/>
      <c r="G947" s="37"/>
      <c r="H947" s="37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</row>
    <row r="948" spans="1:35" ht="15.75" customHeight="1">
      <c r="A948" s="37"/>
      <c r="B948" s="37"/>
      <c r="C948" s="37"/>
      <c r="D948" s="37"/>
      <c r="E948" s="37"/>
      <c r="F948" s="37"/>
      <c r="G948" s="37"/>
      <c r="H948" s="37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</row>
    <row r="949" spans="1:35" ht="15.75" customHeight="1">
      <c r="A949" s="37"/>
      <c r="B949" s="37"/>
      <c r="C949" s="37"/>
      <c r="D949" s="37"/>
      <c r="E949" s="37"/>
      <c r="F949" s="37"/>
      <c r="G949" s="37"/>
      <c r="H949" s="37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</row>
    <row r="950" spans="1:35" ht="15.75" customHeight="1">
      <c r="A950" s="37"/>
      <c r="B950" s="37"/>
      <c r="C950" s="37"/>
      <c r="D950" s="37"/>
      <c r="E950" s="37"/>
      <c r="F950" s="37"/>
      <c r="G950" s="37"/>
      <c r="H950" s="37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</row>
    <row r="951" spans="1:35" ht="15.75" customHeight="1">
      <c r="A951" s="37"/>
      <c r="B951" s="37"/>
      <c r="C951" s="37"/>
      <c r="D951" s="37"/>
      <c r="E951" s="37"/>
      <c r="F951" s="37"/>
      <c r="G951" s="37"/>
      <c r="H951" s="37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</row>
    <row r="952" spans="1:35" ht="15.75" customHeight="1">
      <c r="A952" s="37"/>
      <c r="B952" s="37"/>
      <c r="C952" s="37"/>
      <c r="D952" s="37"/>
      <c r="E952" s="37"/>
      <c r="F952" s="37"/>
      <c r="G952" s="37"/>
      <c r="H952" s="37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</row>
    <row r="953" spans="1:35" ht="15.75" customHeight="1">
      <c r="A953" s="37"/>
      <c r="B953" s="37"/>
      <c r="C953" s="37"/>
      <c r="D953" s="37"/>
      <c r="E953" s="37"/>
      <c r="F953" s="37"/>
      <c r="G953" s="37"/>
      <c r="H953" s="37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</row>
    <row r="954" spans="1:35" ht="15.75" customHeight="1">
      <c r="A954" s="37"/>
      <c r="B954" s="37"/>
      <c r="C954" s="37"/>
      <c r="D954" s="37"/>
      <c r="E954" s="37"/>
      <c r="F954" s="37"/>
      <c r="G954" s="37"/>
      <c r="H954" s="37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</row>
    <row r="955" spans="1:35" ht="15.75" customHeight="1">
      <c r="A955" s="37"/>
      <c r="B955" s="37"/>
      <c r="C955" s="37"/>
      <c r="D955" s="37"/>
      <c r="E955" s="37"/>
      <c r="F955" s="37"/>
      <c r="G955" s="37"/>
      <c r="H955" s="37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</row>
    <row r="956" spans="1:35" ht="15.75" customHeight="1">
      <c r="A956" s="37"/>
      <c r="B956" s="37"/>
      <c r="C956" s="37"/>
      <c r="D956" s="37"/>
      <c r="E956" s="37"/>
      <c r="F956" s="37"/>
      <c r="G956" s="37"/>
      <c r="H956" s="37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</row>
    <row r="957" spans="1:35" ht="15.75" customHeight="1">
      <c r="A957" s="37"/>
      <c r="B957" s="37"/>
      <c r="C957" s="37"/>
      <c r="D957" s="37"/>
      <c r="E957" s="37"/>
      <c r="F957" s="37"/>
      <c r="G957" s="37"/>
      <c r="H957" s="37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</row>
    <row r="958" spans="1:35" ht="15.75" customHeight="1">
      <c r="A958" s="37"/>
      <c r="B958" s="37"/>
      <c r="C958" s="37"/>
      <c r="D958" s="37"/>
      <c r="E958" s="37"/>
      <c r="F958" s="37"/>
      <c r="G958" s="37"/>
      <c r="H958" s="37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</row>
    <row r="959" spans="1:35" ht="15.75" customHeight="1">
      <c r="A959" s="37"/>
      <c r="B959" s="37"/>
      <c r="C959" s="37"/>
      <c r="D959" s="37"/>
      <c r="E959" s="37"/>
      <c r="F959" s="37"/>
      <c r="G959" s="37"/>
      <c r="H959" s="37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</row>
    <row r="960" spans="1:35" ht="15.75" customHeight="1">
      <c r="A960" s="37"/>
      <c r="B960" s="37"/>
      <c r="C960" s="37"/>
      <c r="D960" s="37"/>
      <c r="E960" s="37"/>
      <c r="F960" s="37"/>
      <c r="G960" s="37"/>
      <c r="H960" s="37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</row>
    <row r="961" spans="1:35" ht="15.75" customHeight="1">
      <c r="A961" s="37"/>
      <c r="B961" s="37"/>
      <c r="C961" s="37"/>
      <c r="D961" s="37"/>
      <c r="E961" s="37"/>
      <c r="F961" s="37"/>
      <c r="G961" s="37"/>
      <c r="H961" s="37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</row>
    <row r="962" spans="1:35" ht="15.75" customHeight="1">
      <c r="A962" s="37"/>
      <c r="B962" s="37"/>
      <c r="C962" s="37"/>
      <c r="D962" s="37"/>
      <c r="E962" s="37"/>
      <c r="F962" s="37"/>
      <c r="G962" s="37"/>
      <c r="H962" s="37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</row>
    <row r="963" spans="1:35" ht="15.75" customHeight="1">
      <c r="A963" s="37"/>
      <c r="B963" s="37"/>
      <c r="C963" s="37"/>
      <c r="D963" s="37"/>
      <c r="E963" s="37"/>
      <c r="F963" s="37"/>
      <c r="G963" s="37"/>
      <c r="H963" s="37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</row>
    <row r="964" spans="1:35" ht="15.75" customHeight="1">
      <c r="A964" s="37"/>
      <c r="B964" s="37"/>
      <c r="C964" s="37"/>
      <c r="D964" s="37"/>
      <c r="E964" s="37"/>
      <c r="F964" s="37"/>
      <c r="G964" s="37"/>
      <c r="H964" s="37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</row>
    <row r="965" spans="1:35" ht="15.75" customHeight="1">
      <c r="A965" s="37"/>
      <c r="B965" s="37"/>
      <c r="C965" s="37"/>
      <c r="D965" s="37"/>
      <c r="E965" s="37"/>
      <c r="F965" s="37"/>
      <c r="G965" s="37"/>
      <c r="H965" s="37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</row>
    <row r="966" spans="1:35" ht="15.75" customHeight="1">
      <c r="A966" s="37"/>
      <c r="B966" s="37"/>
      <c r="C966" s="37"/>
      <c r="D966" s="37"/>
      <c r="E966" s="37"/>
      <c r="F966" s="37"/>
      <c r="G966" s="37"/>
      <c r="H966" s="37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</row>
    <row r="967" spans="1:35" ht="15.75" customHeight="1">
      <c r="A967" s="37"/>
      <c r="B967" s="37"/>
      <c r="C967" s="37"/>
      <c r="D967" s="37"/>
      <c r="E967" s="37"/>
      <c r="F967" s="37"/>
      <c r="G967" s="37"/>
      <c r="H967" s="37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</row>
    <row r="968" spans="1:35" ht="15.75" customHeight="1">
      <c r="A968" s="37"/>
      <c r="B968" s="37"/>
      <c r="C968" s="37"/>
      <c r="D968" s="37"/>
      <c r="E968" s="37"/>
      <c r="F968" s="37"/>
      <c r="G968" s="37"/>
      <c r="H968" s="37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</row>
    <row r="969" spans="1:35" ht="15.75" customHeight="1">
      <c r="A969" s="37"/>
      <c r="B969" s="37"/>
      <c r="C969" s="37"/>
      <c r="D969" s="37"/>
      <c r="E969" s="37"/>
      <c r="F969" s="37"/>
      <c r="G969" s="37"/>
      <c r="H969" s="37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</row>
    <row r="970" spans="1:35" ht="15.75" customHeight="1">
      <c r="A970" s="37"/>
      <c r="B970" s="37"/>
      <c r="C970" s="37"/>
      <c r="D970" s="37"/>
      <c r="E970" s="37"/>
      <c r="F970" s="37"/>
      <c r="G970" s="37"/>
      <c r="H970" s="37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</row>
    <row r="971" spans="1:35" ht="15.75" customHeight="1">
      <c r="A971" s="37"/>
      <c r="B971" s="37"/>
      <c r="C971" s="37"/>
      <c r="D971" s="37"/>
      <c r="E971" s="37"/>
      <c r="F971" s="37"/>
      <c r="G971" s="37"/>
      <c r="H971" s="37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</row>
    <row r="972" spans="1:35" ht="15.75" customHeight="1">
      <c r="A972" s="37"/>
      <c r="B972" s="37"/>
      <c r="C972" s="37"/>
      <c r="D972" s="37"/>
      <c r="E972" s="37"/>
      <c r="F972" s="37"/>
      <c r="G972" s="37"/>
      <c r="H972" s="37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</row>
    <row r="973" spans="1:35" ht="15.75" customHeight="1">
      <c r="A973" s="37"/>
      <c r="B973" s="37"/>
      <c r="C973" s="37"/>
      <c r="D973" s="37"/>
      <c r="E973" s="37"/>
      <c r="F973" s="37"/>
      <c r="G973" s="37"/>
      <c r="H973" s="37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</row>
    <row r="974" spans="1:35" ht="15.75" customHeight="1">
      <c r="A974" s="37"/>
      <c r="B974" s="37"/>
      <c r="C974" s="37"/>
      <c r="D974" s="37"/>
      <c r="E974" s="37"/>
      <c r="F974" s="37"/>
      <c r="G974" s="37"/>
      <c r="H974" s="37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</row>
    <row r="975" spans="1:35" ht="15.75" customHeight="1">
      <c r="A975" s="37"/>
      <c r="B975" s="37"/>
      <c r="C975" s="37"/>
      <c r="D975" s="37"/>
      <c r="E975" s="37"/>
      <c r="F975" s="37"/>
      <c r="G975" s="37"/>
      <c r="H975" s="37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</row>
    <row r="976" spans="1:35" ht="15.75" customHeight="1">
      <c r="A976" s="37"/>
      <c r="B976" s="37"/>
      <c r="C976" s="37"/>
      <c r="D976" s="37"/>
      <c r="E976" s="37"/>
      <c r="F976" s="37"/>
      <c r="G976" s="37"/>
      <c r="H976" s="37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</row>
    <row r="977" spans="1:35" ht="15.75" customHeight="1">
      <c r="A977" s="37"/>
      <c r="B977" s="37"/>
      <c r="C977" s="37"/>
      <c r="D977" s="37"/>
      <c r="E977" s="37"/>
      <c r="F977" s="37"/>
      <c r="G977" s="37"/>
      <c r="H977" s="37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</row>
    <row r="978" spans="1:35" ht="15.75" customHeight="1">
      <c r="A978" s="37"/>
      <c r="B978" s="37"/>
      <c r="C978" s="37"/>
      <c r="D978" s="37"/>
      <c r="E978" s="37"/>
      <c r="F978" s="37"/>
      <c r="G978" s="37"/>
      <c r="H978" s="37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</row>
    <row r="979" spans="1:35" ht="15.75" customHeight="1">
      <c r="A979" s="37"/>
      <c r="B979" s="37"/>
      <c r="C979" s="37"/>
      <c r="D979" s="37"/>
      <c r="E979" s="37"/>
      <c r="F979" s="37"/>
      <c r="G979" s="37"/>
      <c r="H979" s="37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</row>
    <row r="980" spans="1:35" ht="15.75" customHeight="1">
      <c r="A980" s="37"/>
      <c r="B980" s="37"/>
      <c r="C980" s="37"/>
      <c r="D980" s="37"/>
      <c r="E980" s="37"/>
      <c r="F980" s="37"/>
      <c r="G980" s="37"/>
      <c r="H980" s="37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</row>
    <row r="981" spans="1:35" ht="15.75" customHeight="1">
      <c r="A981" s="37"/>
      <c r="B981" s="37"/>
      <c r="C981" s="37"/>
      <c r="D981" s="37"/>
      <c r="E981" s="37"/>
      <c r="F981" s="37"/>
      <c r="G981" s="37"/>
      <c r="H981" s="37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</row>
    <row r="982" spans="1:35" ht="15.75" customHeight="1">
      <c r="A982" s="37"/>
      <c r="B982" s="37"/>
      <c r="C982" s="37"/>
      <c r="D982" s="37"/>
      <c r="E982" s="37"/>
      <c r="F982" s="37"/>
      <c r="G982" s="37"/>
      <c r="H982" s="37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</row>
    <row r="983" spans="1:35" ht="15.75" customHeight="1">
      <c r="A983" s="37"/>
      <c r="B983" s="37"/>
      <c r="C983" s="37"/>
      <c r="D983" s="37"/>
      <c r="E983" s="37"/>
      <c r="F983" s="37"/>
      <c r="G983" s="37"/>
      <c r="H983" s="37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</row>
    <row r="984" spans="1:35" ht="15.75" customHeight="1">
      <c r="A984" s="37"/>
      <c r="B984" s="37"/>
      <c r="C984" s="37"/>
      <c r="D984" s="37"/>
      <c r="E984" s="37"/>
      <c r="F984" s="37"/>
      <c r="G984" s="37"/>
      <c r="H984" s="37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</row>
    <row r="985" spans="1:35" ht="15.75" customHeight="1">
      <c r="A985" s="37"/>
      <c r="B985" s="37"/>
      <c r="C985" s="37"/>
      <c r="D985" s="37"/>
      <c r="E985" s="37"/>
      <c r="F985" s="37"/>
      <c r="G985" s="37"/>
      <c r="H985" s="37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</row>
    <row r="986" spans="1:35" ht="15.75" customHeight="1">
      <c r="A986" s="37"/>
      <c r="B986" s="37"/>
      <c r="C986" s="37"/>
      <c r="D986" s="37"/>
      <c r="E986" s="37"/>
      <c r="F986" s="37"/>
      <c r="G986" s="37"/>
      <c r="H986" s="37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</row>
    <row r="987" spans="1:35" ht="15.75" customHeight="1">
      <c r="A987" s="37"/>
      <c r="B987" s="37"/>
      <c r="C987" s="37"/>
      <c r="D987" s="37"/>
      <c r="E987" s="37"/>
      <c r="F987" s="37"/>
      <c r="G987" s="37"/>
      <c r="H987" s="37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</row>
    <row r="988" spans="1:35" ht="15.75" customHeight="1">
      <c r="A988" s="37"/>
      <c r="B988" s="37"/>
      <c r="C988" s="37"/>
      <c r="D988" s="37"/>
      <c r="E988" s="37"/>
      <c r="F988" s="37"/>
      <c r="G988" s="37"/>
      <c r="H988" s="37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</row>
    <row r="989" spans="1:35" ht="15.75" customHeight="1">
      <c r="A989" s="37"/>
      <c r="B989" s="37"/>
      <c r="C989" s="37"/>
      <c r="D989" s="37"/>
      <c r="E989" s="37"/>
      <c r="F989" s="37"/>
      <c r="G989" s="37"/>
      <c r="H989" s="37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</row>
    <row r="990" spans="1:35" ht="15.75" customHeight="1">
      <c r="A990" s="37"/>
      <c r="B990" s="37"/>
      <c r="C990" s="37"/>
      <c r="D990" s="37"/>
      <c r="E990" s="37"/>
      <c r="F990" s="37"/>
      <c r="G990" s="37"/>
      <c r="H990" s="37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</row>
    <row r="991" spans="1:35" ht="15.75" customHeight="1">
      <c r="A991" s="37"/>
      <c r="B991" s="37"/>
      <c r="C991" s="37"/>
      <c r="D991" s="37"/>
      <c r="E991" s="37"/>
      <c r="F991" s="37"/>
      <c r="G991" s="37"/>
      <c r="H991" s="37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</row>
    <row r="992" spans="1:35" ht="15.75" customHeight="1">
      <c r="A992" s="37"/>
      <c r="B992" s="37"/>
      <c r="C992" s="37"/>
      <c r="D992" s="37"/>
      <c r="E992" s="37"/>
      <c r="F992" s="37"/>
      <c r="G992" s="37"/>
      <c r="H992" s="37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</row>
    <row r="993" spans="1:35" ht="15.75" customHeight="1">
      <c r="A993" s="37"/>
      <c r="B993" s="37"/>
      <c r="C993" s="37"/>
      <c r="D993" s="37"/>
      <c r="E993" s="37"/>
      <c r="F993" s="37"/>
      <c r="G993" s="37"/>
      <c r="H993" s="37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</row>
    <row r="994" spans="1:35" ht="15.75" customHeight="1">
      <c r="A994" s="37"/>
      <c r="B994" s="37"/>
      <c r="C994" s="37"/>
      <c r="D994" s="37"/>
      <c r="E994" s="37"/>
      <c r="F994" s="37"/>
      <c r="G994" s="37"/>
      <c r="H994" s="37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</row>
    <row r="995" spans="1:35" ht="15.75" customHeight="1">
      <c r="A995" s="37"/>
      <c r="B995" s="37"/>
      <c r="C995" s="37"/>
      <c r="D995" s="37"/>
      <c r="E995" s="37"/>
      <c r="F995" s="37"/>
      <c r="G995" s="37"/>
      <c r="H995" s="37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</row>
    <row r="996" spans="1:35" ht="15.75" customHeight="1">
      <c r="A996" s="37"/>
      <c r="B996" s="37"/>
      <c r="C996" s="37"/>
      <c r="D996" s="37"/>
      <c r="E996" s="37"/>
      <c r="F996" s="37"/>
      <c r="G996" s="37"/>
      <c r="H996" s="37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</row>
    <row r="997" spans="1:35" ht="15.75" customHeight="1">
      <c r="A997" s="37"/>
      <c r="B997" s="37"/>
      <c r="C997" s="37"/>
      <c r="D997" s="37"/>
      <c r="E997" s="37"/>
      <c r="F997" s="37"/>
      <c r="G997" s="37"/>
      <c r="H997" s="37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</row>
    <row r="998" spans="1:35" ht="15.75" customHeight="1">
      <c r="A998" s="37"/>
      <c r="B998" s="37"/>
      <c r="C998" s="37"/>
      <c r="D998" s="37"/>
      <c r="E998" s="37"/>
      <c r="F998" s="37"/>
      <c r="G998" s="37"/>
      <c r="H998" s="37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</row>
    <row r="999" spans="1:35" ht="15.75" customHeight="1">
      <c r="A999" s="37"/>
      <c r="B999" s="37"/>
      <c r="C999" s="37"/>
      <c r="D999" s="37"/>
      <c r="E999" s="37"/>
      <c r="F999" s="37"/>
      <c r="G999" s="37"/>
      <c r="H999" s="37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</row>
    <row r="1000" spans="1:35" ht="15.75" customHeight="1">
      <c r="A1000" s="37"/>
      <c r="B1000" s="37"/>
      <c r="C1000" s="37"/>
      <c r="D1000" s="37"/>
      <c r="E1000" s="37"/>
      <c r="F1000" s="37"/>
      <c r="G1000" s="37"/>
      <c r="H1000" s="37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</row>
  </sheetData>
  <mergeCells count="5">
    <mergeCell ref="A1:G1"/>
    <mergeCell ref="I1:Z1"/>
    <mergeCell ref="A2:Z2"/>
    <mergeCell ref="AB2:AI2"/>
    <mergeCell ref="O28:P28"/>
  </mergeCells>
  <phoneticPr fontId="20" type="noConversion"/>
  <pageMargins left="0.25" right="0.25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workbookViewId="0">
      <selection activeCell="I25" sqref="I25"/>
    </sheetView>
  </sheetViews>
  <sheetFormatPr defaultColWidth="11.19921875" defaultRowHeight="15" customHeight="1"/>
  <cols>
    <col min="1" max="1" width="4.19921875" customWidth="1"/>
    <col min="2" max="2" width="3" customWidth="1"/>
    <col min="3" max="3" width="2.8984375" customWidth="1"/>
    <col min="4" max="4" width="5.8984375" customWidth="1"/>
    <col min="5" max="5" width="7.796875" customWidth="1"/>
    <col min="6" max="6" width="6.59765625" customWidth="1"/>
    <col min="7" max="7" width="21.19921875" customWidth="1"/>
    <col min="8" max="8" width="7.69921875" customWidth="1"/>
    <col min="9" max="9" width="21.59765625" customWidth="1"/>
    <col min="10" max="10" width="6.09765625" customWidth="1"/>
    <col min="11" max="11" width="16.8984375" customWidth="1"/>
    <col min="12" max="12" width="4.19921875" customWidth="1"/>
    <col min="13" max="13" width="9" customWidth="1"/>
    <col min="14" max="14" width="6.796875" customWidth="1"/>
    <col min="15" max="15" width="21.8984375" customWidth="1"/>
    <col min="16" max="16" width="4.19921875" customWidth="1"/>
    <col min="17" max="23" width="4" customWidth="1"/>
    <col min="24" max="26" width="8.69921875" customWidth="1"/>
  </cols>
  <sheetData>
    <row r="1" spans="1:23" ht="15.75" customHeight="1">
      <c r="A1" s="38"/>
      <c r="C1" s="91" t="s">
        <v>206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39"/>
      <c r="Q1" s="40"/>
      <c r="R1" s="40"/>
      <c r="S1" s="40"/>
      <c r="T1" s="40"/>
      <c r="U1" s="40"/>
      <c r="V1" s="40"/>
      <c r="W1" s="40"/>
    </row>
    <row r="2" spans="1:23" ht="15.75" customHeight="1">
      <c r="A2" s="38"/>
      <c r="C2" s="41" t="s">
        <v>4</v>
      </c>
      <c r="D2" s="42" t="s">
        <v>12</v>
      </c>
      <c r="E2" s="43" t="s">
        <v>207</v>
      </c>
      <c r="F2" s="39" t="s">
        <v>15</v>
      </c>
      <c r="G2" s="44" t="s">
        <v>208</v>
      </c>
      <c r="H2" s="45" t="s">
        <v>16</v>
      </c>
      <c r="I2" s="46" t="s">
        <v>209</v>
      </c>
      <c r="J2" s="47" t="s">
        <v>17</v>
      </c>
      <c r="K2" s="48" t="s">
        <v>210</v>
      </c>
      <c r="L2" s="45" t="s">
        <v>18</v>
      </c>
      <c r="M2" s="48" t="s">
        <v>211</v>
      </c>
      <c r="N2" s="45" t="s">
        <v>19</v>
      </c>
      <c r="O2" s="48" t="s">
        <v>212</v>
      </c>
      <c r="P2" s="49" t="s">
        <v>213</v>
      </c>
      <c r="Q2" s="45" t="s">
        <v>5</v>
      </c>
      <c r="R2" s="45" t="s">
        <v>6</v>
      </c>
      <c r="S2" s="45" t="s">
        <v>7</v>
      </c>
      <c r="T2" s="45" t="s">
        <v>8</v>
      </c>
      <c r="U2" s="45" t="s">
        <v>9</v>
      </c>
      <c r="V2" s="45" t="s">
        <v>10</v>
      </c>
      <c r="W2" s="45" t="s">
        <v>11</v>
      </c>
    </row>
    <row r="3" spans="1:23" ht="15.75" customHeight="1">
      <c r="A3" s="38">
        <v>45022</v>
      </c>
      <c r="B3" s="50" t="s">
        <v>214</v>
      </c>
      <c r="C3" s="39" t="str">
        <f>'4月葷-國中'!A4</f>
        <v>K4</v>
      </c>
      <c r="D3" s="39" t="str">
        <f>'4月葷-國中'!I4</f>
        <v>白米飯</v>
      </c>
      <c r="E3" s="44" t="str">
        <f>'4月葷-國中'!AC4</f>
        <v xml:space="preserve">米    </v>
      </c>
      <c r="F3" s="39" t="str">
        <f>'4月葷-國中'!L4</f>
        <v>銀蘿滷肉</v>
      </c>
      <c r="G3" s="39" t="str">
        <f>'4月葷-國中'!AD4</f>
        <v xml:space="preserve">豬後腿肉 白蘿蔔 胡蘿蔔 大蒜 </v>
      </c>
      <c r="H3" s="39" t="str">
        <f>'4月葷-國中'!O4</f>
        <v>肉絲豆芽</v>
      </c>
      <c r="I3" s="51" t="str">
        <f>'4月葷-國中'!AE4</f>
        <v xml:space="preserve">豬後腿肉 綠豆芽 乾木耳 大蒜 </v>
      </c>
      <c r="J3" s="39" t="str">
        <f>'4月葷-國中'!R4</f>
        <v>鐵板豆腐</v>
      </c>
      <c r="K3" s="51" t="str">
        <f>'4月葷-國中'!AF4</f>
        <v>豆腐 時蔬 乾香菇 大蒜 胡蘿蔔</v>
      </c>
      <c r="L3" s="39" t="str">
        <f>'4月葷-國中'!U4</f>
        <v>時蔬</v>
      </c>
      <c r="M3" s="51" t="str">
        <f>'4月葷-國中'!AG4</f>
        <v xml:space="preserve">蔬菜 大蒜   </v>
      </c>
      <c r="N3" s="39" t="str">
        <f>'4月葷-國中'!X4</f>
        <v>仙草芋圓湯</v>
      </c>
      <c r="O3" s="51" t="str">
        <f>'4月葷-國中'!AH4</f>
        <v xml:space="preserve">仙草凍 二砂糖 芋圓  </v>
      </c>
      <c r="P3" s="49" t="s">
        <v>213</v>
      </c>
      <c r="Q3" s="40">
        <f>'4月葷-國中'!B4</f>
        <v>5.7</v>
      </c>
      <c r="R3" s="40">
        <f>'4月葷-國中'!C4</f>
        <v>2.7</v>
      </c>
      <c r="S3" s="40">
        <f>'4月葷-國中'!D4</f>
        <v>1.9</v>
      </c>
      <c r="T3" s="40">
        <f>'4月葷-國中'!E4</f>
        <v>2.5</v>
      </c>
      <c r="U3" s="40">
        <f>'4月葷-國中'!F4</f>
        <v>0</v>
      </c>
      <c r="V3" s="40">
        <f>'4月葷-國中'!G4</f>
        <v>0</v>
      </c>
      <c r="W3" s="52">
        <f>'4月葷-國中'!H4</f>
        <v>828.5</v>
      </c>
    </row>
    <row r="4" spans="1:23" ht="15.75" customHeight="1">
      <c r="A4" s="38">
        <v>45023</v>
      </c>
      <c r="B4" s="50" t="s">
        <v>215</v>
      </c>
      <c r="C4" s="39" t="str">
        <f>'4月葷-國中'!A10</f>
        <v>K5</v>
      </c>
      <c r="D4" s="39" t="str">
        <f>'4月葷-國中'!I10</f>
        <v>麥仁飯</v>
      </c>
      <c r="E4" s="44" t="str">
        <f>'4月葷-國中'!AC10</f>
        <v xml:space="preserve">米 麥仁   </v>
      </c>
      <c r="F4" s="39" t="str">
        <f>'4月葷-國中'!L10</f>
        <v>壽喜燒肉</v>
      </c>
      <c r="G4" s="39" t="str">
        <f>'4月葷-國中'!AD10</f>
        <v>豬後腿肉 時蔬 胡蘿蔔 大蒜 杏鮑菇</v>
      </c>
      <c r="H4" s="39" t="str">
        <f>'4月葷-國中'!O10</f>
        <v>茄汁豆包</v>
      </c>
      <c r="I4" s="51" t="str">
        <f>'4月葷-國中'!AE10</f>
        <v>豆包 大番茄 洋蔥 大蒜 番茄醬</v>
      </c>
      <c r="J4" s="39" t="str">
        <f>'4月葷-國中'!R10</f>
        <v>菇拌海帶</v>
      </c>
      <c r="K4" s="51" t="str">
        <f>'4月葷-國中'!AF10</f>
        <v xml:space="preserve">乾海帶 金針菇 大蒜  </v>
      </c>
      <c r="L4" s="39" t="str">
        <f>'4月葷-國中'!U10</f>
        <v>時蔬</v>
      </c>
      <c r="M4" s="51" t="str">
        <f>'4月葷-國中'!AG10</f>
        <v xml:space="preserve">蔬菜 大蒜   </v>
      </c>
      <c r="N4" s="39" t="str">
        <f>'4月葷-國中'!X10</f>
        <v>時瓜湯</v>
      </c>
      <c r="O4" s="51" t="str">
        <f>'4月葷-國中'!AH10</f>
        <v xml:space="preserve">時瓜 薑 豬大排  </v>
      </c>
      <c r="P4" s="49" t="s">
        <v>213</v>
      </c>
      <c r="Q4" s="40">
        <f>'4月葷-國中'!B10</f>
        <v>5.2</v>
      </c>
      <c r="R4" s="40">
        <f>'4月葷-國中'!C10</f>
        <v>3.3</v>
      </c>
      <c r="S4" s="40">
        <f>'4月葷-國中'!D10</f>
        <v>2.5</v>
      </c>
      <c r="T4" s="40">
        <f>'4月葷-國中'!E10</f>
        <v>2.5</v>
      </c>
      <c r="U4" s="40">
        <f>'4月葷-國中'!F10</f>
        <v>0</v>
      </c>
      <c r="V4" s="40">
        <f>'4月葷-國中'!G10</f>
        <v>0</v>
      </c>
      <c r="W4" s="52">
        <f>'4月葷-國中'!H10</f>
        <v>722.5</v>
      </c>
    </row>
    <row r="5" spans="1:23" ht="15.75" customHeight="1">
      <c r="A5" s="38">
        <v>45026</v>
      </c>
      <c r="B5" s="50" t="s">
        <v>216</v>
      </c>
      <c r="C5" s="39" t="str">
        <f>'4月葷-國中'!A16</f>
        <v>L1</v>
      </c>
      <c r="D5" s="39" t="str">
        <f>'4月葷-國中'!I16</f>
        <v>白米飯</v>
      </c>
      <c r="E5" s="44" t="str">
        <f>'4月葷-國中'!AC16</f>
        <v xml:space="preserve">米    </v>
      </c>
      <c r="F5" s="39" t="str">
        <f>'4月葷-國中'!L16</f>
        <v>冬瓜絞肉</v>
      </c>
      <c r="G5" s="39" t="str">
        <f>'4月葷-國中'!AD16</f>
        <v xml:space="preserve">絞肉 冬瓜 胡蘿蔔 大蒜 </v>
      </c>
      <c r="H5" s="39" t="str">
        <f>'4月葷-國中'!O16</f>
        <v>豆皮時蔬</v>
      </c>
      <c r="I5" s="51" t="str">
        <f>'4月葷-國中'!AE16</f>
        <v xml:space="preserve">豆皮 時蔬 乾香菇 大蒜 </v>
      </c>
      <c r="J5" s="39" t="str">
        <f>'4月葷-國中'!R16</f>
        <v>蔬香冬粉</v>
      </c>
      <c r="K5" s="51" t="str">
        <f>'4月葷-國中'!AF16</f>
        <v>豬後腿肉 冬粉 蔬菜 乾木耳 大蒜</v>
      </c>
      <c r="L5" s="39" t="str">
        <f>'4月葷-國中'!U16</f>
        <v>時蔬</v>
      </c>
      <c r="M5" s="51" t="str">
        <f>'4月葷-國中'!AG16</f>
        <v xml:space="preserve">蔬菜 大蒜   </v>
      </c>
      <c r="N5" s="39" t="str">
        <f>'4月葷-國中'!X16</f>
        <v>鮮菇紫菜湯</v>
      </c>
      <c r="O5" s="51" t="str">
        <f>'4月葷-國中'!AH16</f>
        <v xml:space="preserve">紫菜 鮮香菇 薑 柴魚片 </v>
      </c>
      <c r="P5" s="49" t="s">
        <v>213</v>
      </c>
      <c r="Q5" s="40">
        <f>'4月葷-國中'!B16</f>
        <v>6</v>
      </c>
      <c r="R5" s="40">
        <f>'4月葷-國中'!C16</f>
        <v>2.5</v>
      </c>
      <c r="S5" s="40">
        <f>'4月葷-國中'!D16</f>
        <v>2.1</v>
      </c>
      <c r="T5" s="40">
        <f>'4月葷-國中'!E16</f>
        <v>3</v>
      </c>
      <c r="U5" s="40">
        <f>'4月葷-國中'!F16</f>
        <v>0</v>
      </c>
      <c r="V5" s="40">
        <f>'4月葷-國中'!G16</f>
        <v>0</v>
      </c>
      <c r="W5" s="52">
        <f>'4月葷-國中'!H16</f>
        <v>786.5</v>
      </c>
    </row>
    <row r="6" spans="1:23" ht="15.75" customHeight="1">
      <c r="A6" s="38">
        <v>45027</v>
      </c>
      <c r="B6" s="50" t="s">
        <v>217</v>
      </c>
      <c r="C6" s="39" t="str">
        <f>'4月葷-國中'!A22</f>
        <v>L2</v>
      </c>
      <c r="D6" s="39" t="str">
        <f>'4月葷-國中'!I22</f>
        <v>糙米飯</v>
      </c>
      <c r="E6" s="44" t="str">
        <f>'4月葷-國中'!AC22</f>
        <v xml:space="preserve">米 糙米   </v>
      </c>
      <c r="F6" s="39" t="str">
        <f>'4月葷-國中'!L22</f>
        <v>椒鹽魚排</v>
      </c>
      <c r="G6" s="39" t="str">
        <f>'4月葷-國中'!AD22</f>
        <v xml:space="preserve">魚排 胡椒鹽   </v>
      </c>
      <c r="H6" s="39" t="str">
        <f>'4月葷-國中'!O22</f>
        <v>塔香海根</v>
      </c>
      <c r="I6" s="51" t="str">
        <f>'4月葷-國中'!AE22</f>
        <v xml:space="preserve">乾海帶 肉絲 大蒜 九層塔 </v>
      </c>
      <c r="J6" s="39" t="str">
        <f>'4月葷-國中'!R22</f>
        <v>雪菜豆干</v>
      </c>
      <c r="K6" s="51" t="str">
        <f>'4月葷-國中'!AF22</f>
        <v xml:space="preserve">豆干 油菜 大蒜  </v>
      </c>
      <c r="L6" s="39" t="str">
        <f>'4月葷-國中'!U22</f>
        <v>時蔬</v>
      </c>
      <c r="M6" s="51" t="str">
        <f>'4月葷-國中'!AG22</f>
        <v xml:space="preserve">蔬菜 大蒜   </v>
      </c>
      <c r="N6" s="39" t="str">
        <f>'4月葷-國中'!X22</f>
        <v>時瓜湯</v>
      </c>
      <c r="O6" s="51" t="str">
        <f>'4月葷-國中'!AH22</f>
        <v xml:space="preserve">時瓜 薑 大骨  </v>
      </c>
      <c r="P6" s="49" t="s">
        <v>213</v>
      </c>
      <c r="Q6" s="40">
        <f>'4月葷-國中'!B22</f>
        <v>5</v>
      </c>
      <c r="R6" s="40">
        <f>'4月葷-國中'!C22</f>
        <v>2.6</v>
      </c>
      <c r="S6" s="40">
        <f>'4月葷-國中'!D22</f>
        <v>1.9</v>
      </c>
      <c r="T6" s="40">
        <f>'4月葷-國中'!E22</f>
        <v>3</v>
      </c>
      <c r="U6" s="40">
        <f>'4月葷-國中'!F22</f>
        <v>0</v>
      </c>
      <c r="V6" s="40">
        <f>'4月葷-國中'!G22</f>
        <v>0</v>
      </c>
      <c r="W6" s="52">
        <f>'4月葷-國中'!H22</f>
        <v>780</v>
      </c>
    </row>
    <row r="7" spans="1:23" ht="15.75" customHeight="1">
      <c r="A7" s="38">
        <v>45028</v>
      </c>
      <c r="B7" s="50" t="s">
        <v>218</v>
      </c>
      <c r="C7" s="39" t="str">
        <f>'4月葷-國中'!A28</f>
        <v>L3</v>
      </c>
      <c r="D7" s="39" t="str">
        <f>'4月葷-國中'!I28</f>
        <v>中式炒麵</v>
      </c>
      <c r="E7" s="44" t="str">
        <f>'4月葷-國中'!AC28</f>
        <v xml:space="preserve">麵條    </v>
      </c>
      <c r="F7" s="39" t="str">
        <f>'4月葷-國中'!L28</f>
        <v>香滷雞翅</v>
      </c>
      <c r="G7" s="39" t="str">
        <f>'4月葷-國中'!AD28</f>
        <v xml:space="preserve">雞翅    </v>
      </c>
      <c r="H7" s="39" t="str">
        <f>'4月葷-國中'!O28</f>
        <v>拌麵配料</v>
      </c>
      <c r="I7" s="51" t="str">
        <f>'4月葷-國中'!AE28</f>
        <v>豬後腿肉 胡蘿蔔 時蔬 洋蔥 乾香菇</v>
      </c>
      <c r="J7" s="39" t="str">
        <f>'4月葷-國中'!R28</f>
        <v>清炒花椰</v>
      </c>
      <c r="K7" s="51" t="str">
        <f>'4月葷-國中'!AF28</f>
        <v xml:space="preserve">冷凍花椰菜 胡蘿蔔 大蒜  </v>
      </c>
      <c r="L7" s="39" t="str">
        <f>'4月葷-國中'!U28</f>
        <v>時蔬</v>
      </c>
      <c r="M7" s="51" t="str">
        <f>'4月葷-國中'!AG28</f>
        <v xml:space="preserve">蔬菜 大蒜   </v>
      </c>
      <c r="N7" s="39" t="str">
        <f>'4月葷-國中'!X28</f>
        <v>金針湯</v>
      </c>
      <c r="O7" s="51" t="str">
        <f>'4月葷-國中'!AH28</f>
        <v xml:space="preserve">金針菜乾 榨菜 薑 豬大排 </v>
      </c>
      <c r="P7" s="49" t="s">
        <v>213</v>
      </c>
      <c r="Q7" s="40">
        <f>'4月葷-國中'!B28</f>
        <v>5</v>
      </c>
      <c r="R7" s="40">
        <f>'4月葷-國中'!C28</f>
        <v>3.5</v>
      </c>
      <c r="S7" s="40">
        <f>'4月葷-國中'!D28</f>
        <v>2.1</v>
      </c>
      <c r="T7" s="40">
        <f>'4月葷-國中'!E28</f>
        <v>3</v>
      </c>
      <c r="U7" s="40">
        <f>'4月葷-國中'!F28</f>
        <v>0</v>
      </c>
      <c r="V7" s="40">
        <f>'4月葷-國中'!G28</f>
        <v>0</v>
      </c>
      <c r="W7" s="52">
        <f>'4月葷-國中'!H28</f>
        <v>711</v>
      </c>
    </row>
    <row r="8" spans="1:23" ht="15.75" customHeight="1">
      <c r="A8" s="38">
        <v>45029</v>
      </c>
      <c r="B8" s="50" t="s">
        <v>214</v>
      </c>
      <c r="C8" s="39" t="str">
        <f>'4月葷-國中'!A34</f>
        <v>L4</v>
      </c>
      <c r="D8" s="39" t="str">
        <f>'4月葷-國中'!I34</f>
        <v>糙米飯</v>
      </c>
      <c r="E8" s="44" t="str">
        <f>'4月葷-國中'!AC34</f>
        <v xml:space="preserve">米 糙米   </v>
      </c>
      <c r="F8" s="39" t="str">
        <f>'4月葷-國中'!L34</f>
        <v>泡菜燒肉</v>
      </c>
      <c r="G8" s="39" t="str">
        <f>'4月葷-國中'!AD34</f>
        <v xml:space="preserve">豬後腿肉 韓式泡菜 結球白菜 大蒜 </v>
      </c>
      <c r="H8" s="39" t="str">
        <f>'4月葷-國中'!O34</f>
        <v>關東煮</v>
      </c>
      <c r="I8" s="51" t="str">
        <f>'4月葷-國中'!AE34</f>
        <v>凍豆腐 白蘿蔔 胡蘿蔔 黑輪 甜玉米</v>
      </c>
      <c r="J8" s="39" t="str">
        <f>'4月葷-國中'!R34</f>
        <v>肉絲時瓜</v>
      </c>
      <c r="K8" s="51" t="str">
        <f>'4月葷-國中'!AF34</f>
        <v xml:space="preserve">時瓜 豬後腿肉 大蒜  </v>
      </c>
      <c r="L8" s="39" t="str">
        <f>'4月葷-國中'!U34</f>
        <v>時蔬</v>
      </c>
      <c r="M8" s="51" t="str">
        <f>'4月葷-國中'!AG34</f>
        <v xml:space="preserve">蔬菜 大蒜   </v>
      </c>
      <c r="N8" s="39" t="str">
        <f>'4月葷-國中'!X34</f>
        <v>粉圓甜湯</v>
      </c>
      <c r="O8" s="51" t="str">
        <f>'4月葷-國中'!AH34</f>
        <v xml:space="preserve">粉圓 二砂糖   </v>
      </c>
      <c r="P8" s="49" t="s">
        <v>213</v>
      </c>
      <c r="Q8" s="40">
        <f>'4月葷-國中'!B34</f>
        <v>6.3</v>
      </c>
      <c r="R8" s="40">
        <f>'4月葷-國中'!C34</f>
        <v>2.5</v>
      </c>
      <c r="S8" s="40">
        <f>'4月葷-國中'!D34</f>
        <v>2.4</v>
      </c>
      <c r="T8" s="40">
        <f>'4月葷-國中'!E34</f>
        <v>3</v>
      </c>
      <c r="U8" s="40">
        <f>'4月葷-國中'!F34</f>
        <v>0</v>
      </c>
      <c r="V8" s="40">
        <f>'4月葷-國中'!G34</f>
        <v>0</v>
      </c>
      <c r="W8" s="52">
        <f>'4月葷-國中'!H34</f>
        <v>790</v>
      </c>
    </row>
    <row r="9" spans="1:23" ht="15.75" customHeight="1">
      <c r="A9" s="38">
        <v>45030</v>
      </c>
      <c r="B9" s="50" t="s">
        <v>215</v>
      </c>
      <c r="C9" s="39" t="str">
        <f>'4月葷-國中'!A40</f>
        <v>L5</v>
      </c>
      <c r="D9" s="39" t="str">
        <f>'4月葷-國中'!I40</f>
        <v>小米飯</v>
      </c>
      <c r="E9" s="44" t="str">
        <f>'4月葷-國中'!AC40</f>
        <v xml:space="preserve">米 小米   </v>
      </c>
      <c r="F9" s="39" t="str">
        <f>'4月葷-國中'!L40</f>
        <v>照燒雞</v>
      </c>
      <c r="G9" s="39" t="str">
        <f>'4月葷-國中'!AD40</f>
        <v>肉雞 洋蔥 胡蘿蔔 醬油 二砂糖</v>
      </c>
      <c r="H9" s="39" t="str">
        <f>'4月葷-國中'!O40</f>
        <v>麻婆豆腐</v>
      </c>
      <c r="I9" s="51" t="str">
        <f>'4月葷-國中'!AE40</f>
        <v>豆腐 豬絞肉 大蒜 豆瓣醬 胡蘿蔔</v>
      </c>
      <c r="J9" s="39" t="str">
        <f>'4月葷-國中'!R40</f>
        <v>枸杞甘藍</v>
      </c>
      <c r="K9" s="51" t="str">
        <f>'4月葷-國中'!AF40</f>
        <v xml:space="preserve">豬絞肉 甘藍 枸杞 大蒜 </v>
      </c>
      <c r="L9" s="39" t="str">
        <f>'4月葷-國中'!U40</f>
        <v>時蔬</v>
      </c>
      <c r="M9" s="51" t="str">
        <f>'4月葷-國中'!AG40</f>
        <v xml:space="preserve">蔬菜 大蒜   </v>
      </c>
      <c r="N9" s="39" t="str">
        <f>'4月葷-國中'!X40</f>
        <v>海芽貢丸湯</v>
      </c>
      <c r="O9" s="51" t="str">
        <f>'4月葷-國中'!AH40</f>
        <v xml:space="preserve">乾裙帶菜 薑 柴魚片 貢丸 </v>
      </c>
      <c r="P9" s="49" t="s">
        <v>213</v>
      </c>
      <c r="Q9" s="40">
        <f>'4月葷-國中'!B40</f>
        <v>5.2</v>
      </c>
      <c r="R9" s="40">
        <f>'4月葷-國中'!C40</f>
        <v>3.6</v>
      </c>
      <c r="S9" s="40">
        <f>'4月葷-國中'!D40</f>
        <v>1.8</v>
      </c>
      <c r="T9" s="40">
        <f>'4月葷-國中'!E40</f>
        <v>3</v>
      </c>
      <c r="U9" s="40">
        <f>'4月葷-國中'!F40</f>
        <v>0</v>
      </c>
      <c r="V9" s="40">
        <f>'4月葷-國中'!G40</f>
        <v>0</v>
      </c>
      <c r="W9" s="52">
        <f>'4月葷-國中'!H40</f>
        <v>799</v>
      </c>
    </row>
    <row r="10" spans="1:23" ht="15.75" customHeight="1">
      <c r="A10" s="38">
        <v>45033</v>
      </c>
      <c r="B10" s="50" t="s">
        <v>216</v>
      </c>
      <c r="C10" s="39" t="str">
        <f>'4月葷-國中'!A46</f>
        <v>M1</v>
      </c>
      <c r="D10" s="39" t="str">
        <f>'4月葷-國中'!I46</f>
        <v>白米飯</v>
      </c>
      <c r="E10" s="44" t="str">
        <f>'4月葷-國中'!AC46</f>
        <v xml:space="preserve">米    </v>
      </c>
      <c r="F10" s="39" t="str">
        <f>'4月葷-國中'!L46</f>
        <v>瓜仔肉</v>
      </c>
      <c r="G10" s="39" t="str">
        <f>'4月葷-國中'!AD46</f>
        <v xml:space="preserve">豬絞肉 醃漬花胡瓜 胡蘿蔔 大蒜 </v>
      </c>
      <c r="H10" s="39" t="str">
        <f>'4月葷-國中'!O46</f>
        <v>火腿花椰</v>
      </c>
      <c r="I10" s="51" t="str">
        <f>'4月葷-國中'!AE46</f>
        <v xml:space="preserve">冷凍花椰菜 大蒜 火腿切片  </v>
      </c>
      <c r="J10" s="39" t="str">
        <f>'4月葷-國中'!R46</f>
        <v>豆包海結</v>
      </c>
      <c r="K10" s="51" t="str">
        <f>'4月葷-國中'!AF46</f>
        <v xml:space="preserve">乾海帶 豆包 大蒜  </v>
      </c>
      <c r="L10" s="39" t="str">
        <f>'4月葷-國中'!U46</f>
        <v>時蔬</v>
      </c>
      <c r="M10" s="51" t="str">
        <f>'4月葷-國中'!AG46</f>
        <v xml:space="preserve">蔬菜 大蒜   </v>
      </c>
      <c r="N10" s="39" t="str">
        <f>'4月葷-國中'!X46</f>
        <v>時瓜湯</v>
      </c>
      <c r="O10" s="51" t="str">
        <f>'4月葷-國中'!AH46</f>
        <v xml:space="preserve">時瓜 薑 豬大排  </v>
      </c>
      <c r="P10" s="49" t="s">
        <v>213</v>
      </c>
      <c r="Q10" s="40">
        <f>'4月葷-國中'!B46</f>
        <v>5</v>
      </c>
      <c r="R10" s="40">
        <f>'4月葷-國中'!C46</f>
        <v>3</v>
      </c>
      <c r="S10" s="40">
        <f>'4月葷-國中'!D46</f>
        <v>2.5</v>
      </c>
      <c r="T10" s="40">
        <f>'4月葷-國中'!E46</f>
        <v>3</v>
      </c>
      <c r="U10" s="40">
        <f>'4月葷-國中'!F46</f>
        <v>0</v>
      </c>
      <c r="V10" s="40">
        <f>'4月葷-國中'!G46</f>
        <v>0</v>
      </c>
      <c r="W10" s="52">
        <f>'4月葷-國中'!H46</f>
        <v>767.5</v>
      </c>
    </row>
    <row r="11" spans="1:23" ht="15.75" customHeight="1">
      <c r="A11" s="38">
        <v>45034</v>
      </c>
      <c r="B11" s="50" t="s">
        <v>217</v>
      </c>
      <c r="C11" s="39" t="str">
        <f>'4月葷-國中'!A52</f>
        <v>M2</v>
      </c>
      <c r="D11" s="39" t="str">
        <f>'4月葷-國中'!I52</f>
        <v>糙米飯</v>
      </c>
      <c r="E11" s="44" t="str">
        <f>'4月葷-國中'!AC52</f>
        <v xml:space="preserve">米 糙米   </v>
      </c>
      <c r="F11" s="39" t="str">
        <f>'4月葷-國中'!L52</f>
        <v>麵輪滷肉</v>
      </c>
      <c r="G11" s="39" t="str">
        <f>'4月葷-國中'!AD52</f>
        <v xml:space="preserve">豬後腿肉 麵輪 胡蘿蔔 大蒜 </v>
      </c>
      <c r="H11" s="39" t="str">
        <f>'4月葷-國中'!O52</f>
        <v>茄汁豆腐</v>
      </c>
      <c r="I11" s="51" t="str">
        <f>'4月葷-國中'!AE52</f>
        <v xml:space="preserve">豆腐 洋蔥 大番茄 蕃茄醬 </v>
      </c>
      <c r="J11" s="39" t="str">
        <f>'4月葷-國中'!R52</f>
        <v>清炒白菜</v>
      </c>
      <c r="K11" s="51" t="str">
        <f>'4月葷-國中'!AF52</f>
        <v xml:space="preserve">結球白菜 乾木耳 大蒜  </v>
      </c>
      <c r="L11" s="39" t="str">
        <f>'4月葷-國中'!U52</f>
        <v>時蔬</v>
      </c>
      <c r="M11" s="51" t="str">
        <f>'4月葷-國中'!AG52</f>
        <v xml:space="preserve">蔬菜 大蒜   </v>
      </c>
      <c r="N11" s="39" t="str">
        <f>'4月葷-國中'!X52</f>
        <v>榨菜粉絲湯</v>
      </c>
      <c r="O11" s="51" t="str">
        <f>'4月葷-國中'!AH52</f>
        <v xml:space="preserve">冬粉 榨菜 薑 豬後腿肉 </v>
      </c>
      <c r="P11" s="49" t="s">
        <v>213</v>
      </c>
      <c r="Q11" s="40">
        <f>'4月葷-國中'!B52</f>
        <v>5.3</v>
      </c>
      <c r="R11" s="40">
        <f>'4月葷-國中'!C52</f>
        <v>3</v>
      </c>
      <c r="S11" s="40">
        <f>'4月葷-國中'!D52</f>
        <v>1.9</v>
      </c>
      <c r="T11" s="40">
        <f>'4月葷-國中'!E52</f>
        <v>3</v>
      </c>
      <c r="U11" s="40">
        <f>'4月葷-國中'!F52</f>
        <v>0</v>
      </c>
      <c r="V11" s="40">
        <f>'4月葷-國中'!G52</f>
        <v>0</v>
      </c>
      <c r="W11" s="52">
        <f>'4月葷-國中'!H52</f>
        <v>787.5</v>
      </c>
    </row>
    <row r="12" spans="1:23" ht="15.75" customHeight="1">
      <c r="A12" s="38">
        <v>45035</v>
      </c>
      <c r="B12" s="50" t="s">
        <v>218</v>
      </c>
      <c r="C12" s="39" t="str">
        <f>'4月葷-國中'!A58</f>
        <v>M3</v>
      </c>
      <c r="D12" s="39" t="str">
        <f>'4月葷-國中'!I58</f>
        <v>南瓜炊粉</v>
      </c>
      <c r="E12" s="44" t="str">
        <f>'4月葷-國中'!AC58</f>
        <v xml:space="preserve">米粉    </v>
      </c>
      <c r="F12" s="39" t="str">
        <f>'4月葷-國中'!L58</f>
        <v>醬燒肉排</v>
      </c>
      <c r="G12" s="39" t="str">
        <f>'4月葷-國中'!AD58</f>
        <v xml:space="preserve">肉排    </v>
      </c>
      <c r="H12" s="39" t="str">
        <f>'4月葷-國中'!O58</f>
        <v>炊粉配料</v>
      </c>
      <c r="I12" s="51" t="str">
        <f>'4月葷-國中'!AE58</f>
        <v>豬後腿肉 南瓜 時蔬 紅蔥頭 乾香菇</v>
      </c>
      <c r="J12" s="39" t="str">
        <f>'4月葷-國中'!R58</f>
        <v>豆皮豆芽</v>
      </c>
      <c r="K12" s="51" t="str">
        <f>'4月葷-國中'!AF58</f>
        <v>豆皮 綠豆芽 韮菜 胡蘿蔔 大蒜</v>
      </c>
      <c r="L12" s="39" t="str">
        <f>'4月葷-國中'!U58</f>
        <v>時蔬</v>
      </c>
      <c r="M12" s="51" t="str">
        <f>'4月葷-國中'!AG58</f>
        <v xml:space="preserve">蔬菜 大蒜   </v>
      </c>
      <c r="N12" s="39" t="str">
        <f>'4月葷-國中'!X58</f>
        <v>蘿蔔貢丸湯</v>
      </c>
      <c r="O12" s="51" t="str">
        <f>'4月葷-國中'!AH58</f>
        <v xml:space="preserve">貢丸 白蘿蔔   </v>
      </c>
      <c r="P12" s="49" t="s">
        <v>213</v>
      </c>
      <c r="Q12" s="40">
        <f>'4月葷-國中'!B58</f>
        <v>3.5</v>
      </c>
      <c r="R12" s="40">
        <f>'4月葷-國中'!C58</f>
        <v>2.5</v>
      </c>
      <c r="S12" s="40">
        <f>'4月葷-國中'!D58</f>
        <v>2</v>
      </c>
      <c r="T12" s="40">
        <f>'4月葷-國中'!E58</f>
        <v>3</v>
      </c>
      <c r="U12" s="40">
        <f>'4月葷-國中'!F58</f>
        <v>0</v>
      </c>
      <c r="V12" s="40">
        <f>'4月葷-國中'!G58</f>
        <v>0</v>
      </c>
      <c r="W12" s="52">
        <f>'4月葷-國中'!H58</f>
        <v>652.5</v>
      </c>
    </row>
    <row r="13" spans="1:23" ht="15.75" customHeight="1">
      <c r="A13" s="38">
        <v>45036</v>
      </c>
      <c r="B13" s="50" t="s">
        <v>214</v>
      </c>
      <c r="C13" s="39" t="str">
        <f>'4月葷-國中'!A64</f>
        <v>M4</v>
      </c>
      <c r="D13" s="39" t="str">
        <f>'4月葷-國中'!I64</f>
        <v>糙米飯</v>
      </c>
      <c r="E13" s="44" t="str">
        <f>'4月葷-國中'!AC64</f>
        <v xml:space="preserve">米 糙米   </v>
      </c>
      <c r="F13" s="39" t="str">
        <f>'4月葷-國中'!L64</f>
        <v>沙茶魷魚</v>
      </c>
      <c r="G13" s="39" t="str">
        <f>'4月葷-國中'!AD64</f>
        <v>阿根廷魷 豬後腿肉 豆薯 胡蘿蔔 沙茶醬</v>
      </c>
      <c r="H13" s="39" t="str">
        <f>'4月葷-國中'!O64</f>
        <v>肉絲時蔬</v>
      </c>
      <c r="I13" s="51" t="str">
        <f>'4月葷-國中'!AE64</f>
        <v xml:space="preserve">豬後腿肉 時蔬 大蒜  </v>
      </c>
      <c r="J13" s="39" t="str">
        <f>'4月葷-國中'!R64</f>
        <v>蜜汁豆干</v>
      </c>
      <c r="K13" s="51" t="str">
        <f>'4月葷-國中'!AF64</f>
        <v xml:space="preserve">豆干 芝麻(熟)   </v>
      </c>
      <c r="L13" s="39" t="str">
        <f>'4月葷-國中'!U64</f>
        <v>時蔬</v>
      </c>
      <c r="M13" s="51" t="str">
        <f>'4月葷-國中'!AG64</f>
        <v xml:space="preserve">蔬菜 大蒜   </v>
      </c>
      <c r="N13" s="39" t="str">
        <f>'4月葷-國中'!X64</f>
        <v>綠豆甜湯</v>
      </c>
      <c r="O13" s="51" t="str">
        <f>'4月葷-國中'!AH64</f>
        <v xml:space="preserve">綠豆 二砂糖   </v>
      </c>
      <c r="P13" s="49" t="s">
        <v>213</v>
      </c>
      <c r="Q13" s="40">
        <f>'4月葷-國中'!B64</f>
        <v>5.8</v>
      </c>
      <c r="R13" s="40">
        <f>'4月葷-國中'!C64</f>
        <v>3.3</v>
      </c>
      <c r="S13" s="40">
        <f>'4月葷-國中'!D64</f>
        <v>1.6</v>
      </c>
      <c r="T13" s="40">
        <f>'4月葷-國中'!E64</f>
        <v>3</v>
      </c>
      <c r="U13" s="40">
        <f>'4月葷-國中'!F64</f>
        <v>0</v>
      </c>
      <c r="V13" s="40">
        <f>'4月葷-國中'!G64</f>
        <v>0</v>
      </c>
      <c r="W13" s="52">
        <f>'4月葷-國中'!H64</f>
        <v>814</v>
      </c>
    </row>
    <row r="14" spans="1:23" ht="15.75" customHeight="1">
      <c r="A14" s="38">
        <v>45037</v>
      </c>
      <c r="B14" s="50" t="s">
        <v>215</v>
      </c>
      <c r="C14" s="39" t="str">
        <f>'4月葷-國中'!A70</f>
        <v>M5</v>
      </c>
      <c r="D14" s="39" t="str">
        <f>'4月葷-國中'!I70</f>
        <v>紫米飯</v>
      </c>
      <c r="E14" s="44" t="str">
        <f>'4月葷-國中'!AC70</f>
        <v xml:space="preserve">米 黑糯米   </v>
      </c>
      <c r="F14" s="39" t="str">
        <f>'4月葷-國中'!L70</f>
        <v>咖哩雞</v>
      </c>
      <c r="G14" s="39" t="str">
        <f>'4月葷-國中'!AD70</f>
        <v>肉雞 馬鈴薯 洋蔥 胡蘿蔔 咖哩粉</v>
      </c>
      <c r="H14" s="39" t="str">
        <f>'4月葷-國中'!O70</f>
        <v>培根甘藍</v>
      </c>
      <c r="I14" s="51" t="str">
        <f>'4月葷-國中'!AE70</f>
        <v xml:space="preserve">甘藍 培根 大蒜  </v>
      </c>
      <c r="J14" s="39" t="str">
        <f>'4月葷-國中'!R70</f>
        <v>照燒油腐</v>
      </c>
      <c r="K14" s="51" t="str">
        <f>'4月葷-國中'!AF70</f>
        <v xml:space="preserve">四角油豆腐 白蘿蔔 醬油 紅砂糖 </v>
      </c>
      <c r="L14" s="39" t="str">
        <f>'4月葷-國中'!U70</f>
        <v>時蔬</v>
      </c>
      <c r="M14" s="51" t="str">
        <f>'4月葷-國中'!AG70</f>
        <v xml:space="preserve">蔬菜 大蒜   </v>
      </c>
      <c r="N14" s="39" t="str">
        <f>'4月葷-國中'!X70</f>
        <v>味噌湯</v>
      </c>
      <c r="O14" s="51" t="str">
        <f>'4月葷-國中'!AH70</f>
        <v xml:space="preserve">乾裙帶菜 味噌 薑 柴魚片 </v>
      </c>
      <c r="P14" s="49" t="s">
        <v>213</v>
      </c>
      <c r="Q14" s="40">
        <f>'4月葷-國中'!B70</f>
        <v>5.4</v>
      </c>
      <c r="R14" s="40">
        <f>'4月葷-國中'!C70</f>
        <v>3</v>
      </c>
      <c r="S14" s="40">
        <f>'4月葷-國中'!D70</f>
        <v>2</v>
      </c>
      <c r="T14" s="40">
        <f>'4月葷-國中'!E70</f>
        <v>3</v>
      </c>
      <c r="U14" s="40">
        <f>'4月葷-國中'!F70</f>
        <v>0</v>
      </c>
      <c r="V14" s="40">
        <f>'4月葷-國中'!G70</f>
        <v>0</v>
      </c>
      <c r="W14" s="52">
        <f>'4月葷-國中'!H70</f>
        <v>801</v>
      </c>
    </row>
    <row r="15" spans="1:23" ht="15.75" customHeight="1">
      <c r="A15" s="38">
        <v>45040</v>
      </c>
      <c r="B15" s="50" t="s">
        <v>216</v>
      </c>
      <c r="C15" s="39" t="str">
        <f>'4月葷-國中'!A76</f>
        <v>N1</v>
      </c>
      <c r="D15" s="39" t="str">
        <f>'4月葷-國中'!I76</f>
        <v>白米飯</v>
      </c>
      <c r="E15" s="44" t="str">
        <f>'4月葷-國中'!AC76</f>
        <v xml:space="preserve">米    </v>
      </c>
      <c r="F15" s="39" t="str">
        <f>'4月葷-國中'!L76</f>
        <v>冬瓜滷肉</v>
      </c>
      <c r="G15" s="39" t="str">
        <f>'4月葷-國中'!AD76</f>
        <v xml:space="preserve">豬後腿肉 冬瓜 杏鮑菇  </v>
      </c>
      <c r="H15" s="39" t="str">
        <f>'4月葷-國中'!O76</f>
        <v>家常豆干</v>
      </c>
      <c r="I15" s="51" t="str">
        <f>'4月葷-國中'!AE76</f>
        <v xml:space="preserve">豆干 甘藍 乾木耳 大蒜 </v>
      </c>
      <c r="J15" s="39" t="str">
        <f>'4月葷-國中'!R76</f>
        <v>螞蟻上樹</v>
      </c>
      <c r="K15" s="51" t="str">
        <f>'4月葷-國中'!AF76</f>
        <v>豬絞肉 冬粉 時蔬 乾木耳 大蒜</v>
      </c>
      <c r="L15" s="39" t="str">
        <f>'4月葷-國中'!U76</f>
        <v>時蔬</v>
      </c>
      <c r="M15" s="51" t="str">
        <f>'4月葷-國中'!AG76</f>
        <v xml:space="preserve">蔬菜 大蒜   </v>
      </c>
      <c r="N15" s="39" t="str">
        <f>'4月葷-國中'!X76</f>
        <v>針菇蔬湯</v>
      </c>
      <c r="O15" s="51" t="str">
        <f>'4月葷-國中'!AH76</f>
        <v xml:space="preserve">金針菇 時蔬 薑 豬大排 </v>
      </c>
      <c r="P15" s="49" t="s">
        <v>213</v>
      </c>
      <c r="Q15" s="40">
        <f>'4月葷-國中'!B76</f>
        <v>6</v>
      </c>
      <c r="R15" s="40">
        <f>'4月葷-國中'!C76</f>
        <v>3</v>
      </c>
      <c r="S15" s="40">
        <f>'4月葷-國中'!D76</f>
        <v>2.2999999999999998</v>
      </c>
      <c r="T15" s="40">
        <f>'4月葷-國中'!E76</f>
        <v>3</v>
      </c>
      <c r="U15" s="40">
        <f>'4月葷-國中'!F76</f>
        <v>0</v>
      </c>
      <c r="V15" s="40">
        <f>'4月葷-國中'!G76</f>
        <v>0</v>
      </c>
      <c r="W15" s="52">
        <f>'4月葷-國中'!H76</f>
        <v>758</v>
      </c>
    </row>
    <row r="16" spans="1:23" ht="15.75" customHeight="1">
      <c r="A16" s="38">
        <v>45041</v>
      </c>
      <c r="B16" s="50" t="s">
        <v>217</v>
      </c>
      <c r="C16" s="39" t="str">
        <f>'4月葷-國中'!A82</f>
        <v>N2</v>
      </c>
      <c r="D16" s="39" t="str">
        <f>'4月葷-國中'!I82</f>
        <v>糙米飯</v>
      </c>
      <c r="E16" s="44" t="str">
        <f>'4月葷-國中'!AC82</f>
        <v xml:space="preserve">米 糙米   </v>
      </c>
      <c r="F16" s="39" t="str">
        <f>'4月葷-國中'!L82</f>
        <v>金黃魚排</v>
      </c>
      <c r="G16" s="39" t="str">
        <f>'4月葷-國中'!AD82</f>
        <v xml:space="preserve">魚排    </v>
      </c>
      <c r="H16" s="39" t="str">
        <f>'4月葷-國中'!O82</f>
        <v>白菜滷</v>
      </c>
      <c r="I16" s="51" t="str">
        <f>'4月葷-國中'!AE82</f>
        <v xml:space="preserve">豬絞肉 結球白菜 胡蘿蔔 大蒜 </v>
      </c>
      <c r="J16" s="39" t="str">
        <f>'4月葷-國中'!R82</f>
        <v>鐵板豆腐</v>
      </c>
      <c r="K16" s="51" t="str">
        <f>'4月葷-國中'!AF82</f>
        <v xml:space="preserve">豆腐 脆筍 乾木耳 大蒜 </v>
      </c>
      <c r="L16" s="39" t="str">
        <f>'4月葷-國中'!U82</f>
        <v>時蔬</v>
      </c>
      <c r="M16" s="51" t="str">
        <f>'4月葷-國中'!AG82</f>
        <v xml:space="preserve">蔬菜 大蒜   </v>
      </c>
      <c r="N16" s="39" t="str">
        <f>'4月葷-國中'!X82</f>
        <v>海芽小魚湯</v>
      </c>
      <c r="O16" s="51" t="str">
        <f>'4月葷-國中'!AH82</f>
        <v xml:space="preserve">乾裙帶菜 小魚乾 薑  </v>
      </c>
      <c r="P16" s="49" t="s">
        <v>213</v>
      </c>
      <c r="Q16" s="40">
        <f>'4月葷-國中'!B82</f>
        <v>5</v>
      </c>
      <c r="R16" s="40">
        <f>'4月葷-國中'!C82</f>
        <v>2.7</v>
      </c>
      <c r="S16" s="40">
        <f>'4月葷-國中'!D82</f>
        <v>1.7</v>
      </c>
      <c r="T16" s="40">
        <f>'4月葷-國中'!E82</f>
        <v>3</v>
      </c>
      <c r="U16" s="40">
        <f>'4月葷-國中'!F82</f>
        <v>0</v>
      </c>
      <c r="V16" s="40">
        <f>'4月葷-國中'!G82</f>
        <v>0</v>
      </c>
      <c r="W16" s="52">
        <f>'4月葷-國中'!H82</f>
        <v>775</v>
      </c>
    </row>
    <row r="17" spans="1:23" ht="15.75" customHeight="1">
      <c r="A17" s="38">
        <v>45042</v>
      </c>
      <c r="B17" s="50" t="s">
        <v>218</v>
      </c>
      <c r="C17" s="39" t="str">
        <f>'4月葷-國中'!A88</f>
        <v>N3</v>
      </c>
      <c r="D17" s="39" t="str">
        <f>'4月葷-國中'!I88</f>
        <v>菲式特餐</v>
      </c>
      <c r="E17" s="44" t="str">
        <f>'4月葷-國中'!AC88</f>
        <v xml:space="preserve">米 糙米   </v>
      </c>
      <c r="F17" s="39" t="str">
        <f>'4月葷-國中'!L88</f>
        <v>醬醋燒肉</v>
      </c>
      <c r="G17" s="39" t="str">
        <f>'4月葷-國中'!AD88</f>
        <v>豬後腿肉 馬鈴薯 薑 月桂葉 白醋</v>
      </c>
      <c r="H17" s="39" t="str">
        <f>'4月葷-國中'!O88</f>
        <v>菲式配料</v>
      </c>
      <c r="I17" s="51" t="str">
        <f>'4月葷-國中'!AE88</f>
        <v>豬絞肉 洋蔥 紅蘿蔔 大蒜 風味醬油</v>
      </c>
      <c r="J17" s="39" t="str">
        <f>'4月葷-國中'!R88</f>
        <v>腐乳甘藍</v>
      </c>
      <c r="K17" s="51" t="str">
        <f>'4月葷-國中'!AF88</f>
        <v xml:space="preserve">甘藍 胡蘿蔔 大蒜 豆腐乳 </v>
      </c>
      <c r="L17" s="39" t="str">
        <f>'4月葷-國中'!U88</f>
        <v>時蔬</v>
      </c>
      <c r="M17" s="51" t="str">
        <f>'4月葷-國中'!AG88</f>
        <v xml:space="preserve">蔬菜 大蒜   </v>
      </c>
      <c r="N17" s="39" t="str">
        <f>'4月葷-國中'!X88</f>
        <v>菲式蔬菜湯</v>
      </c>
      <c r="O17" s="51" t="str">
        <f>'4月葷-國中'!AH88</f>
        <v xml:space="preserve">時蔬 大番茄 羅望子 豬大排 </v>
      </c>
      <c r="P17" s="49" t="s">
        <v>213</v>
      </c>
      <c r="Q17" s="40">
        <f>'4月葷-國中'!B88</f>
        <v>6</v>
      </c>
      <c r="R17" s="40">
        <f>'4月葷-國中'!C88</f>
        <v>2.8</v>
      </c>
      <c r="S17" s="40">
        <f>'4月葷-國中'!D88</f>
        <v>2.2000000000000002</v>
      </c>
      <c r="T17" s="40">
        <f>'4月葷-國中'!E88</f>
        <v>3</v>
      </c>
      <c r="U17" s="40">
        <f>'4月葷-國中'!F88</f>
        <v>0</v>
      </c>
      <c r="V17" s="40">
        <f>'4月葷-國中'!G88</f>
        <v>0</v>
      </c>
      <c r="W17" s="52">
        <f>'4月葷-國中'!H88</f>
        <v>813</v>
      </c>
    </row>
    <row r="18" spans="1:23" ht="15.75" customHeight="1">
      <c r="A18" s="38">
        <v>45043</v>
      </c>
      <c r="B18" s="50" t="s">
        <v>214</v>
      </c>
      <c r="C18" s="39" t="str">
        <f>'4月葷-國中'!A94</f>
        <v>N4</v>
      </c>
      <c r="D18" s="39" t="str">
        <f>'4月葷-國中'!I94</f>
        <v>糙米飯</v>
      </c>
      <c r="E18" s="44" t="str">
        <f>'4月葷-國中'!AC94</f>
        <v xml:space="preserve">米 糙米   </v>
      </c>
      <c r="F18" s="39" t="str">
        <f>'4月葷-國中'!L94</f>
        <v>筍干滷肉</v>
      </c>
      <c r="G18" s="39" t="str">
        <f>'4月葷-國中'!AD94</f>
        <v xml:space="preserve">豬後腿肉 麻竹筍干 大蒜  </v>
      </c>
      <c r="H18" s="39" t="str">
        <f>'4月葷-國中'!O94</f>
        <v>奶香馬鈴薯</v>
      </c>
      <c r="I18" s="51" t="str">
        <f>'4月葷-國中'!AE94</f>
        <v>馬鈴薯 絞肉 奶油(固態) 胡蘿蔔 大蒜</v>
      </c>
      <c r="J18" s="39" t="str">
        <f>'4月葷-國中'!R94</f>
        <v>火腿豆芽</v>
      </c>
      <c r="K18" s="51" t="str">
        <f>'4月葷-國中'!AF94</f>
        <v xml:space="preserve">綠豆芽 大蒜 火腿切片  </v>
      </c>
      <c r="L18" s="39" t="str">
        <f>'4月葷-國中'!U94</f>
        <v>時蔬</v>
      </c>
      <c r="M18" s="51" t="str">
        <f>'4月葷-國中'!AG94</f>
        <v xml:space="preserve">蔬菜 大蒜   </v>
      </c>
      <c r="N18" s="39" t="str">
        <f>'4月葷-國中'!X94</f>
        <v>銀耳甜湯</v>
      </c>
      <c r="O18" s="51" t="str">
        <f>'4月葷-國中'!AH94</f>
        <v xml:space="preserve">白木耳 雪蓮子 二砂糖 枸杞 </v>
      </c>
      <c r="P18" s="49" t="s">
        <v>213</v>
      </c>
      <c r="Q18" s="40">
        <f>'4月葷-國中'!B94</f>
        <v>5.9</v>
      </c>
      <c r="R18" s="40">
        <f>'4月葷-國中'!C94</f>
        <v>2.2000000000000002</v>
      </c>
      <c r="S18" s="40">
        <f>'4月葷-國中'!D94</f>
        <v>1.5</v>
      </c>
      <c r="T18" s="40">
        <f>'4月葷-國中'!E94</f>
        <v>3</v>
      </c>
      <c r="U18" s="40">
        <f>'4月葷-國中'!F94</f>
        <v>0</v>
      </c>
      <c r="V18" s="40">
        <f>'4月葷-國中'!G94</f>
        <v>0</v>
      </c>
      <c r="W18" s="52">
        <f>'4月葷-國中'!H94</f>
        <v>739</v>
      </c>
    </row>
    <row r="19" spans="1:23" ht="15.75" customHeight="1">
      <c r="A19" s="38">
        <v>45044</v>
      </c>
      <c r="B19" s="50" t="s">
        <v>215</v>
      </c>
      <c r="C19" s="39" t="str">
        <f>'4月葷-國中'!A100</f>
        <v>N5</v>
      </c>
      <c r="D19" s="39" t="str">
        <f>'4月葷-國中'!I100</f>
        <v>燕麥飯</v>
      </c>
      <c r="E19" s="44" t="str">
        <f>'4月葷-國中'!AC100</f>
        <v xml:space="preserve">米 燕麥   </v>
      </c>
      <c r="F19" s="39" t="str">
        <f>'4月葷-國中'!L100</f>
        <v>鹹豬肉片</v>
      </c>
      <c r="G19" s="39" t="str">
        <f>'4月葷-國中'!AD100</f>
        <v>豬後腿肉 洋蔥 青蔥 胡蘿蔔 大蒜</v>
      </c>
      <c r="H19" s="39" t="str">
        <f>'4月葷-國中'!O100</f>
        <v>銀蘿凍腐</v>
      </c>
      <c r="I19" s="51" t="str">
        <f>'4月葷-國中'!AE100</f>
        <v xml:space="preserve">凍豆腐 白蘿蔔 胡蘿蔔 大蒜 </v>
      </c>
      <c r="J19" s="39" t="str">
        <f>'4月葷-國中'!R100</f>
        <v>肉絲白菜</v>
      </c>
      <c r="K19" s="51" t="str">
        <f>'4月葷-國中'!AF100</f>
        <v xml:space="preserve">豬後腿肉 結球白菜 乾木耳 大蒜 </v>
      </c>
      <c r="L19" s="39" t="str">
        <f>'4月葷-國中'!U100</f>
        <v>時蔬</v>
      </c>
      <c r="M19" s="51" t="str">
        <f>'4月葷-國中'!AG100</f>
        <v xml:space="preserve">蔬菜 大蒜   </v>
      </c>
      <c r="N19" s="39" t="str">
        <f>'4月葷-國中'!X100</f>
        <v>四神湯</v>
      </c>
      <c r="O19" s="51" t="str">
        <f>'4月葷-國中'!AH100</f>
        <v xml:space="preserve">四神 豬大排   </v>
      </c>
      <c r="P19" s="49" t="s">
        <v>213</v>
      </c>
      <c r="Q19" s="40">
        <f>'4月葷-國中'!B100</f>
        <v>5.8</v>
      </c>
      <c r="R19" s="40">
        <f>'4月葷-國中'!C100</f>
        <v>2.6</v>
      </c>
      <c r="S19" s="40">
        <f>'4月葷-國中'!D100</f>
        <v>2.2000000000000002</v>
      </c>
      <c r="T19" s="40">
        <f>'4月葷-國中'!E100</f>
        <v>3</v>
      </c>
      <c r="U19" s="40">
        <f>'4月葷-國中'!F100</f>
        <v>0</v>
      </c>
      <c r="V19" s="40">
        <f>'4月葷-國中'!G100</f>
        <v>0</v>
      </c>
      <c r="W19" s="52">
        <f>'4月葷-國中'!H100</f>
        <v>768</v>
      </c>
    </row>
    <row r="20" spans="1:23" ht="15.75" customHeight="1">
      <c r="A20" s="53" t="s">
        <v>219</v>
      </c>
      <c r="B20" s="53"/>
      <c r="C20" s="53"/>
      <c r="D20" s="53"/>
      <c r="E20" s="53"/>
      <c r="F20" s="53"/>
      <c r="G20" s="54"/>
      <c r="H20" s="53"/>
      <c r="I20" s="54"/>
      <c r="J20" s="53"/>
      <c r="K20" s="54"/>
      <c r="L20" s="53"/>
      <c r="M20" s="54"/>
      <c r="N20" s="53"/>
      <c r="O20" s="54"/>
      <c r="P20" s="55"/>
      <c r="Q20" s="53"/>
      <c r="R20" s="53"/>
      <c r="S20" s="53"/>
      <c r="T20" s="53"/>
      <c r="U20" s="53"/>
    </row>
    <row r="21" spans="1:23" ht="15.75" customHeight="1">
      <c r="A21" s="93" t="s">
        <v>220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56"/>
      <c r="W21" s="56"/>
    </row>
    <row r="22" spans="1:23" ht="15.7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56"/>
      <c r="W22" s="56"/>
    </row>
    <row r="23" spans="1:23" ht="15.7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56"/>
      <c r="W23" s="56"/>
    </row>
    <row r="24" spans="1:23" ht="33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56"/>
      <c r="W24" s="56"/>
    </row>
    <row r="25" spans="1:23" ht="15.75" customHeight="1">
      <c r="A25" s="38"/>
      <c r="G25" s="54"/>
      <c r="I25" s="54"/>
      <c r="K25" s="54"/>
      <c r="M25" s="54"/>
      <c r="O25" s="54"/>
      <c r="P25" s="55"/>
    </row>
    <row r="26" spans="1:23" ht="15.75" customHeight="1">
      <c r="A26" s="38"/>
      <c r="G26" s="54"/>
      <c r="I26" s="54"/>
      <c r="K26" s="54"/>
      <c r="M26" s="54"/>
      <c r="O26" s="54"/>
      <c r="P26" s="55"/>
    </row>
    <row r="27" spans="1:23" ht="15.75" customHeight="1">
      <c r="A27" s="38"/>
      <c r="G27" s="54"/>
      <c r="I27" s="54"/>
      <c r="K27" s="54"/>
      <c r="M27" s="54"/>
      <c r="O27" s="54"/>
      <c r="P27" s="55"/>
    </row>
    <row r="28" spans="1:23" ht="15.75" customHeight="1">
      <c r="A28" s="38"/>
      <c r="G28" s="54"/>
      <c r="I28" s="54"/>
      <c r="K28" s="54"/>
      <c r="M28" s="54"/>
      <c r="O28" s="54"/>
      <c r="P28" s="55"/>
    </row>
    <row r="29" spans="1:23" ht="15.75" customHeight="1">
      <c r="A29" s="38"/>
      <c r="G29" s="54"/>
      <c r="I29" s="54"/>
      <c r="K29" s="54"/>
      <c r="M29" s="54"/>
      <c r="O29" s="54"/>
      <c r="P29" s="55"/>
    </row>
    <row r="30" spans="1:23" ht="15.75" customHeight="1">
      <c r="A30" s="38"/>
      <c r="G30" s="54"/>
      <c r="I30" s="54"/>
      <c r="K30" s="54"/>
      <c r="M30" s="54"/>
      <c r="O30" s="54"/>
      <c r="P30" s="55"/>
    </row>
    <row r="31" spans="1:23" ht="15.75" customHeight="1">
      <c r="A31" s="38"/>
      <c r="G31" s="54"/>
      <c r="I31" s="54"/>
      <c r="K31" s="54"/>
      <c r="M31" s="54"/>
      <c r="O31" s="54"/>
      <c r="P31" s="55"/>
    </row>
    <row r="32" spans="1:23" ht="15.75" customHeight="1">
      <c r="A32" s="38"/>
      <c r="G32" s="54"/>
      <c r="I32" s="54"/>
      <c r="K32" s="54"/>
      <c r="M32" s="54"/>
      <c r="O32" s="54"/>
      <c r="P32" s="55"/>
    </row>
    <row r="33" spans="1:16" ht="15.75" customHeight="1">
      <c r="A33" s="38"/>
      <c r="G33" s="54"/>
      <c r="I33" s="54"/>
      <c r="K33" s="54"/>
      <c r="M33" s="54"/>
      <c r="O33" s="54"/>
      <c r="P33" s="55"/>
    </row>
    <row r="34" spans="1:16" ht="15.75" customHeight="1">
      <c r="A34" s="38"/>
      <c r="G34" s="54"/>
      <c r="I34" s="54"/>
      <c r="K34" s="54"/>
      <c r="M34" s="54"/>
      <c r="O34" s="54"/>
      <c r="P34" s="55"/>
    </row>
    <row r="35" spans="1:16" ht="15.75" customHeight="1">
      <c r="A35" s="38"/>
      <c r="G35" s="54"/>
      <c r="I35" s="54"/>
      <c r="K35" s="54"/>
      <c r="M35" s="54"/>
      <c r="O35" s="54"/>
      <c r="P35" s="55"/>
    </row>
    <row r="36" spans="1:16" ht="15.75" customHeight="1">
      <c r="A36" s="38"/>
      <c r="G36" s="54"/>
      <c r="I36" s="54"/>
      <c r="K36" s="54"/>
      <c r="M36" s="54"/>
      <c r="O36" s="54"/>
      <c r="P36" s="55"/>
    </row>
    <row r="37" spans="1:16" ht="15.75" customHeight="1">
      <c r="A37" s="38"/>
      <c r="G37" s="54"/>
      <c r="I37" s="54"/>
      <c r="K37" s="54"/>
      <c r="M37" s="54"/>
      <c r="O37" s="54"/>
      <c r="P37" s="55"/>
    </row>
    <row r="38" spans="1:16" ht="15.75" customHeight="1">
      <c r="A38" s="38"/>
      <c r="G38" s="54"/>
      <c r="I38" s="54"/>
      <c r="K38" s="54"/>
      <c r="M38" s="54"/>
      <c r="O38" s="54"/>
      <c r="P38" s="55"/>
    </row>
    <row r="39" spans="1:16" ht="15.75" customHeight="1">
      <c r="A39" s="38"/>
      <c r="G39" s="54"/>
      <c r="I39" s="54"/>
      <c r="K39" s="54"/>
      <c r="M39" s="54"/>
      <c r="O39" s="54"/>
      <c r="P39" s="55"/>
    </row>
    <row r="40" spans="1:16" ht="15.75" customHeight="1">
      <c r="A40" s="38"/>
      <c r="G40" s="54"/>
      <c r="I40" s="54"/>
      <c r="K40" s="54"/>
      <c r="M40" s="54"/>
      <c r="O40" s="54"/>
      <c r="P40" s="55"/>
    </row>
    <row r="41" spans="1:16" ht="15.75" customHeight="1">
      <c r="A41" s="38"/>
      <c r="G41" s="54"/>
      <c r="I41" s="54"/>
      <c r="K41" s="54"/>
      <c r="M41" s="54"/>
      <c r="O41" s="54"/>
      <c r="P41" s="55"/>
    </row>
    <row r="42" spans="1:16" ht="15.75" customHeight="1">
      <c r="A42" s="38"/>
      <c r="G42" s="54"/>
      <c r="I42" s="54"/>
      <c r="K42" s="54"/>
      <c r="M42" s="54"/>
      <c r="O42" s="54"/>
      <c r="P42" s="55"/>
    </row>
    <row r="43" spans="1:16" ht="15.75" customHeight="1">
      <c r="A43" s="38"/>
      <c r="G43" s="54"/>
      <c r="I43" s="54"/>
      <c r="K43" s="54"/>
      <c r="M43" s="54"/>
      <c r="O43" s="54"/>
      <c r="P43" s="55"/>
    </row>
    <row r="44" spans="1:16" ht="15.75" customHeight="1">
      <c r="A44" s="38"/>
      <c r="G44" s="54"/>
      <c r="I44" s="54"/>
      <c r="K44" s="54"/>
      <c r="M44" s="54"/>
      <c r="O44" s="54"/>
      <c r="P44" s="55"/>
    </row>
    <row r="45" spans="1:16" ht="15.75" customHeight="1">
      <c r="A45" s="38"/>
      <c r="G45" s="54"/>
      <c r="I45" s="54"/>
      <c r="K45" s="54"/>
      <c r="M45" s="54"/>
      <c r="O45" s="54"/>
      <c r="P45" s="55"/>
    </row>
    <row r="46" spans="1:16" ht="15.75" customHeight="1">
      <c r="A46" s="38"/>
      <c r="G46" s="54"/>
      <c r="I46" s="54"/>
      <c r="K46" s="54"/>
      <c r="M46" s="54"/>
      <c r="O46" s="54"/>
      <c r="P46" s="55"/>
    </row>
    <row r="47" spans="1:16" ht="15.75" customHeight="1">
      <c r="A47" s="38"/>
      <c r="G47" s="54"/>
      <c r="I47" s="54"/>
      <c r="K47" s="54"/>
      <c r="M47" s="54"/>
      <c r="O47" s="54"/>
      <c r="P47" s="55"/>
    </row>
    <row r="48" spans="1:16" ht="15.75" customHeight="1">
      <c r="A48" s="38"/>
      <c r="G48" s="54"/>
      <c r="I48" s="54"/>
      <c r="K48" s="54"/>
      <c r="M48" s="54"/>
      <c r="O48" s="54"/>
      <c r="P48" s="55"/>
    </row>
    <row r="49" spans="1:16" ht="15.75" customHeight="1">
      <c r="A49" s="38"/>
      <c r="G49" s="54"/>
      <c r="I49" s="54"/>
      <c r="K49" s="54"/>
      <c r="M49" s="54"/>
      <c r="O49" s="54"/>
      <c r="P49" s="55"/>
    </row>
    <row r="50" spans="1:16" ht="15.75" customHeight="1">
      <c r="A50" s="38"/>
      <c r="G50" s="54"/>
      <c r="I50" s="54"/>
      <c r="K50" s="54"/>
      <c r="M50" s="54"/>
      <c r="O50" s="54"/>
      <c r="P50" s="55"/>
    </row>
    <row r="51" spans="1:16" ht="15.75" customHeight="1">
      <c r="A51" s="38"/>
      <c r="G51" s="54"/>
      <c r="I51" s="54"/>
      <c r="K51" s="54"/>
      <c r="M51" s="54"/>
      <c r="O51" s="54"/>
      <c r="P51" s="55"/>
    </row>
    <row r="52" spans="1:16" ht="15.75" customHeight="1">
      <c r="A52" s="38"/>
      <c r="G52" s="54"/>
      <c r="I52" s="54"/>
      <c r="K52" s="54"/>
      <c r="M52" s="54"/>
      <c r="O52" s="54"/>
      <c r="P52" s="55"/>
    </row>
    <row r="53" spans="1:16" ht="15.75" customHeight="1">
      <c r="A53" s="38"/>
      <c r="G53" s="54"/>
      <c r="I53" s="54"/>
      <c r="K53" s="54"/>
      <c r="M53" s="54"/>
      <c r="O53" s="54"/>
      <c r="P53" s="55"/>
    </row>
    <row r="54" spans="1:16" ht="15.75" customHeight="1">
      <c r="A54" s="38"/>
      <c r="G54" s="54"/>
      <c r="I54" s="54"/>
      <c r="K54" s="54"/>
      <c r="M54" s="54"/>
      <c r="O54" s="54"/>
      <c r="P54" s="55"/>
    </row>
    <row r="55" spans="1:16" ht="15.75" customHeight="1">
      <c r="A55" s="38"/>
      <c r="G55" s="54"/>
      <c r="I55" s="54"/>
      <c r="K55" s="54"/>
      <c r="M55" s="54"/>
      <c r="O55" s="54"/>
      <c r="P55" s="55"/>
    </row>
    <row r="56" spans="1:16" ht="15.75" customHeight="1">
      <c r="A56" s="38"/>
      <c r="G56" s="54"/>
      <c r="I56" s="54"/>
      <c r="K56" s="54"/>
      <c r="M56" s="54"/>
      <c r="O56" s="54"/>
      <c r="P56" s="55"/>
    </row>
    <row r="57" spans="1:16" ht="15.75" customHeight="1">
      <c r="A57" s="38"/>
      <c r="G57" s="54"/>
      <c r="I57" s="54"/>
      <c r="K57" s="54"/>
      <c r="M57" s="54"/>
      <c r="O57" s="54"/>
      <c r="P57" s="55"/>
    </row>
    <row r="58" spans="1:16" ht="15.75" customHeight="1">
      <c r="A58" s="38"/>
      <c r="G58" s="54"/>
      <c r="I58" s="54"/>
      <c r="K58" s="54"/>
      <c r="M58" s="54"/>
      <c r="O58" s="54"/>
      <c r="P58" s="55"/>
    </row>
    <row r="59" spans="1:16" ht="15.75" customHeight="1">
      <c r="A59" s="38"/>
      <c r="G59" s="54"/>
      <c r="I59" s="54"/>
      <c r="K59" s="54"/>
      <c r="M59" s="54"/>
      <c r="O59" s="54"/>
      <c r="P59" s="55"/>
    </row>
    <row r="60" spans="1:16" ht="15.75" customHeight="1">
      <c r="A60" s="38"/>
      <c r="G60" s="54"/>
      <c r="I60" s="54"/>
      <c r="K60" s="54"/>
      <c r="M60" s="54"/>
      <c r="O60" s="54"/>
      <c r="P60" s="55"/>
    </row>
    <row r="61" spans="1:16" ht="15.75" customHeight="1">
      <c r="A61" s="38"/>
      <c r="G61" s="54"/>
      <c r="I61" s="54"/>
      <c r="K61" s="54"/>
      <c r="M61" s="54"/>
      <c r="O61" s="54"/>
      <c r="P61" s="55"/>
    </row>
    <row r="62" spans="1:16" ht="15.75" customHeight="1">
      <c r="A62" s="38"/>
      <c r="G62" s="54"/>
      <c r="I62" s="54"/>
      <c r="K62" s="54"/>
      <c r="M62" s="54"/>
      <c r="O62" s="54"/>
      <c r="P62" s="55"/>
    </row>
    <row r="63" spans="1:16" ht="15.75" customHeight="1">
      <c r="A63" s="38"/>
      <c r="G63" s="54"/>
      <c r="I63" s="54"/>
      <c r="K63" s="54"/>
      <c r="M63" s="54"/>
      <c r="O63" s="54"/>
      <c r="P63" s="55"/>
    </row>
    <row r="64" spans="1:16" ht="15.75" customHeight="1">
      <c r="A64" s="38"/>
      <c r="G64" s="54"/>
      <c r="I64" s="54"/>
      <c r="K64" s="54"/>
      <c r="M64" s="54"/>
      <c r="O64" s="54"/>
      <c r="P64" s="55"/>
    </row>
    <row r="65" spans="1:16" ht="15.75" customHeight="1">
      <c r="A65" s="38"/>
      <c r="G65" s="54"/>
      <c r="I65" s="54"/>
      <c r="K65" s="54"/>
      <c r="M65" s="54"/>
      <c r="O65" s="54"/>
      <c r="P65" s="55"/>
    </row>
    <row r="66" spans="1:16" ht="15.75" customHeight="1">
      <c r="A66" s="38"/>
      <c r="G66" s="54"/>
      <c r="I66" s="54"/>
      <c r="K66" s="54"/>
      <c r="M66" s="54"/>
      <c r="O66" s="54"/>
      <c r="P66" s="55"/>
    </row>
    <row r="67" spans="1:16" ht="15.75" customHeight="1">
      <c r="A67" s="38"/>
      <c r="G67" s="54"/>
      <c r="I67" s="54"/>
      <c r="K67" s="54"/>
      <c r="M67" s="54"/>
      <c r="O67" s="54"/>
      <c r="P67" s="55"/>
    </row>
    <row r="68" spans="1:16" ht="15.75" customHeight="1">
      <c r="A68" s="38"/>
      <c r="G68" s="54"/>
      <c r="I68" s="54"/>
      <c r="K68" s="54"/>
      <c r="M68" s="54"/>
      <c r="O68" s="54"/>
      <c r="P68" s="55"/>
    </row>
    <row r="69" spans="1:16" ht="15.75" customHeight="1">
      <c r="A69" s="38"/>
      <c r="G69" s="54"/>
      <c r="I69" s="54"/>
      <c r="K69" s="54"/>
      <c r="M69" s="54"/>
      <c r="O69" s="54"/>
      <c r="P69" s="55"/>
    </row>
    <row r="70" spans="1:16" ht="15.75" customHeight="1">
      <c r="A70" s="38"/>
      <c r="G70" s="54"/>
      <c r="I70" s="54"/>
      <c r="K70" s="54"/>
      <c r="M70" s="54"/>
      <c r="O70" s="54"/>
      <c r="P70" s="55"/>
    </row>
    <row r="71" spans="1:16" ht="15.75" customHeight="1">
      <c r="A71" s="38"/>
      <c r="G71" s="54"/>
      <c r="I71" s="54"/>
      <c r="K71" s="54"/>
      <c r="M71" s="54"/>
      <c r="O71" s="54"/>
      <c r="P71" s="55"/>
    </row>
    <row r="72" spans="1:16" ht="15.75" customHeight="1">
      <c r="A72" s="38"/>
      <c r="G72" s="54"/>
      <c r="I72" s="54"/>
      <c r="K72" s="54"/>
      <c r="M72" s="54"/>
      <c r="O72" s="54"/>
      <c r="P72" s="55"/>
    </row>
    <row r="73" spans="1:16" ht="15.75" customHeight="1">
      <c r="A73" s="38"/>
      <c r="G73" s="54"/>
      <c r="I73" s="54"/>
      <c r="K73" s="54"/>
      <c r="M73" s="54"/>
      <c r="O73" s="54"/>
      <c r="P73" s="55"/>
    </row>
    <row r="74" spans="1:16" ht="15.75" customHeight="1">
      <c r="A74" s="38"/>
      <c r="G74" s="54"/>
      <c r="I74" s="54"/>
      <c r="K74" s="54"/>
      <c r="M74" s="54"/>
      <c r="O74" s="54"/>
      <c r="P74" s="55"/>
    </row>
    <row r="75" spans="1:16" ht="15.75" customHeight="1">
      <c r="A75" s="38"/>
      <c r="G75" s="54"/>
      <c r="I75" s="54"/>
      <c r="K75" s="54"/>
      <c r="M75" s="54"/>
      <c r="O75" s="54"/>
      <c r="P75" s="55"/>
    </row>
    <row r="76" spans="1:16" ht="15.75" customHeight="1">
      <c r="A76" s="38"/>
      <c r="G76" s="54"/>
      <c r="I76" s="54"/>
      <c r="K76" s="54"/>
      <c r="M76" s="54"/>
      <c r="O76" s="54"/>
      <c r="P76" s="55"/>
    </row>
    <row r="77" spans="1:16" ht="15.75" customHeight="1">
      <c r="A77" s="38"/>
      <c r="G77" s="54"/>
      <c r="I77" s="54"/>
      <c r="K77" s="54"/>
      <c r="M77" s="54"/>
      <c r="O77" s="54"/>
      <c r="P77" s="55"/>
    </row>
    <row r="78" spans="1:16" ht="15.75" customHeight="1">
      <c r="A78" s="38"/>
      <c r="G78" s="54"/>
      <c r="I78" s="54"/>
      <c r="K78" s="54"/>
      <c r="M78" s="54"/>
      <c r="O78" s="54"/>
      <c r="P78" s="55"/>
    </row>
    <row r="79" spans="1:16" ht="15.75" customHeight="1">
      <c r="A79" s="38"/>
      <c r="G79" s="54"/>
      <c r="I79" s="54"/>
      <c r="K79" s="54"/>
      <c r="M79" s="54"/>
      <c r="O79" s="54"/>
      <c r="P79" s="55"/>
    </row>
    <row r="80" spans="1:16" ht="15.75" customHeight="1">
      <c r="A80" s="38"/>
      <c r="G80" s="54"/>
      <c r="I80" s="54"/>
      <c r="K80" s="54"/>
      <c r="M80" s="54"/>
      <c r="O80" s="54"/>
      <c r="P80" s="55"/>
    </row>
    <row r="81" spans="1:16" ht="15.75" customHeight="1">
      <c r="A81" s="38"/>
      <c r="G81" s="54"/>
      <c r="I81" s="54"/>
      <c r="K81" s="54"/>
      <c r="M81" s="54"/>
      <c r="O81" s="54"/>
      <c r="P81" s="55"/>
    </row>
    <row r="82" spans="1:16" ht="15.75" customHeight="1">
      <c r="A82" s="38"/>
      <c r="G82" s="54"/>
      <c r="I82" s="54"/>
      <c r="K82" s="54"/>
      <c r="M82" s="54"/>
      <c r="O82" s="54"/>
      <c r="P82" s="55"/>
    </row>
    <row r="83" spans="1:16" ht="15.75" customHeight="1">
      <c r="A83" s="38"/>
      <c r="G83" s="54"/>
      <c r="I83" s="54"/>
      <c r="K83" s="54"/>
      <c r="M83" s="54"/>
      <c r="O83" s="54"/>
      <c r="P83" s="55"/>
    </row>
    <row r="84" spans="1:16" ht="15.75" customHeight="1">
      <c r="A84" s="38"/>
      <c r="G84" s="54"/>
      <c r="I84" s="54"/>
      <c r="K84" s="54"/>
      <c r="M84" s="54"/>
      <c r="O84" s="54"/>
      <c r="P84" s="55"/>
    </row>
    <row r="85" spans="1:16" ht="15.75" customHeight="1">
      <c r="A85" s="38"/>
      <c r="G85" s="54"/>
      <c r="I85" s="54"/>
      <c r="K85" s="54"/>
      <c r="M85" s="54"/>
      <c r="O85" s="54"/>
      <c r="P85" s="55"/>
    </row>
    <row r="86" spans="1:16" ht="15.75" customHeight="1">
      <c r="A86" s="38"/>
      <c r="G86" s="54"/>
      <c r="I86" s="54"/>
      <c r="K86" s="54"/>
      <c r="M86" s="54"/>
      <c r="O86" s="54"/>
      <c r="P86" s="55"/>
    </row>
    <row r="87" spans="1:16" ht="15.75" customHeight="1">
      <c r="A87" s="38"/>
      <c r="G87" s="54"/>
      <c r="I87" s="54"/>
      <c r="K87" s="54"/>
      <c r="M87" s="54"/>
      <c r="O87" s="54"/>
      <c r="P87" s="55"/>
    </row>
    <row r="88" spans="1:16" ht="15.75" customHeight="1">
      <c r="A88" s="38"/>
      <c r="G88" s="54"/>
      <c r="I88" s="54"/>
      <c r="K88" s="54"/>
      <c r="M88" s="54"/>
      <c r="O88" s="54"/>
      <c r="P88" s="55"/>
    </row>
    <row r="89" spans="1:16" ht="15.75" customHeight="1">
      <c r="A89" s="38"/>
      <c r="G89" s="54"/>
      <c r="I89" s="54"/>
      <c r="K89" s="54"/>
      <c r="M89" s="54"/>
      <c r="O89" s="54"/>
      <c r="P89" s="55"/>
    </row>
    <row r="90" spans="1:16" ht="15.75" customHeight="1">
      <c r="A90" s="38"/>
      <c r="G90" s="54"/>
      <c r="I90" s="54"/>
      <c r="K90" s="54"/>
      <c r="M90" s="54"/>
      <c r="O90" s="54"/>
      <c r="P90" s="55"/>
    </row>
    <row r="91" spans="1:16" ht="15.75" customHeight="1">
      <c r="A91" s="38"/>
      <c r="G91" s="54"/>
      <c r="I91" s="54"/>
      <c r="K91" s="54"/>
      <c r="M91" s="54"/>
      <c r="O91" s="54"/>
      <c r="P91" s="55"/>
    </row>
    <row r="92" spans="1:16" ht="15.75" customHeight="1">
      <c r="A92" s="38"/>
      <c r="G92" s="54"/>
      <c r="I92" s="54"/>
      <c r="K92" s="54"/>
      <c r="M92" s="54"/>
      <c r="O92" s="54"/>
      <c r="P92" s="55"/>
    </row>
    <row r="93" spans="1:16" ht="15.75" customHeight="1">
      <c r="A93" s="38"/>
      <c r="G93" s="54"/>
      <c r="I93" s="54"/>
      <c r="K93" s="54"/>
      <c r="M93" s="54"/>
      <c r="O93" s="54"/>
      <c r="P93" s="55"/>
    </row>
    <row r="94" spans="1:16" ht="15.75" customHeight="1">
      <c r="A94" s="38"/>
      <c r="G94" s="54"/>
      <c r="I94" s="54"/>
      <c r="K94" s="54"/>
      <c r="M94" s="54"/>
      <c r="O94" s="54"/>
      <c r="P94" s="55"/>
    </row>
    <row r="95" spans="1:16" ht="15.75" customHeight="1">
      <c r="A95" s="38"/>
      <c r="G95" s="54"/>
      <c r="I95" s="54"/>
      <c r="K95" s="54"/>
      <c r="M95" s="54"/>
      <c r="O95" s="54"/>
      <c r="P95" s="55"/>
    </row>
    <row r="96" spans="1:16" ht="15.75" customHeight="1">
      <c r="A96" s="38"/>
      <c r="G96" s="54"/>
      <c r="I96" s="54"/>
      <c r="K96" s="54"/>
      <c r="M96" s="54"/>
      <c r="O96" s="54"/>
      <c r="P96" s="55"/>
    </row>
    <row r="97" spans="1:16" ht="15.75" customHeight="1">
      <c r="A97" s="38"/>
      <c r="G97" s="54"/>
      <c r="I97" s="54"/>
      <c r="K97" s="54"/>
      <c r="M97" s="54"/>
      <c r="O97" s="54"/>
      <c r="P97" s="55"/>
    </row>
    <row r="98" spans="1:16" ht="15.75" customHeight="1">
      <c r="A98" s="38"/>
      <c r="G98" s="54"/>
      <c r="I98" s="54"/>
      <c r="K98" s="54"/>
      <c r="M98" s="54"/>
      <c r="O98" s="54"/>
      <c r="P98" s="55"/>
    </row>
    <row r="99" spans="1:16" ht="15.75" customHeight="1">
      <c r="A99" s="38"/>
      <c r="G99" s="54"/>
      <c r="I99" s="54"/>
      <c r="K99" s="54"/>
      <c r="M99" s="54"/>
      <c r="O99" s="54"/>
      <c r="P99" s="55"/>
    </row>
    <row r="100" spans="1:16" ht="15.75" customHeight="1">
      <c r="A100" s="38"/>
      <c r="G100" s="54"/>
      <c r="I100" s="54"/>
      <c r="K100" s="54"/>
      <c r="M100" s="54"/>
      <c r="O100" s="54"/>
      <c r="P100" s="55"/>
    </row>
    <row r="101" spans="1:16" ht="15.75" customHeight="1">
      <c r="A101" s="38"/>
      <c r="G101" s="54"/>
      <c r="I101" s="54"/>
      <c r="K101" s="54"/>
      <c r="M101" s="54"/>
      <c r="O101" s="54"/>
      <c r="P101" s="55"/>
    </row>
    <row r="102" spans="1:16" ht="15.75" customHeight="1">
      <c r="A102" s="38"/>
      <c r="G102" s="54"/>
      <c r="I102" s="54"/>
      <c r="K102" s="54"/>
      <c r="M102" s="54"/>
      <c r="O102" s="54"/>
      <c r="P102" s="55"/>
    </row>
    <row r="103" spans="1:16" ht="15.75" customHeight="1">
      <c r="A103" s="38"/>
      <c r="G103" s="54"/>
      <c r="I103" s="54"/>
      <c r="K103" s="54"/>
      <c r="M103" s="54"/>
      <c r="O103" s="54"/>
      <c r="P103" s="55"/>
    </row>
    <row r="104" spans="1:16" ht="15.75" customHeight="1">
      <c r="A104" s="38"/>
      <c r="G104" s="54"/>
      <c r="I104" s="54"/>
      <c r="K104" s="54"/>
      <c r="M104" s="54"/>
      <c r="O104" s="54"/>
      <c r="P104" s="55"/>
    </row>
    <row r="105" spans="1:16" ht="15.75" customHeight="1">
      <c r="A105" s="38"/>
      <c r="G105" s="54"/>
      <c r="I105" s="54"/>
      <c r="K105" s="54"/>
      <c r="M105" s="54"/>
      <c r="O105" s="54"/>
      <c r="P105" s="55"/>
    </row>
    <row r="106" spans="1:16" ht="15.75" customHeight="1">
      <c r="A106" s="38"/>
      <c r="G106" s="54"/>
      <c r="I106" s="54"/>
      <c r="K106" s="54"/>
      <c r="M106" s="54"/>
      <c r="O106" s="54"/>
      <c r="P106" s="55"/>
    </row>
    <row r="107" spans="1:16" ht="15.75" customHeight="1">
      <c r="A107" s="38"/>
      <c r="G107" s="54"/>
      <c r="I107" s="54"/>
      <c r="K107" s="54"/>
      <c r="M107" s="54"/>
      <c r="O107" s="54"/>
      <c r="P107" s="55"/>
    </row>
    <row r="108" spans="1:16" ht="15.75" customHeight="1">
      <c r="A108" s="38"/>
      <c r="G108" s="54"/>
      <c r="I108" s="54"/>
      <c r="K108" s="54"/>
      <c r="M108" s="54"/>
      <c r="O108" s="54"/>
      <c r="P108" s="55"/>
    </row>
    <row r="109" spans="1:16" ht="15.75" customHeight="1">
      <c r="A109" s="38"/>
      <c r="G109" s="54"/>
      <c r="I109" s="54"/>
      <c r="K109" s="54"/>
      <c r="M109" s="54"/>
      <c r="O109" s="54"/>
      <c r="P109" s="55"/>
    </row>
    <row r="110" spans="1:16" ht="15.75" customHeight="1">
      <c r="A110" s="38"/>
      <c r="G110" s="54"/>
      <c r="I110" s="54"/>
      <c r="K110" s="54"/>
      <c r="M110" s="54"/>
      <c r="O110" s="54"/>
      <c r="P110" s="55"/>
    </row>
    <row r="111" spans="1:16" ht="15.75" customHeight="1">
      <c r="A111" s="38"/>
      <c r="G111" s="54"/>
      <c r="I111" s="54"/>
      <c r="K111" s="54"/>
      <c r="M111" s="54"/>
      <c r="O111" s="54"/>
      <c r="P111" s="55"/>
    </row>
    <row r="112" spans="1:16" ht="15.75" customHeight="1">
      <c r="A112" s="38"/>
      <c r="G112" s="54"/>
      <c r="I112" s="54"/>
      <c r="K112" s="54"/>
      <c r="M112" s="54"/>
      <c r="O112" s="54"/>
      <c r="P112" s="55"/>
    </row>
    <row r="113" spans="1:16" ht="15.75" customHeight="1">
      <c r="A113" s="38"/>
      <c r="G113" s="54"/>
      <c r="I113" s="54"/>
      <c r="K113" s="54"/>
      <c r="M113" s="54"/>
      <c r="O113" s="54"/>
      <c r="P113" s="55"/>
    </row>
    <row r="114" spans="1:16" ht="15.75" customHeight="1">
      <c r="A114" s="38"/>
      <c r="G114" s="54"/>
      <c r="I114" s="54"/>
      <c r="K114" s="54"/>
      <c r="M114" s="54"/>
      <c r="O114" s="54"/>
      <c r="P114" s="55"/>
    </row>
    <row r="115" spans="1:16" ht="15.75" customHeight="1">
      <c r="A115" s="38"/>
      <c r="G115" s="54"/>
      <c r="I115" s="54"/>
      <c r="K115" s="54"/>
      <c r="M115" s="54"/>
      <c r="O115" s="54"/>
      <c r="P115" s="55"/>
    </row>
    <row r="116" spans="1:16" ht="15.75" customHeight="1">
      <c r="A116" s="38"/>
      <c r="G116" s="54"/>
      <c r="I116" s="54"/>
      <c r="K116" s="54"/>
      <c r="M116" s="54"/>
      <c r="O116" s="54"/>
      <c r="P116" s="55"/>
    </row>
    <row r="117" spans="1:16" ht="15.75" customHeight="1">
      <c r="A117" s="38"/>
      <c r="G117" s="54"/>
      <c r="I117" s="54"/>
      <c r="K117" s="54"/>
      <c r="M117" s="54"/>
      <c r="O117" s="54"/>
      <c r="P117" s="55"/>
    </row>
    <row r="118" spans="1:16" ht="15.75" customHeight="1">
      <c r="A118" s="38"/>
      <c r="G118" s="54"/>
      <c r="I118" s="54"/>
      <c r="K118" s="54"/>
      <c r="M118" s="54"/>
      <c r="O118" s="54"/>
      <c r="P118" s="55"/>
    </row>
    <row r="119" spans="1:16" ht="15.75" customHeight="1">
      <c r="A119" s="38"/>
      <c r="G119" s="54"/>
      <c r="I119" s="54"/>
      <c r="K119" s="54"/>
      <c r="M119" s="54"/>
      <c r="O119" s="54"/>
      <c r="P119" s="55"/>
    </row>
    <row r="120" spans="1:16" ht="15.75" customHeight="1">
      <c r="A120" s="38"/>
      <c r="G120" s="54"/>
      <c r="I120" s="54"/>
      <c r="K120" s="54"/>
      <c r="M120" s="54"/>
      <c r="O120" s="54"/>
      <c r="P120" s="55"/>
    </row>
    <row r="121" spans="1:16" ht="15.75" customHeight="1">
      <c r="A121" s="38"/>
      <c r="G121" s="54"/>
      <c r="I121" s="54"/>
      <c r="K121" s="54"/>
      <c r="M121" s="54"/>
      <c r="O121" s="54"/>
      <c r="P121" s="55"/>
    </row>
    <row r="122" spans="1:16" ht="15.75" customHeight="1">
      <c r="A122" s="38"/>
      <c r="G122" s="54"/>
      <c r="I122" s="54"/>
      <c r="K122" s="54"/>
      <c r="M122" s="54"/>
      <c r="O122" s="54"/>
      <c r="P122" s="55"/>
    </row>
    <row r="123" spans="1:16" ht="15.75" customHeight="1">
      <c r="A123" s="38"/>
      <c r="G123" s="54"/>
      <c r="I123" s="54"/>
      <c r="K123" s="54"/>
      <c r="M123" s="54"/>
      <c r="O123" s="54"/>
      <c r="P123" s="55"/>
    </row>
    <row r="124" spans="1:16" ht="15.75" customHeight="1">
      <c r="A124" s="38"/>
      <c r="G124" s="54"/>
      <c r="I124" s="54"/>
      <c r="K124" s="54"/>
      <c r="M124" s="54"/>
      <c r="O124" s="54"/>
      <c r="P124" s="55"/>
    </row>
    <row r="125" spans="1:16" ht="15.75" customHeight="1">
      <c r="A125" s="38"/>
      <c r="G125" s="54"/>
      <c r="I125" s="54"/>
      <c r="K125" s="54"/>
      <c r="M125" s="54"/>
      <c r="O125" s="54"/>
      <c r="P125" s="55"/>
    </row>
    <row r="126" spans="1:16" ht="15.75" customHeight="1">
      <c r="A126" s="38"/>
      <c r="G126" s="54"/>
      <c r="I126" s="54"/>
      <c r="K126" s="54"/>
      <c r="M126" s="54"/>
      <c r="O126" s="54"/>
      <c r="P126" s="55"/>
    </row>
    <row r="127" spans="1:16" ht="15.75" customHeight="1">
      <c r="A127" s="38"/>
      <c r="G127" s="54"/>
      <c r="I127" s="54"/>
      <c r="K127" s="54"/>
      <c r="M127" s="54"/>
      <c r="O127" s="54"/>
      <c r="P127" s="55"/>
    </row>
    <row r="128" spans="1:16" ht="15.75" customHeight="1">
      <c r="A128" s="38"/>
      <c r="G128" s="54"/>
      <c r="I128" s="54"/>
      <c r="K128" s="54"/>
      <c r="M128" s="54"/>
      <c r="O128" s="54"/>
      <c r="P128" s="55"/>
    </row>
    <row r="129" spans="1:16" ht="15.75" customHeight="1">
      <c r="A129" s="38"/>
      <c r="G129" s="54"/>
      <c r="I129" s="54"/>
      <c r="K129" s="54"/>
      <c r="M129" s="54"/>
      <c r="O129" s="54"/>
      <c r="P129" s="55"/>
    </row>
    <row r="130" spans="1:16" ht="15.75" customHeight="1">
      <c r="A130" s="38"/>
      <c r="G130" s="54"/>
      <c r="I130" s="54"/>
      <c r="K130" s="54"/>
      <c r="M130" s="54"/>
      <c r="O130" s="54"/>
      <c r="P130" s="55"/>
    </row>
    <row r="131" spans="1:16" ht="15.75" customHeight="1">
      <c r="A131" s="38"/>
      <c r="G131" s="54"/>
      <c r="I131" s="54"/>
      <c r="K131" s="54"/>
      <c r="M131" s="54"/>
      <c r="O131" s="54"/>
      <c r="P131" s="55"/>
    </row>
    <row r="132" spans="1:16" ht="15.75" customHeight="1">
      <c r="A132" s="38"/>
      <c r="G132" s="54"/>
      <c r="I132" s="54"/>
      <c r="K132" s="54"/>
      <c r="M132" s="54"/>
      <c r="O132" s="54"/>
      <c r="P132" s="55"/>
    </row>
    <row r="133" spans="1:16" ht="15.75" customHeight="1">
      <c r="A133" s="38"/>
      <c r="G133" s="54"/>
      <c r="I133" s="54"/>
      <c r="K133" s="54"/>
      <c r="M133" s="54"/>
      <c r="O133" s="54"/>
      <c r="P133" s="55"/>
    </row>
    <row r="134" spans="1:16" ht="15.75" customHeight="1">
      <c r="A134" s="38"/>
      <c r="G134" s="54"/>
      <c r="I134" s="54"/>
      <c r="K134" s="54"/>
      <c r="M134" s="54"/>
      <c r="O134" s="54"/>
      <c r="P134" s="55"/>
    </row>
    <row r="135" spans="1:16" ht="15.75" customHeight="1">
      <c r="A135" s="38"/>
      <c r="G135" s="54"/>
      <c r="I135" s="54"/>
      <c r="K135" s="54"/>
      <c r="M135" s="54"/>
      <c r="O135" s="54"/>
      <c r="P135" s="55"/>
    </row>
    <row r="136" spans="1:16" ht="15.75" customHeight="1">
      <c r="A136" s="38"/>
      <c r="G136" s="54"/>
      <c r="I136" s="54"/>
      <c r="K136" s="54"/>
      <c r="M136" s="54"/>
      <c r="O136" s="54"/>
      <c r="P136" s="55"/>
    </row>
    <row r="137" spans="1:16" ht="15.75" customHeight="1">
      <c r="A137" s="38"/>
      <c r="G137" s="54"/>
      <c r="I137" s="54"/>
      <c r="K137" s="54"/>
      <c r="M137" s="54"/>
      <c r="O137" s="54"/>
      <c r="P137" s="55"/>
    </row>
    <row r="138" spans="1:16" ht="15.75" customHeight="1">
      <c r="A138" s="38"/>
      <c r="G138" s="54"/>
      <c r="I138" s="54"/>
      <c r="K138" s="54"/>
      <c r="M138" s="54"/>
      <c r="O138" s="54"/>
      <c r="P138" s="55"/>
    </row>
    <row r="139" spans="1:16" ht="15.75" customHeight="1">
      <c r="A139" s="38"/>
      <c r="G139" s="54"/>
      <c r="I139" s="54"/>
      <c r="K139" s="54"/>
      <c r="M139" s="54"/>
      <c r="O139" s="54"/>
      <c r="P139" s="55"/>
    </row>
    <row r="140" spans="1:16" ht="15.75" customHeight="1">
      <c r="A140" s="38"/>
      <c r="G140" s="54"/>
      <c r="I140" s="54"/>
      <c r="K140" s="54"/>
      <c r="M140" s="54"/>
      <c r="O140" s="54"/>
      <c r="P140" s="55"/>
    </row>
    <row r="141" spans="1:16" ht="15.75" customHeight="1">
      <c r="A141" s="38"/>
      <c r="G141" s="54"/>
      <c r="I141" s="54"/>
      <c r="K141" s="54"/>
      <c r="M141" s="54"/>
      <c r="O141" s="54"/>
      <c r="P141" s="55"/>
    </row>
    <row r="142" spans="1:16" ht="15.75" customHeight="1">
      <c r="A142" s="38"/>
      <c r="G142" s="54"/>
      <c r="I142" s="54"/>
      <c r="K142" s="54"/>
      <c r="M142" s="54"/>
      <c r="O142" s="54"/>
      <c r="P142" s="55"/>
    </row>
    <row r="143" spans="1:16" ht="15.75" customHeight="1">
      <c r="A143" s="38"/>
      <c r="G143" s="54"/>
      <c r="I143" s="54"/>
      <c r="K143" s="54"/>
      <c r="M143" s="54"/>
      <c r="O143" s="54"/>
      <c r="P143" s="55"/>
    </row>
    <row r="144" spans="1:16" ht="15.75" customHeight="1">
      <c r="A144" s="38"/>
      <c r="G144" s="54"/>
      <c r="I144" s="54"/>
      <c r="K144" s="54"/>
      <c r="M144" s="54"/>
      <c r="O144" s="54"/>
      <c r="P144" s="55"/>
    </row>
    <row r="145" spans="1:16" ht="15.75" customHeight="1">
      <c r="A145" s="38"/>
      <c r="G145" s="54"/>
      <c r="I145" s="54"/>
      <c r="K145" s="54"/>
      <c r="M145" s="54"/>
      <c r="O145" s="54"/>
      <c r="P145" s="55"/>
    </row>
    <row r="146" spans="1:16" ht="15.75" customHeight="1">
      <c r="A146" s="38"/>
      <c r="G146" s="54"/>
      <c r="I146" s="54"/>
      <c r="K146" s="54"/>
      <c r="M146" s="54"/>
      <c r="O146" s="54"/>
      <c r="P146" s="55"/>
    </row>
    <row r="147" spans="1:16" ht="15.75" customHeight="1">
      <c r="A147" s="38"/>
      <c r="G147" s="54"/>
      <c r="I147" s="54"/>
      <c r="K147" s="54"/>
      <c r="M147" s="54"/>
      <c r="O147" s="54"/>
      <c r="P147" s="55"/>
    </row>
    <row r="148" spans="1:16" ht="15.75" customHeight="1">
      <c r="A148" s="38"/>
      <c r="G148" s="54"/>
      <c r="I148" s="54"/>
      <c r="K148" s="54"/>
      <c r="M148" s="54"/>
      <c r="O148" s="54"/>
      <c r="P148" s="55"/>
    </row>
    <row r="149" spans="1:16" ht="15.75" customHeight="1">
      <c r="A149" s="38"/>
      <c r="G149" s="54"/>
      <c r="I149" s="54"/>
      <c r="K149" s="54"/>
      <c r="M149" s="54"/>
      <c r="O149" s="54"/>
      <c r="P149" s="55"/>
    </row>
    <row r="150" spans="1:16" ht="15.75" customHeight="1">
      <c r="A150" s="38"/>
      <c r="G150" s="54"/>
      <c r="I150" s="54"/>
      <c r="K150" s="54"/>
      <c r="M150" s="54"/>
      <c r="O150" s="54"/>
      <c r="P150" s="55"/>
    </row>
    <row r="151" spans="1:16" ht="15.75" customHeight="1">
      <c r="A151" s="38"/>
      <c r="G151" s="54"/>
      <c r="I151" s="54"/>
      <c r="K151" s="54"/>
      <c r="M151" s="54"/>
      <c r="O151" s="54"/>
      <c r="P151" s="55"/>
    </row>
    <row r="152" spans="1:16" ht="15.75" customHeight="1">
      <c r="A152" s="38"/>
      <c r="G152" s="54"/>
      <c r="I152" s="54"/>
      <c r="K152" s="54"/>
      <c r="M152" s="54"/>
      <c r="O152" s="54"/>
      <c r="P152" s="55"/>
    </row>
    <row r="153" spans="1:16" ht="15.75" customHeight="1">
      <c r="A153" s="38"/>
      <c r="G153" s="54"/>
      <c r="I153" s="54"/>
      <c r="K153" s="54"/>
      <c r="M153" s="54"/>
      <c r="O153" s="54"/>
      <c r="P153" s="55"/>
    </row>
    <row r="154" spans="1:16" ht="15.75" customHeight="1">
      <c r="A154" s="38"/>
      <c r="G154" s="54"/>
      <c r="I154" s="54"/>
      <c r="K154" s="54"/>
      <c r="M154" s="54"/>
      <c r="O154" s="54"/>
      <c r="P154" s="55"/>
    </row>
    <row r="155" spans="1:16" ht="15.75" customHeight="1">
      <c r="A155" s="38"/>
      <c r="G155" s="54"/>
      <c r="I155" s="54"/>
      <c r="K155" s="54"/>
      <c r="M155" s="54"/>
      <c r="O155" s="54"/>
      <c r="P155" s="55"/>
    </row>
    <row r="156" spans="1:16" ht="15.75" customHeight="1">
      <c r="A156" s="38"/>
      <c r="G156" s="54"/>
      <c r="I156" s="54"/>
      <c r="K156" s="54"/>
      <c r="M156" s="54"/>
      <c r="O156" s="54"/>
      <c r="P156" s="55"/>
    </row>
    <row r="157" spans="1:16" ht="15.75" customHeight="1">
      <c r="A157" s="38"/>
      <c r="G157" s="54"/>
      <c r="I157" s="54"/>
      <c r="K157" s="54"/>
      <c r="M157" s="54"/>
      <c r="O157" s="54"/>
      <c r="P157" s="55"/>
    </row>
    <row r="158" spans="1:16" ht="15.75" customHeight="1">
      <c r="A158" s="38"/>
      <c r="G158" s="54"/>
      <c r="I158" s="54"/>
      <c r="K158" s="54"/>
      <c r="M158" s="54"/>
      <c r="O158" s="54"/>
      <c r="P158" s="55"/>
    </row>
    <row r="159" spans="1:16" ht="15.75" customHeight="1">
      <c r="A159" s="38"/>
      <c r="G159" s="54"/>
      <c r="I159" s="54"/>
      <c r="K159" s="54"/>
      <c r="M159" s="54"/>
      <c r="O159" s="54"/>
      <c r="P159" s="55"/>
    </row>
    <row r="160" spans="1:16" ht="15.75" customHeight="1">
      <c r="A160" s="38"/>
      <c r="G160" s="54"/>
      <c r="I160" s="54"/>
      <c r="K160" s="54"/>
      <c r="M160" s="54"/>
      <c r="O160" s="54"/>
      <c r="P160" s="55"/>
    </row>
    <row r="161" spans="1:16" ht="15.75" customHeight="1">
      <c r="A161" s="38"/>
      <c r="P161" s="57"/>
    </row>
    <row r="162" spans="1:16" ht="15.75" customHeight="1">
      <c r="A162" s="38"/>
      <c r="P162" s="57"/>
    </row>
    <row r="163" spans="1:16" ht="15.75" customHeight="1">
      <c r="A163" s="38"/>
      <c r="P163" s="57"/>
    </row>
    <row r="164" spans="1:16" ht="15.75" customHeight="1">
      <c r="A164" s="38"/>
      <c r="P164" s="57"/>
    </row>
    <row r="165" spans="1:16" ht="15.75" customHeight="1">
      <c r="A165" s="38"/>
      <c r="P165" s="57"/>
    </row>
    <row r="166" spans="1:16" ht="15.75" customHeight="1">
      <c r="A166" s="38"/>
      <c r="P166" s="57"/>
    </row>
    <row r="167" spans="1:16" ht="15.75" customHeight="1">
      <c r="A167" s="38"/>
      <c r="P167" s="57"/>
    </row>
    <row r="168" spans="1:16" ht="15.75" customHeight="1">
      <c r="A168" s="38"/>
      <c r="P168" s="57"/>
    </row>
    <row r="169" spans="1:16" ht="15.75" customHeight="1">
      <c r="A169" s="38"/>
      <c r="P169" s="57"/>
    </row>
    <row r="170" spans="1:16" ht="15.75" customHeight="1">
      <c r="A170" s="38"/>
      <c r="P170" s="57"/>
    </row>
    <row r="171" spans="1:16" ht="15.75" customHeight="1">
      <c r="A171" s="38"/>
      <c r="P171" s="57"/>
    </row>
    <row r="172" spans="1:16" ht="15.75" customHeight="1">
      <c r="A172" s="38"/>
      <c r="P172" s="57"/>
    </row>
    <row r="173" spans="1:16" ht="15.75" customHeight="1">
      <c r="A173" s="38"/>
      <c r="P173" s="57"/>
    </row>
    <row r="174" spans="1:16" ht="15.75" customHeight="1">
      <c r="A174" s="38"/>
      <c r="P174" s="57"/>
    </row>
    <row r="175" spans="1:16" ht="15.75" customHeight="1">
      <c r="A175" s="38"/>
      <c r="P175" s="57"/>
    </row>
    <row r="176" spans="1:16" ht="15.75" customHeight="1">
      <c r="A176" s="38"/>
      <c r="P176" s="57"/>
    </row>
    <row r="177" spans="1:16" ht="15.75" customHeight="1">
      <c r="A177" s="38"/>
      <c r="P177" s="57"/>
    </row>
    <row r="178" spans="1:16" ht="15.75" customHeight="1">
      <c r="A178" s="38"/>
      <c r="P178" s="57"/>
    </row>
    <row r="179" spans="1:16" ht="15.75" customHeight="1">
      <c r="A179" s="38"/>
      <c r="P179" s="57"/>
    </row>
    <row r="180" spans="1:16" ht="15.75" customHeight="1">
      <c r="A180" s="38"/>
      <c r="P180" s="57"/>
    </row>
    <row r="181" spans="1:16" ht="15.75" customHeight="1">
      <c r="A181" s="38"/>
      <c r="P181" s="57"/>
    </row>
    <row r="182" spans="1:16" ht="15.75" customHeight="1">
      <c r="A182" s="38"/>
      <c r="P182" s="57"/>
    </row>
    <row r="183" spans="1:16" ht="15.75" customHeight="1">
      <c r="A183" s="38"/>
      <c r="P183" s="57"/>
    </row>
    <row r="184" spans="1:16" ht="15.75" customHeight="1">
      <c r="A184" s="38"/>
      <c r="P184" s="57"/>
    </row>
    <row r="185" spans="1:16" ht="15.75" customHeight="1">
      <c r="A185" s="38"/>
      <c r="P185" s="57"/>
    </row>
    <row r="186" spans="1:16" ht="15.75" customHeight="1">
      <c r="A186" s="38"/>
      <c r="P186" s="57"/>
    </row>
    <row r="187" spans="1:16" ht="15.75" customHeight="1">
      <c r="A187" s="38"/>
      <c r="P187" s="57"/>
    </row>
    <row r="188" spans="1:16" ht="15.75" customHeight="1">
      <c r="A188" s="38"/>
      <c r="P188" s="57"/>
    </row>
    <row r="189" spans="1:16" ht="15.75" customHeight="1">
      <c r="A189" s="38"/>
      <c r="P189" s="57"/>
    </row>
    <row r="190" spans="1:16" ht="15.75" customHeight="1">
      <c r="A190" s="38"/>
      <c r="P190" s="57"/>
    </row>
    <row r="191" spans="1:16" ht="15.75" customHeight="1">
      <c r="A191" s="38"/>
      <c r="P191" s="57"/>
    </row>
    <row r="192" spans="1:16" ht="15.75" customHeight="1">
      <c r="A192" s="38"/>
      <c r="P192" s="57"/>
    </row>
    <row r="193" spans="1:16" ht="15.75" customHeight="1">
      <c r="A193" s="38"/>
      <c r="P193" s="57"/>
    </row>
    <row r="194" spans="1:16" ht="15.75" customHeight="1">
      <c r="A194" s="38"/>
      <c r="P194" s="57"/>
    </row>
    <row r="195" spans="1:16" ht="15.75" customHeight="1">
      <c r="A195" s="38"/>
      <c r="P195" s="57"/>
    </row>
    <row r="196" spans="1:16" ht="15.75" customHeight="1">
      <c r="A196" s="38"/>
      <c r="P196" s="57"/>
    </row>
    <row r="197" spans="1:16" ht="15.75" customHeight="1">
      <c r="A197" s="38"/>
      <c r="P197" s="57"/>
    </row>
    <row r="198" spans="1:16" ht="15.75" customHeight="1">
      <c r="A198" s="38"/>
      <c r="P198" s="57"/>
    </row>
    <row r="199" spans="1:16" ht="15.75" customHeight="1">
      <c r="A199" s="38"/>
      <c r="P199" s="57"/>
    </row>
    <row r="200" spans="1:16" ht="15.75" customHeight="1">
      <c r="A200" s="38"/>
      <c r="P200" s="57"/>
    </row>
    <row r="201" spans="1:16" ht="15.75" customHeight="1">
      <c r="A201" s="38"/>
      <c r="P201" s="57"/>
    </row>
    <row r="202" spans="1:16" ht="15.75" customHeight="1">
      <c r="A202" s="38"/>
      <c r="P202" s="57"/>
    </row>
    <row r="203" spans="1:16" ht="15.75" customHeight="1">
      <c r="A203" s="38"/>
      <c r="P203" s="57"/>
    </row>
    <row r="204" spans="1:16" ht="15.75" customHeight="1">
      <c r="A204" s="38"/>
      <c r="P204" s="57"/>
    </row>
    <row r="205" spans="1:16" ht="15.75" customHeight="1">
      <c r="A205" s="38"/>
      <c r="P205" s="57"/>
    </row>
    <row r="206" spans="1:16" ht="15.75" customHeight="1">
      <c r="A206" s="38"/>
      <c r="P206" s="57"/>
    </row>
    <row r="207" spans="1:16" ht="15.75" customHeight="1">
      <c r="A207" s="38"/>
      <c r="P207" s="57"/>
    </row>
    <row r="208" spans="1:16" ht="15.75" customHeight="1">
      <c r="A208" s="38"/>
      <c r="P208" s="57"/>
    </row>
    <row r="209" spans="1:16" ht="15.75" customHeight="1">
      <c r="A209" s="38"/>
      <c r="P209" s="57"/>
    </row>
    <row r="210" spans="1:16" ht="15.75" customHeight="1">
      <c r="A210" s="38"/>
      <c r="P210" s="57"/>
    </row>
    <row r="211" spans="1:16" ht="15.75" customHeight="1">
      <c r="A211" s="38"/>
      <c r="P211" s="57"/>
    </row>
    <row r="212" spans="1:16" ht="15.75" customHeight="1">
      <c r="A212" s="38"/>
      <c r="P212" s="57"/>
    </row>
    <row r="213" spans="1:16" ht="15.75" customHeight="1">
      <c r="A213" s="38"/>
      <c r="P213" s="57"/>
    </row>
    <row r="214" spans="1:16" ht="15.75" customHeight="1">
      <c r="A214" s="38"/>
      <c r="P214" s="57"/>
    </row>
    <row r="215" spans="1:16" ht="15.75" customHeight="1">
      <c r="A215" s="38"/>
      <c r="P215" s="57"/>
    </row>
    <row r="216" spans="1:16" ht="15.75" customHeight="1">
      <c r="A216" s="38"/>
      <c r="P216" s="57"/>
    </row>
    <row r="217" spans="1:16" ht="15.75" customHeight="1">
      <c r="A217" s="38"/>
      <c r="P217" s="57"/>
    </row>
    <row r="218" spans="1:16" ht="15.75" customHeight="1">
      <c r="A218" s="38"/>
      <c r="P218" s="57"/>
    </row>
    <row r="219" spans="1:16" ht="15.75" customHeight="1">
      <c r="A219" s="38"/>
      <c r="P219" s="57"/>
    </row>
    <row r="220" spans="1:16" ht="15.75" customHeight="1">
      <c r="A220" s="38"/>
      <c r="P220" s="57"/>
    </row>
    <row r="221" spans="1:16" ht="15.75" customHeight="1">
      <c r="A221" s="38"/>
      <c r="P221" s="57"/>
    </row>
    <row r="222" spans="1:16" ht="15.75" customHeight="1">
      <c r="A222" s="38"/>
    </row>
    <row r="223" spans="1:16" ht="15.75" customHeight="1">
      <c r="A223" s="38"/>
    </row>
    <row r="224" spans="1:16" ht="15.75" customHeight="1">
      <c r="A224" s="38"/>
    </row>
    <row r="225" spans="1:1" ht="15.75" customHeight="1">
      <c r="A225" s="38"/>
    </row>
    <row r="226" spans="1:1" ht="15.75" customHeight="1">
      <c r="A226" s="38"/>
    </row>
    <row r="227" spans="1:1" ht="15.75" customHeight="1">
      <c r="A227" s="38"/>
    </row>
    <row r="228" spans="1:1" ht="15.75" customHeight="1">
      <c r="A228" s="38"/>
    </row>
    <row r="229" spans="1:1" ht="15.75" customHeight="1">
      <c r="A229" s="38"/>
    </row>
    <row r="230" spans="1:1" ht="15.75" customHeight="1">
      <c r="A230" s="38"/>
    </row>
    <row r="231" spans="1:1" ht="15.75" customHeight="1">
      <c r="A231" s="38"/>
    </row>
    <row r="232" spans="1:1" ht="15.75" customHeight="1">
      <c r="A232" s="38"/>
    </row>
    <row r="233" spans="1:1" ht="15.75" customHeight="1">
      <c r="A233" s="38"/>
    </row>
    <row r="234" spans="1:1" ht="15.75" customHeight="1">
      <c r="A234" s="38"/>
    </row>
    <row r="235" spans="1:1" ht="15.75" customHeight="1">
      <c r="A235" s="38"/>
    </row>
    <row r="236" spans="1:1" ht="15.75" customHeight="1">
      <c r="A236" s="38"/>
    </row>
    <row r="237" spans="1:1" ht="15.75" customHeight="1">
      <c r="A237" s="38"/>
    </row>
    <row r="238" spans="1:1" ht="15.75" customHeight="1">
      <c r="A238" s="38"/>
    </row>
    <row r="239" spans="1:1" ht="15.75" customHeight="1">
      <c r="A239" s="38"/>
    </row>
    <row r="240" spans="1:1" ht="15.75" customHeight="1">
      <c r="A240" s="38"/>
    </row>
    <row r="241" spans="1:1" ht="15.75" customHeight="1">
      <c r="A241" s="38"/>
    </row>
    <row r="242" spans="1:1" ht="15.75" customHeight="1">
      <c r="A242" s="38"/>
    </row>
    <row r="243" spans="1:1" ht="15.75" customHeight="1">
      <c r="A243" s="38"/>
    </row>
    <row r="244" spans="1:1" ht="15.75" customHeight="1">
      <c r="A244" s="38"/>
    </row>
    <row r="245" spans="1:1" ht="15.75" customHeight="1">
      <c r="A245" s="38"/>
    </row>
    <row r="246" spans="1:1" ht="15.75" customHeight="1">
      <c r="A246" s="38"/>
    </row>
    <row r="247" spans="1:1" ht="15.75" customHeight="1">
      <c r="A247" s="38"/>
    </row>
    <row r="248" spans="1:1" ht="15.75" customHeight="1">
      <c r="A248" s="38"/>
    </row>
    <row r="249" spans="1:1" ht="15.75" customHeight="1">
      <c r="A249" s="38"/>
    </row>
    <row r="250" spans="1:1" ht="15.75" customHeight="1">
      <c r="A250" s="38"/>
    </row>
    <row r="251" spans="1:1" ht="15.75" customHeight="1">
      <c r="A251" s="38"/>
    </row>
    <row r="252" spans="1:1" ht="15.75" customHeight="1">
      <c r="A252" s="38"/>
    </row>
    <row r="253" spans="1:1" ht="15.75" customHeight="1">
      <c r="A253" s="38"/>
    </row>
    <row r="254" spans="1:1" ht="15.75" customHeight="1">
      <c r="A254" s="38"/>
    </row>
    <row r="255" spans="1:1" ht="15.75" customHeight="1">
      <c r="A255" s="38"/>
    </row>
    <row r="256" spans="1:1" ht="15.75" customHeight="1">
      <c r="A256" s="38"/>
    </row>
    <row r="257" spans="1:1" ht="15.75" customHeight="1">
      <c r="A257" s="38"/>
    </row>
    <row r="258" spans="1:1" ht="15.75" customHeight="1">
      <c r="A258" s="38"/>
    </row>
    <row r="259" spans="1:1" ht="15.75" customHeight="1">
      <c r="A259" s="38"/>
    </row>
    <row r="260" spans="1:1" ht="15.75" customHeight="1">
      <c r="A260" s="38"/>
    </row>
    <row r="261" spans="1:1" ht="15.75" customHeight="1">
      <c r="A261" s="38"/>
    </row>
    <row r="262" spans="1:1" ht="15.75" customHeight="1">
      <c r="A262" s="38"/>
    </row>
    <row r="263" spans="1:1" ht="15.75" customHeight="1">
      <c r="A263" s="38"/>
    </row>
    <row r="264" spans="1:1" ht="15.75" customHeight="1">
      <c r="A264" s="38"/>
    </row>
    <row r="265" spans="1:1" ht="15.75" customHeight="1">
      <c r="A265" s="38"/>
    </row>
    <row r="266" spans="1:1" ht="15.75" customHeight="1">
      <c r="A266" s="38"/>
    </row>
    <row r="267" spans="1:1" ht="15.75" customHeight="1">
      <c r="A267" s="38"/>
    </row>
    <row r="268" spans="1:1" ht="15.75" customHeight="1">
      <c r="A268" s="38"/>
    </row>
    <row r="269" spans="1:1" ht="15.75" customHeight="1">
      <c r="A269" s="38"/>
    </row>
    <row r="270" spans="1:1" ht="15.75" customHeight="1">
      <c r="A270" s="38"/>
    </row>
    <row r="271" spans="1:1" ht="15.75" customHeight="1">
      <c r="A271" s="38"/>
    </row>
    <row r="272" spans="1:1" ht="15.75" customHeight="1">
      <c r="A272" s="38"/>
    </row>
    <row r="273" spans="1:1" ht="15.75" customHeight="1">
      <c r="A273" s="38"/>
    </row>
    <row r="274" spans="1:1" ht="15.75" customHeight="1">
      <c r="A274" s="38"/>
    </row>
    <row r="275" spans="1:1" ht="15.75" customHeight="1">
      <c r="A275" s="38"/>
    </row>
    <row r="276" spans="1:1" ht="15.75" customHeight="1">
      <c r="A276" s="38"/>
    </row>
    <row r="277" spans="1:1" ht="15.75" customHeight="1">
      <c r="A277" s="38"/>
    </row>
    <row r="278" spans="1:1" ht="15.75" customHeight="1">
      <c r="A278" s="38"/>
    </row>
    <row r="279" spans="1:1" ht="15.75" customHeight="1">
      <c r="A279" s="38"/>
    </row>
    <row r="280" spans="1:1" ht="15.75" customHeight="1">
      <c r="A280" s="38"/>
    </row>
    <row r="281" spans="1:1" ht="15.75" customHeight="1">
      <c r="A281" s="38"/>
    </row>
    <row r="282" spans="1:1" ht="15.75" customHeight="1">
      <c r="A282" s="38"/>
    </row>
    <row r="283" spans="1:1" ht="15.75" customHeight="1">
      <c r="A283" s="38"/>
    </row>
    <row r="284" spans="1:1" ht="15.75" customHeight="1">
      <c r="A284" s="38"/>
    </row>
    <row r="285" spans="1:1" ht="15.75" customHeight="1">
      <c r="A285" s="38"/>
    </row>
    <row r="286" spans="1:1" ht="15.75" customHeight="1">
      <c r="A286" s="38"/>
    </row>
    <row r="287" spans="1:1" ht="15.75" customHeight="1">
      <c r="A287" s="38"/>
    </row>
    <row r="288" spans="1:1" ht="15.75" customHeight="1">
      <c r="A288" s="38"/>
    </row>
    <row r="289" spans="1:1" ht="15.75" customHeight="1">
      <c r="A289" s="38"/>
    </row>
    <row r="290" spans="1:1" ht="15.75" customHeight="1">
      <c r="A290" s="38"/>
    </row>
    <row r="291" spans="1:1" ht="15.75" customHeight="1">
      <c r="A291" s="38"/>
    </row>
    <row r="292" spans="1:1" ht="15.75" customHeight="1">
      <c r="A292" s="38"/>
    </row>
    <row r="293" spans="1:1" ht="15.75" customHeight="1">
      <c r="A293" s="38"/>
    </row>
    <row r="294" spans="1:1" ht="15.75" customHeight="1">
      <c r="A294" s="38"/>
    </row>
    <row r="295" spans="1:1" ht="15.75" customHeight="1">
      <c r="A295" s="38"/>
    </row>
    <row r="296" spans="1:1" ht="15.75" customHeight="1">
      <c r="A296" s="38"/>
    </row>
    <row r="297" spans="1:1" ht="15.75" customHeight="1">
      <c r="A297" s="38"/>
    </row>
    <row r="298" spans="1:1" ht="15.75" customHeight="1">
      <c r="A298" s="38"/>
    </row>
    <row r="299" spans="1:1" ht="15.75" customHeight="1">
      <c r="A299" s="38"/>
    </row>
    <row r="300" spans="1:1" ht="15.75" customHeight="1">
      <c r="A300" s="38"/>
    </row>
    <row r="301" spans="1:1" ht="15.75" customHeight="1">
      <c r="A301" s="38"/>
    </row>
    <row r="302" spans="1:1" ht="15.75" customHeight="1">
      <c r="A302" s="38"/>
    </row>
    <row r="303" spans="1:1" ht="15.75" customHeight="1">
      <c r="A303" s="38"/>
    </row>
    <row r="304" spans="1:1" ht="15.75" customHeight="1">
      <c r="A304" s="38"/>
    </row>
    <row r="305" spans="1:1" ht="15.75" customHeight="1">
      <c r="A305" s="38"/>
    </row>
    <row r="306" spans="1:1" ht="15.75" customHeight="1">
      <c r="A306" s="38"/>
    </row>
    <row r="307" spans="1:1" ht="15.75" customHeight="1">
      <c r="A307" s="38"/>
    </row>
    <row r="308" spans="1:1" ht="15.75" customHeight="1">
      <c r="A308" s="38"/>
    </row>
    <row r="309" spans="1:1" ht="15.75" customHeight="1">
      <c r="A309" s="38"/>
    </row>
    <row r="310" spans="1:1" ht="15.75" customHeight="1">
      <c r="A310" s="38"/>
    </row>
    <row r="311" spans="1:1" ht="15.75" customHeight="1">
      <c r="A311" s="38"/>
    </row>
    <row r="312" spans="1:1" ht="15.75" customHeight="1">
      <c r="A312" s="38"/>
    </row>
    <row r="313" spans="1:1" ht="15.75" customHeight="1">
      <c r="A313" s="38"/>
    </row>
    <row r="314" spans="1:1" ht="15.75" customHeight="1">
      <c r="A314" s="38"/>
    </row>
    <row r="315" spans="1:1" ht="15.75" customHeight="1">
      <c r="A315" s="38"/>
    </row>
    <row r="316" spans="1:1" ht="15.75" customHeight="1">
      <c r="A316" s="38"/>
    </row>
    <row r="317" spans="1:1" ht="15.75" customHeight="1">
      <c r="A317" s="38"/>
    </row>
    <row r="318" spans="1:1" ht="15.75" customHeight="1">
      <c r="A318" s="38"/>
    </row>
    <row r="319" spans="1:1" ht="15.75" customHeight="1">
      <c r="A319" s="38"/>
    </row>
    <row r="320" spans="1:1" ht="15.75" customHeight="1">
      <c r="A320" s="38"/>
    </row>
    <row r="321" spans="1:1" ht="15.75" customHeight="1">
      <c r="A321" s="38"/>
    </row>
    <row r="322" spans="1:1" ht="15.75" customHeight="1">
      <c r="A322" s="38"/>
    </row>
    <row r="323" spans="1:1" ht="15.75" customHeight="1">
      <c r="A323" s="38"/>
    </row>
    <row r="324" spans="1:1" ht="15.75" customHeight="1">
      <c r="A324" s="38"/>
    </row>
    <row r="325" spans="1:1" ht="15.75" customHeight="1">
      <c r="A325" s="38"/>
    </row>
    <row r="326" spans="1:1" ht="15.75" customHeight="1">
      <c r="A326" s="38"/>
    </row>
    <row r="327" spans="1:1" ht="15.75" customHeight="1">
      <c r="A327" s="38"/>
    </row>
    <row r="328" spans="1:1" ht="15.75" customHeight="1">
      <c r="A328" s="38"/>
    </row>
    <row r="329" spans="1:1" ht="15.75" customHeight="1">
      <c r="A329" s="38"/>
    </row>
    <row r="330" spans="1:1" ht="15.75" customHeight="1">
      <c r="A330" s="38"/>
    </row>
    <row r="331" spans="1:1" ht="15.75" customHeight="1">
      <c r="A331" s="38"/>
    </row>
    <row r="332" spans="1:1" ht="15.75" customHeight="1">
      <c r="A332" s="38"/>
    </row>
    <row r="333" spans="1:1" ht="15.75" customHeight="1">
      <c r="A333" s="38"/>
    </row>
    <row r="334" spans="1:1" ht="15.75" customHeight="1">
      <c r="A334" s="38"/>
    </row>
    <row r="335" spans="1:1" ht="15.75" customHeight="1">
      <c r="A335" s="38"/>
    </row>
    <row r="336" spans="1:1" ht="15.75" customHeight="1">
      <c r="A336" s="38"/>
    </row>
    <row r="337" spans="1:1" ht="15.75" customHeight="1">
      <c r="A337" s="38"/>
    </row>
    <row r="338" spans="1:1" ht="15.75" customHeight="1">
      <c r="A338" s="38"/>
    </row>
    <row r="339" spans="1:1" ht="15.75" customHeight="1">
      <c r="A339" s="38"/>
    </row>
    <row r="340" spans="1:1" ht="15.75" customHeight="1">
      <c r="A340" s="38"/>
    </row>
    <row r="341" spans="1:1" ht="15.75" customHeight="1">
      <c r="A341" s="38"/>
    </row>
    <row r="342" spans="1:1" ht="15.75" customHeight="1">
      <c r="A342" s="38"/>
    </row>
    <row r="343" spans="1:1" ht="15.75" customHeight="1">
      <c r="A343" s="38"/>
    </row>
    <row r="344" spans="1:1" ht="15.75" customHeight="1">
      <c r="A344" s="38"/>
    </row>
    <row r="345" spans="1:1" ht="15.75" customHeight="1">
      <c r="A345" s="38"/>
    </row>
    <row r="346" spans="1:1" ht="15.75" customHeight="1">
      <c r="A346" s="38"/>
    </row>
    <row r="347" spans="1:1" ht="15.75" customHeight="1">
      <c r="A347" s="38"/>
    </row>
    <row r="348" spans="1:1" ht="15.75" customHeight="1">
      <c r="A348" s="38"/>
    </row>
    <row r="349" spans="1:1" ht="15.75" customHeight="1">
      <c r="A349" s="38"/>
    </row>
    <row r="350" spans="1:1" ht="15.75" customHeight="1">
      <c r="A350" s="38"/>
    </row>
    <row r="351" spans="1:1" ht="15.75" customHeight="1">
      <c r="A351" s="38"/>
    </row>
    <row r="352" spans="1:1" ht="15.75" customHeight="1">
      <c r="A352" s="38"/>
    </row>
    <row r="353" spans="1:1" ht="15.75" customHeight="1">
      <c r="A353" s="38"/>
    </row>
    <row r="354" spans="1:1" ht="15.75" customHeight="1">
      <c r="A354" s="38"/>
    </row>
    <row r="355" spans="1:1" ht="15.75" customHeight="1">
      <c r="A355" s="38"/>
    </row>
    <row r="356" spans="1:1" ht="15.75" customHeight="1">
      <c r="A356" s="38"/>
    </row>
    <row r="357" spans="1:1" ht="15.75" customHeight="1">
      <c r="A357" s="38"/>
    </row>
    <row r="358" spans="1:1" ht="15.75" customHeight="1">
      <c r="A358" s="38"/>
    </row>
    <row r="359" spans="1:1" ht="15.75" customHeight="1">
      <c r="A359" s="38"/>
    </row>
    <row r="360" spans="1:1" ht="15.75" customHeight="1">
      <c r="A360" s="38"/>
    </row>
    <row r="361" spans="1:1" ht="15.75" customHeight="1">
      <c r="A361" s="38"/>
    </row>
    <row r="362" spans="1:1" ht="15.75" customHeight="1">
      <c r="A362" s="38"/>
    </row>
    <row r="363" spans="1:1" ht="15.75" customHeight="1">
      <c r="A363" s="38"/>
    </row>
    <row r="364" spans="1:1" ht="15.75" customHeight="1">
      <c r="A364" s="38"/>
    </row>
    <row r="365" spans="1:1" ht="15.75" customHeight="1">
      <c r="A365" s="38"/>
    </row>
    <row r="366" spans="1:1" ht="15.75" customHeight="1">
      <c r="A366" s="38"/>
    </row>
    <row r="367" spans="1:1" ht="15.75" customHeight="1">
      <c r="A367" s="38"/>
    </row>
    <row r="368" spans="1:1" ht="15.75" customHeight="1">
      <c r="A368" s="38"/>
    </row>
    <row r="369" spans="1:1" ht="15.75" customHeight="1">
      <c r="A369" s="38"/>
    </row>
    <row r="370" spans="1:1" ht="15.75" customHeight="1">
      <c r="A370" s="38"/>
    </row>
    <row r="371" spans="1:1" ht="15.75" customHeight="1">
      <c r="A371" s="38"/>
    </row>
    <row r="372" spans="1:1" ht="15.75" customHeight="1">
      <c r="A372" s="38"/>
    </row>
    <row r="373" spans="1:1" ht="15.75" customHeight="1">
      <c r="A373" s="38"/>
    </row>
    <row r="374" spans="1:1" ht="15.75" customHeight="1">
      <c r="A374" s="38"/>
    </row>
    <row r="375" spans="1:1" ht="15.75" customHeight="1">
      <c r="A375" s="38"/>
    </row>
    <row r="376" spans="1:1" ht="15.75" customHeight="1">
      <c r="A376" s="38"/>
    </row>
    <row r="377" spans="1:1" ht="15.75" customHeight="1">
      <c r="A377" s="38"/>
    </row>
    <row r="378" spans="1:1" ht="15.75" customHeight="1">
      <c r="A378" s="38"/>
    </row>
    <row r="379" spans="1:1" ht="15.75" customHeight="1">
      <c r="A379" s="38"/>
    </row>
    <row r="380" spans="1:1" ht="15.75" customHeight="1">
      <c r="A380" s="38"/>
    </row>
    <row r="381" spans="1:1" ht="15.75" customHeight="1">
      <c r="A381" s="38"/>
    </row>
    <row r="382" spans="1:1" ht="15.75" customHeight="1">
      <c r="A382" s="38"/>
    </row>
    <row r="383" spans="1:1" ht="15.75" customHeight="1">
      <c r="A383" s="38"/>
    </row>
    <row r="384" spans="1:1" ht="15.75" customHeight="1">
      <c r="A384" s="38"/>
    </row>
    <row r="385" spans="1:1" ht="15.75" customHeight="1">
      <c r="A385" s="38"/>
    </row>
    <row r="386" spans="1:1" ht="15.75" customHeight="1">
      <c r="A386" s="38"/>
    </row>
    <row r="387" spans="1:1" ht="15.75" customHeight="1">
      <c r="A387" s="38"/>
    </row>
    <row r="388" spans="1:1" ht="15.75" customHeight="1">
      <c r="A388" s="38"/>
    </row>
    <row r="389" spans="1:1" ht="15.75" customHeight="1">
      <c r="A389" s="38"/>
    </row>
    <row r="390" spans="1:1" ht="15.75" customHeight="1">
      <c r="A390" s="38"/>
    </row>
    <row r="391" spans="1:1" ht="15.75" customHeight="1">
      <c r="A391" s="38"/>
    </row>
    <row r="392" spans="1:1" ht="15.75" customHeight="1">
      <c r="A392" s="38"/>
    </row>
    <row r="393" spans="1:1" ht="15.75" customHeight="1">
      <c r="A393" s="38"/>
    </row>
    <row r="394" spans="1:1" ht="15.75" customHeight="1">
      <c r="A394" s="38"/>
    </row>
    <row r="395" spans="1:1" ht="15.75" customHeight="1">
      <c r="A395" s="38"/>
    </row>
    <row r="396" spans="1:1" ht="15.75" customHeight="1">
      <c r="A396" s="38"/>
    </row>
    <row r="397" spans="1:1" ht="15.75" customHeight="1">
      <c r="A397" s="38"/>
    </row>
    <row r="398" spans="1:1" ht="15.75" customHeight="1">
      <c r="A398" s="38"/>
    </row>
    <row r="399" spans="1:1" ht="15.75" customHeight="1">
      <c r="A399" s="38"/>
    </row>
    <row r="400" spans="1:1" ht="15.75" customHeight="1">
      <c r="A400" s="38"/>
    </row>
    <row r="401" spans="1:1" ht="15.75" customHeight="1">
      <c r="A401" s="38"/>
    </row>
    <row r="402" spans="1:1" ht="15.75" customHeight="1">
      <c r="A402" s="38"/>
    </row>
    <row r="403" spans="1:1" ht="15.75" customHeight="1">
      <c r="A403" s="38"/>
    </row>
    <row r="404" spans="1:1" ht="15.75" customHeight="1">
      <c r="A404" s="38"/>
    </row>
    <row r="405" spans="1:1" ht="15.75" customHeight="1">
      <c r="A405" s="38"/>
    </row>
    <row r="406" spans="1:1" ht="15.75" customHeight="1">
      <c r="A406" s="38"/>
    </row>
    <row r="407" spans="1:1" ht="15.75" customHeight="1">
      <c r="A407" s="38"/>
    </row>
    <row r="408" spans="1:1" ht="15.75" customHeight="1">
      <c r="A408" s="38"/>
    </row>
    <row r="409" spans="1:1" ht="15.75" customHeight="1">
      <c r="A409" s="38"/>
    </row>
    <row r="410" spans="1:1" ht="15.75" customHeight="1">
      <c r="A410" s="38"/>
    </row>
    <row r="411" spans="1:1" ht="15.75" customHeight="1">
      <c r="A411" s="38"/>
    </row>
    <row r="412" spans="1:1" ht="15.75" customHeight="1">
      <c r="A412" s="38"/>
    </row>
    <row r="413" spans="1:1" ht="15.75" customHeight="1">
      <c r="A413" s="38"/>
    </row>
    <row r="414" spans="1:1" ht="15.75" customHeight="1">
      <c r="A414" s="38"/>
    </row>
    <row r="415" spans="1:1" ht="15.75" customHeight="1">
      <c r="A415" s="38"/>
    </row>
    <row r="416" spans="1:1" ht="15.75" customHeight="1">
      <c r="A416" s="38"/>
    </row>
    <row r="417" spans="1:1" ht="15.75" customHeight="1">
      <c r="A417" s="38"/>
    </row>
    <row r="418" spans="1:1" ht="15.75" customHeight="1">
      <c r="A418" s="38"/>
    </row>
    <row r="419" spans="1:1" ht="15.75" customHeight="1">
      <c r="A419" s="38"/>
    </row>
    <row r="420" spans="1:1" ht="15.75" customHeight="1">
      <c r="A420" s="38"/>
    </row>
    <row r="421" spans="1:1" ht="15.75" customHeight="1">
      <c r="A421" s="38"/>
    </row>
    <row r="422" spans="1:1" ht="15.75" customHeight="1">
      <c r="A422" s="38"/>
    </row>
    <row r="423" spans="1:1" ht="15.75" customHeight="1">
      <c r="A423" s="38"/>
    </row>
    <row r="424" spans="1:1" ht="15.75" customHeight="1">
      <c r="A424" s="38"/>
    </row>
    <row r="425" spans="1:1" ht="15.75" customHeight="1">
      <c r="A425" s="38"/>
    </row>
    <row r="426" spans="1:1" ht="15.75" customHeight="1">
      <c r="A426" s="38"/>
    </row>
    <row r="427" spans="1:1" ht="15.75" customHeight="1">
      <c r="A427" s="38"/>
    </row>
    <row r="428" spans="1:1" ht="15.75" customHeight="1">
      <c r="A428" s="38"/>
    </row>
    <row r="429" spans="1:1" ht="15.75" customHeight="1">
      <c r="A429" s="38"/>
    </row>
    <row r="430" spans="1:1" ht="15.75" customHeight="1">
      <c r="A430" s="38"/>
    </row>
    <row r="431" spans="1:1" ht="15.75" customHeight="1">
      <c r="A431" s="38"/>
    </row>
    <row r="432" spans="1:1" ht="15.75" customHeight="1">
      <c r="A432" s="38"/>
    </row>
    <row r="433" spans="1:1" ht="15.75" customHeight="1">
      <c r="A433" s="38"/>
    </row>
    <row r="434" spans="1:1" ht="15.75" customHeight="1">
      <c r="A434" s="38"/>
    </row>
    <row r="435" spans="1:1" ht="15.75" customHeight="1">
      <c r="A435" s="38"/>
    </row>
    <row r="436" spans="1:1" ht="15.75" customHeight="1">
      <c r="A436" s="38"/>
    </row>
    <row r="437" spans="1:1" ht="15.75" customHeight="1">
      <c r="A437" s="38"/>
    </row>
    <row r="438" spans="1:1" ht="15.75" customHeight="1">
      <c r="A438" s="38"/>
    </row>
    <row r="439" spans="1:1" ht="15.75" customHeight="1">
      <c r="A439" s="38"/>
    </row>
    <row r="440" spans="1:1" ht="15.75" customHeight="1">
      <c r="A440" s="38"/>
    </row>
    <row r="441" spans="1:1" ht="15.75" customHeight="1">
      <c r="A441" s="38"/>
    </row>
    <row r="442" spans="1:1" ht="15.75" customHeight="1">
      <c r="A442" s="38"/>
    </row>
    <row r="443" spans="1:1" ht="15.75" customHeight="1">
      <c r="A443" s="38"/>
    </row>
    <row r="444" spans="1:1" ht="15.75" customHeight="1">
      <c r="A444" s="38"/>
    </row>
    <row r="445" spans="1:1" ht="15.75" customHeight="1">
      <c r="A445" s="38"/>
    </row>
    <row r="446" spans="1:1" ht="15.75" customHeight="1">
      <c r="A446" s="38"/>
    </row>
    <row r="447" spans="1:1" ht="15.75" customHeight="1">
      <c r="A447" s="38"/>
    </row>
    <row r="448" spans="1:1" ht="15.75" customHeight="1">
      <c r="A448" s="38"/>
    </row>
    <row r="449" spans="1:1" ht="15.75" customHeight="1">
      <c r="A449" s="38"/>
    </row>
    <row r="450" spans="1:1" ht="15.75" customHeight="1">
      <c r="A450" s="38"/>
    </row>
    <row r="451" spans="1:1" ht="15.75" customHeight="1">
      <c r="A451" s="38"/>
    </row>
    <row r="452" spans="1:1" ht="15.75" customHeight="1">
      <c r="A452" s="38"/>
    </row>
    <row r="453" spans="1:1" ht="15.75" customHeight="1">
      <c r="A453" s="38"/>
    </row>
    <row r="454" spans="1:1" ht="15.75" customHeight="1">
      <c r="A454" s="38"/>
    </row>
    <row r="455" spans="1:1" ht="15.75" customHeight="1">
      <c r="A455" s="38"/>
    </row>
    <row r="456" spans="1:1" ht="15.75" customHeight="1">
      <c r="A456" s="38"/>
    </row>
    <row r="457" spans="1:1" ht="15.75" customHeight="1">
      <c r="A457" s="38"/>
    </row>
    <row r="458" spans="1:1" ht="15.75" customHeight="1">
      <c r="A458" s="38"/>
    </row>
    <row r="459" spans="1:1" ht="15.75" customHeight="1">
      <c r="A459" s="38"/>
    </row>
    <row r="460" spans="1:1" ht="15.75" customHeight="1">
      <c r="A460" s="38"/>
    </row>
    <row r="461" spans="1:1" ht="15.75" customHeight="1">
      <c r="A461" s="38"/>
    </row>
    <row r="462" spans="1:1" ht="15.75" customHeight="1">
      <c r="A462" s="38"/>
    </row>
    <row r="463" spans="1:1" ht="15.75" customHeight="1">
      <c r="A463" s="38"/>
    </row>
    <row r="464" spans="1:1" ht="15.75" customHeight="1">
      <c r="A464" s="38"/>
    </row>
    <row r="465" spans="1:1" ht="15.75" customHeight="1">
      <c r="A465" s="38"/>
    </row>
    <row r="466" spans="1:1" ht="15.75" customHeight="1">
      <c r="A466" s="38"/>
    </row>
    <row r="467" spans="1:1" ht="15.75" customHeight="1">
      <c r="A467" s="38"/>
    </row>
    <row r="468" spans="1:1" ht="15.75" customHeight="1">
      <c r="A468" s="38"/>
    </row>
    <row r="469" spans="1:1" ht="15.75" customHeight="1">
      <c r="A469" s="38"/>
    </row>
    <row r="470" spans="1:1" ht="15.75" customHeight="1">
      <c r="A470" s="38"/>
    </row>
    <row r="471" spans="1:1" ht="15.75" customHeight="1">
      <c r="A471" s="38"/>
    </row>
    <row r="472" spans="1:1" ht="15.75" customHeight="1">
      <c r="A472" s="38"/>
    </row>
    <row r="473" spans="1:1" ht="15.75" customHeight="1">
      <c r="A473" s="38"/>
    </row>
    <row r="474" spans="1:1" ht="15.75" customHeight="1">
      <c r="A474" s="38"/>
    </row>
    <row r="475" spans="1:1" ht="15.75" customHeight="1">
      <c r="A475" s="38"/>
    </row>
    <row r="476" spans="1:1" ht="15.75" customHeight="1">
      <c r="A476" s="38"/>
    </row>
    <row r="477" spans="1:1" ht="15.75" customHeight="1">
      <c r="A477" s="38"/>
    </row>
    <row r="478" spans="1:1" ht="15.75" customHeight="1">
      <c r="A478" s="38"/>
    </row>
    <row r="479" spans="1:1" ht="15.75" customHeight="1">
      <c r="A479" s="38"/>
    </row>
    <row r="480" spans="1:1" ht="15.75" customHeight="1">
      <c r="A480" s="38"/>
    </row>
    <row r="481" spans="1:1" ht="15.75" customHeight="1">
      <c r="A481" s="38"/>
    </row>
    <row r="482" spans="1:1" ht="15.75" customHeight="1">
      <c r="A482" s="38"/>
    </row>
    <row r="483" spans="1:1" ht="15.75" customHeight="1">
      <c r="A483" s="38"/>
    </row>
    <row r="484" spans="1:1" ht="15.75" customHeight="1">
      <c r="A484" s="38"/>
    </row>
    <row r="485" spans="1:1" ht="15.75" customHeight="1">
      <c r="A485" s="38"/>
    </row>
    <row r="486" spans="1:1" ht="15.75" customHeight="1">
      <c r="A486" s="38"/>
    </row>
    <row r="487" spans="1:1" ht="15.75" customHeight="1">
      <c r="A487" s="38"/>
    </row>
    <row r="488" spans="1:1" ht="15.75" customHeight="1">
      <c r="A488" s="38"/>
    </row>
    <row r="489" spans="1:1" ht="15.75" customHeight="1">
      <c r="A489" s="38"/>
    </row>
    <row r="490" spans="1:1" ht="15.75" customHeight="1">
      <c r="A490" s="38"/>
    </row>
    <row r="491" spans="1:1" ht="15.75" customHeight="1">
      <c r="A491" s="38"/>
    </row>
    <row r="492" spans="1:1" ht="15.75" customHeight="1">
      <c r="A492" s="38"/>
    </row>
    <row r="493" spans="1:1" ht="15.75" customHeight="1">
      <c r="A493" s="38"/>
    </row>
    <row r="494" spans="1:1" ht="15.75" customHeight="1">
      <c r="A494" s="38"/>
    </row>
    <row r="495" spans="1:1" ht="15.75" customHeight="1">
      <c r="A495" s="38"/>
    </row>
    <row r="496" spans="1:1" ht="15.75" customHeight="1">
      <c r="A496" s="38"/>
    </row>
    <row r="497" spans="1:1" ht="15.75" customHeight="1">
      <c r="A497" s="38"/>
    </row>
    <row r="498" spans="1:1" ht="15.75" customHeight="1">
      <c r="A498" s="38"/>
    </row>
    <row r="499" spans="1:1" ht="15.75" customHeight="1">
      <c r="A499" s="38"/>
    </row>
    <row r="500" spans="1:1" ht="15.75" customHeight="1">
      <c r="A500" s="38"/>
    </row>
    <row r="501" spans="1:1" ht="15.75" customHeight="1">
      <c r="A501" s="38"/>
    </row>
    <row r="502" spans="1:1" ht="15.75" customHeight="1">
      <c r="A502" s="38"/>
    </row>
    <row r="503" spans="1:1" ht="15.75" customHeight="1">
      <c r="A503" s="38"/>
    </row>
    <row r="504" spans="1:1" ht="15.75" customHeight="1">
      <c r="A504" s="38"/>
    </row>
    <row r="505" spans="1:1" ht="15.75" customHeight="1">
      <c r="A505" s="38"/>
    </row>
    <row r="506" spans="1:1" ht="15.75" customHeight="1">
      <c r="A506" s="38"/>
    </row>
    <row r="507" spans="1:1" ht="15.75" customHeight="1">
      <c r="A507" s="38"/>
    </row>
    <row r="508" spans="1:1" ht="15.75" customHeight="1">
      <c r="A508" s="38"/>
    </row>
    <row r="509" spans="1:1" ht="15.75" customHeight="1">
      <c r="A509" s="38"/>
    </row>
    <row r="510" spans="1:1" ht="15.75" customHeight="1">
      <c r="A510" s="38"/>
    </row>
    <row r="511" spans="1:1" ht="15.75" customHeight="1">
      <c r="A511" s="38"/>
    </row>
    <row r="512" spans="1:1" ht="15.75" customHeight="1">
      <c r="A512" s="38"/>
    </row>
    <row r="513" spans="1:1" ht="15.75" customHeight="1">
      <c r="A513" s="38"/>
    </row>
    <row r="514" spans="1:1" ht="15.75" customHeight="1">
      <c r="A514" s="38"/>
    </row>
    <row r="515" spans="1:1" ht="15.75" customHeight="1">
      <c r="A515" s="38"/>
    </row>
    <row r="516" spans="1:1" ht="15.75" customHeight="1">
      <c r="A516" s="38"/>
    </row>
    <row r="517" spans="1:1" ht="15.75" customHeight="1">
      <c r="A517" s="38"/>
    </row>
    <row r="518" spans="1:1" ht="15.75" customHeight="1">
      <c r="A518" s="38"/>
    </row>
    <row r="519" spans="1:1" ht="15.75" customHeight="1">
      <c r="A519" s="38"/>
    </row>
    <row r="520" spans="1:1" ht="15.75" customHeight="1">
      <c r="A520" s="38"/>
    </row>
    <row r="521" spans="1:1" ht="15.75" customHeight="1">
      <c r="A521" s="38"/>
    </row>
    <row r="522" spans="1:1" ht="15.75" customHeight="1">
      <c r="A522" s="38"/>
    </row>
    <row r="523" spans="1:1" ht="15.75" customHeight="1">
      <c r="A523" s="38"/>
    </row>
    <row r="524" spans="1:1" ht="15.75" customHeight="1">
      <c r="A524" s="38"/>
    </row>
    <row r="525" spans="1:1" ht="15.75" customHeight="1">
      <c r="A525" s="38"/>
    </row>
    <row r="526" spans="1:1" ht="15.75" customHeight="1">
      <c r="A526" s="38"/>
    </row>
    <row r="527" spans="1:1" ht="15.75" customHeight="1">
      <c r="A527" s="38"/>
    </row>
    <row r="528" spans="1:1" ht="15.75" customHeight="1">
      <c r="A528" s="38"/>
    </row>
    <row r="529" spans="1:1" ht="15.75" customHeight="1">
      <c r="A529" s="38"/>
    </row>
    <row r="530" spans="1:1" ht="15.75" customHeight="1">
      <c r="A530" s="38"/>
    </row>
    <row r="531" spans="1:1" ht="15.75" customHeight="1">
      <c r="A531" s="38"/>
    </row>
    <row r="532" spans="1:1" ht="15.75" customHeight="1">
      <c r="A532" s="38"/>
    </row>
    <row r="533" spans="1:1" ht="15.75" customHeight="1">
      <c r="A533" s="38"/>
    </row>
    <row r="534" spans="1:1" ht="15.75" customHeight="1">
      <c r="A534" s="38"/>
    </row>
    <row r="535" spans="1:1" ht="15.75" customHeight="1">
      <c r="A535" s="38"/>
    </row>
    <row r="536" spans="1:1" ht="15.75" customHeight="1">
      <c r="A536" s="38"/>
    </row>
    <row r="537" spans="1:1" ht="15.75" customHeight="1">
      <c r="A537" s="38"/>
    </row>
    <row r="538" spans="1:1" ht="15.75" customHeight="1">
      <c r="A538" s="38"/>
    </row>
    <row r="539" spans="1:1" ht="15.75" customHeight="1">
      <c r="A539" s="38"/>
    </row>
    <row r="540" spans="1:1" ht="15.75" customHeight="1">
      <c r="A540" s="38"/>
    </row>
    <row r="541" spans="1:1" ht="15.75" customHeight="1">
      <c r="A541" s="38"/>
    </row>
    <row r="542" spans="1:1" ht="15.75" customHeight="1">
      <c r="A542" s="38"/>
    </row>
    <row r="543" spans="1:1" ht="15.75" customHeight="1">
      <c r="A543" s="38"/>
    </row>
    <row r="544" spans="1:1" ht="15.75" customHeight="1">
      <c r="A544" s="38"/>
    </row>
    <row r="545" spans="1:1" ht="15.75" customHeight="1">
      <c r="A545" s="38"/>
    </row>
    <row r="546" spans="1:1" ht="15.75" customHeight="1">
      <c r="A546" s="38"/>
    </row>
    <row r="547" spans="1:1" ht="15.75" customHeight="1">
      <c r="A547" s="38"/>
    </row>
    <row r="548" spans="1:1" ht="15.75" customHeight="1">
      <c r="A548" s="38"/>
    </row>
    <row r="549" spans="1:1" ht="15.75" customHeight="1">
      <c r="A549" s="38"/>
    </row>
    <row r="550" spans="1:1" ht="15.75" customHeight="1">
      <c r="A550" s="38"/>
    </row>
    <row r="551" spans="1:1" ht="15.75" customHeight="1">
      <c r="A551" s="38"/>
    </row>
    <row r="552" spans="1:1" ht="15.75" customHeight="1">
      <c r="A552" s="38"/>
    </row>
    <row r="553" spans="1:1" ht="15.75" customHeight="1">
      <c r="A553" s="38"/>
    </row>
    <row r="554" spans="1:1" ht="15.75" customHeight="1">
      <c r="A554" s="38"/>
    </row>
    <row r="555" spans="1:1" ht="15.75" customHeight="1">
      <c r="A555" s="38"/>
    </row>
    <row r="556" spans="1:1" ht="15.75" customHeight="1">
      <c r="A556" s="38"/>
    </row>
    <row r="557" spans="1:1" ht="15.75" customHeight="1">
      <c r="A557" s="38"/>
    </row>
    <row r="558" spans="1:1" ht="15.75" customHeight="1">
      <c r="A558" s="38"/>
    </row>
    <row r="559" spans="1:1" ht="15.75" customHeight="1">
      <c r="A559" s="38"/>
    </row>
    <row r="560" spans="1:1" ht="15.75" customHeight="1">
      <c r="A560" s="38"/>
    </row>
    <row r="561" spans="1:1" ht="15.75" customHeight="1">
      <c r="A561" s="38"/>
    </row>
    <row r="562" spans="1:1" ht="15.75" customHeight="1">
      <c r="A562" s="38"/>
    </row>
    <row r="563" spans="1:1" ht="15.75" customHeight="1">
      <c r="A563" s="38"/>
    </row>
    <row r="564" spans="1:1" ht="15.75" customHeight="1">
      <c r="A564" s="38"/>
    </row>
    <row r="565" spans="1:1" ht="15.75" customHeight="1">
      <c r="A565" s="38"/>
    </row>
    <row r="566" spans="1:1" ht="15.75" customHeight="1">
      <c r="A566" s="38"/>
    </row>
    <row r="567" spans="1:1" ht="15.75" customHeight="1">
      <c r="A567" s="38"/>
    </row>
    <row r="568" spans="1:1" ht="15.75" customHeight="1">
      <c r="A568" s="38"/>
    </row>
    <row r="569" spans="1:1" ht="15.75" customHeight="1">
      <c r="A569" s="38"/>
    </row>
    <row r="570" spans="1:1" ht="15.75" customHeight="1">
      <c r="A570" s="38"/>
    </row>
    <row r="571" spans="1:1" ht="15.75" customHeight="1">
      <c r="A571" s="38"/>
    </row>
    <row r="572" spans="1:1" ht="15.75" customHeight="1">
      <c r="A572" s="38"/>
    </row>
    <row r="573" spans="1:1" ht="15.75" customHeight="1">
      <c r="A573" s="38"/>
    </row>
    <row r="574" spans="1:1" ht="15.75" customHeight="1">
      <c r="A574" s="38"/>
    </row>
    <row r="575" spans="1:1" ht="15.75" customHeight="1">
      <c r="A575" s="38"/>
    </row>
    <row r="576" spans="1:1" ht="15.75" customHeight="1">
      <c r="A576" s="38"/>
    </row>
    <row r="577" spans="1:1" ht="15.75" customHeight="1">
      <c r="A577" s="38"/>
    </row>
    <row r="578" spans="1:1" ht="15.75" customHeight="1">
      <c r="A578" s="38"/>
    </row>
    <row r="579" spans="1:1" ht="15.75" customHeight="1">
      <c r="A579" s="38"/>
    </row>
    <row r="580" spans="1:1" ht="15.75" customHeight="1">
      <c r="A580" s="38"/>
    </row>
    <row r="581" spans="1:1" ht="15.75" customHeight="1">
      <c r="A581" s="38"/>
    </row>
    <row r="582" spans="1:1" ht="15.75" customHeight="1">
      <c r="A582" s="38"/>
    </row>
    <row r="583" spans="1:1" ht="15.75" customHeight="1">
      <c r="A583" s="38"/>
    </row>
    <row r="584" spans="1:1" ht="15.75" customHeight="1">
      <c r="A584" s="38"/>
    </row>
    <row r="585" spans="1:1" ht="15.75" customHeight="1">
      <c r="A585" s="38"/>
    </row>
    <row r="586" spans="1:1" ht="15.75" customHeight="1">
      <c r="A586" s="38"/>
    </row>
    <row r="587" spans="1:1" ht="15.75" customHeight="1">
      <c r="A587" s="38"/>
    </row>
    <row r="588" spans="1:1" ht="15.75" customHeight="1">
      <c r="A588" s="38"/>
    </row>
    <row r="589" spans="1:1" ht="15.75" customHeight="1">
      <c r="A589" s="38"/>
    </row>
    <row r="590" spans="1:1" ht="15.75" customHeight="1">
      <c r="A590" s="38"/>
    </row>
    <row r="591" spans="1:1" ht="15.75" customHeight="1">
      <c r="A591" s="38"/>
    </row>
    <row r="592" spans="1:1" ht="15.75" customHeight="1">
      <c r="A592" s="38"/>
    </row>
    <row r="593" spans="1:1" ht="15.75" customHeight="1">
      <c r="A593" s="38"/>
    </row>
    <row r="594" spans="1:1" ht="15.75" customHeight="1">
      <c r="A594" s="38"/>
    </row>
    <row r="595" spans="1:1" ht="15.75" customHeight="1">
      <c r="A595" s="38"/>
    </row>
    <row r="596" spans="1:1" ht="15.75" customHeight="1">
      <c r="A596" s="38"/>
    </row>
    <row r="597" spans="1:1" ht="15.75" customHeight="1">
      <c r="A597" s="38"/>
    </row>
    <row r="598" spans="1:1" ht="15.75" customHeight="1">
      <c r="A598" s="38"/>
    </row>
    <row r="599" spans="1:1" ht="15.75" customHeight="1">
      <c r="A599" s="38"/>
    </row>
    <row r="600" spans="1:1" ht="15.75" customHeight="1">
      <c r="A600" s="38"/>
    </row>
    <row r="601" spans="1:1" ht="15.75" customHeight="1">
      <c r="A601" s="38"/>
    </row>
    <row r="602" spans="1:1" ht="15.75" customHeight="1">
      <c r="A602" s="38"/>
    </row>
    <row r="603" spans="1:1" ht="15.75" customHeight="1">
      <c r="A603" s="38"/>
    </row>
    <row r="604" spans="1:1" ht="15.75" customHeight="1">
      <c r="A604" s="38"/>
    </row>
    <row r="605" spans="1:1" ht="15.75" customHeight="1">
      <c r="A605" s="38"/>
    </row>
    <row r="606" spans="1:1" ht="15.75" customHeight="1">
      <c r="A606" s="38"/>
    </row>
    <row r="607" spans="1:1" ht="15.75" customHeight="1">
      <c r="A607" s="38"/>
    </row>
    <row r="608" spans="1:1" ht="15.75" customHeight="1">
      <c r="A608" s="38"/>
    </row>
    <row r="609" spans="1:1" ht="15.75" customHeight="1">
      <c r="A609" s="38"/>
    </row>
    <row r="610" spans="1:1" ht="15.75" customHeight="1">
      <c r="A610" s="38"/>
    </row>
    <row r="611" spans="1:1" ht="15.75" customHeight="1">
      <c r="A611" s="38"/>
    </row>
    <row r="612" spans="1:1" ht="15.75" customHeight="1">
      <c r="A612" s="38"/>
    </row>
    <row r="613" spans="1:1" ht="15.75" customHeight="1">
      <c r="A613" s="38"/>
    </row>
    <row r="614" spans="1:1" ht="15.75" customHeight="1">
      <c r="A614" s="38"/>
    </row>
    <row r="615" spans="1:1" ht="15.75" customHeight="1">
      <c r="A615" s="38"/>
    </row>
    <row r="616" spans="1:1" ht="15.75" customHeight="1">
      <c r="A616" s="38"/>
    </row>
    <row r="617" spans="1:1" ht="15.75" customHeight="1">
      <c r="A617" s="38"/>
    </row>
    <row r="618" spans="1:1" ht="15.75" customHeight="1">
      <c r="A618" s="38"/>
    </row>
    <row r="619" spans="1:1" ht="15.75" customHeight="1">
      <c r="A619" s="38"/>
    </row>
    <row r="620" spans="1:1" ht="15.75" customHeight="1">
      <c r="A620" s="38"/>
    </row>
    <row r="621" spans="1:1" ht="15.75" customHeight="1">
      <c r="A621" s="38"/>
    </row>
    <row r="622" spans="1:1" ht="15.75" customHeight="1">
      <c r="A622" s="38"/>
    </row>
    <row r="623" spans="1:1" ht="15.75" customHeight="1">
      <c r="A623" s="38"/>
    </row>
    <row r="624" spans="1:1" ht="15.75" customHeight="1">
      <c r="A624" s="38"/>
    </row>
    <row r="625" spans="1:1" ht="15.75" customHeight="1">
      <c r="A625" s="38"/>
    </row>
    <row r="626" spans="1:1" ht="15.75" customHeight="1">
      <c r="A626" s="38"/>
    </row>
    <row r="627" spans="1:1" ht="15.75" customHeight="1">
      <c r="A627" s="38"/>
    </row>
    <row r="628" spans="1:1" ht="15.75" customHeight="1">
      <c r="A628" s="38"/>
    </row>
    <row r="629" spans="1:1" ht="15.75" customHeight="1">
      <c r="A629" s="38"/>
    </row>
    <row r="630" spans="1:1" ht="15.75" customHeight="1">
      <c r="A630" s="38"/>
    </row>
    <row r="631" spans="1:1" ht="15.75" customHeight="1">
      <c r="A631" s="38"/>
    </row>
    <row r="632" spans="1:1" ht="15.75" customHeight="1">
      <c r="A632" s="38"/>
    </row>
    <row r="633" spans="1:1" ht="15.75" customHeight="1">
      <c r="A633" s="38"/>
    </row>
    <row r="634" spans="1:1" ht="15.75" customHeight="1">
      <c r="A634" s="38"/>
    </row>
    <row r="635" spans="1:1" ht="15.75" customHeight="1">
      <c r="A635" s="38"/>
    </row>
    <row r="636" spans="1:1" ht="15.75" customHeight="1">
      <c r="A636" s="38"/>
    </row>
    <row r="637" spans="1:1" ht="15.75" customHeight="1">
      <c r="A637" s="38"/>
    </row>
    <row r="638" spans="1:1" ht="15.75" customHeight="1">
      <c r="A638" s="38"/>
    </row>
    <row r="639" spans="1:1" ht="15.75" customHeight="1">
      <c r="A639" s="38"/>
    </row>
    <row r="640" spans="1:1" ht="15.75" customHeight="1">
      <c r="A640" s="38"/>
    </row>
    <row r="641" spans="1:1" ht="15.75" customHeight="1">
      <c r="A641" s="38"/>
    </row>
    <row r="642" spans="1:1" ht="15.75" customHeight="1">
      <c r="A642" s="38"/>
    </row>
    <row r="643" spans="1:1" ht="15.75" customHeight="1">
      <c r="A643" s="38"/>
    </row>
    <row r="644" spans="1:1" ht="15.75" customHeight="1">
      <c r="A644" s="38"/>
    </row>
    <row r="645" spans="1:1" ht="15.75" customHeight="1">
      <c r="A645" s="38"/>
    </row>
    <row r="646" spans="1:1" ht="15.75" customHeight="1">
      <c r="A646" s="38"/>
    </row>
    <row r="647" spans="1:1" ht="15.75" customHeight="1">
      <c r="A647" s="38"/>
    </row>
    <row r="648" spans="1:1" ht="15.75" customHeight="1">
      <c r="A648" s="38"/>
    </row>
    <row r="649" spans="1:1" ht="15.75" customHeight="1">
      <c r="A649" s="38"/>
    </row>
    <row r="650" spans="1:1" ht="15.75" customHeight="1">
      <c r="A650" s="38"/>
    </row>
    <row r="651" spans="1:1" ht="15.75" customHeight="1">
      <c r="A651" s="38"/>
    </row>
    <row r="652" spans="1:1" ht="15.75" customHeight="1">
      <c r="A652" s="38"/>
    </row>
    <row r="653" spans="1:1" ht="15.75" customHeight="1">
      <c r="A653" s="38"/>
    </row>
    <row r="654" spans="1:1" ht="15.75" customHeight="1">
      <c r="A654" s="38"/>
    </row>
    <row r="655" spans="1:1" ht="15.75" customHeight="1">
      <c r="A655" s="38"/>
    </row>
    <row r="656" spans="1:1" ht="15.75" customHeight="1">
      <c r="A656" s="38"/>
    </row>
    <row r="657" spans="1:1" ht="15.75" customHeight="1">
      <c r="A657" s="38"/>
    </row>
    <row r="658" spans="1:1" ht="15.75" customHeight="1">
      <c r="A658" s="38"/>
    </row>
    <row r="659" spans="1:1" ht="15.75" customHeight="1">
      <c r="A659" s="38"/>
    </row>
    <row r="660" spans="1:1" ht="15.75" customHeight="1">
      <c r="A660" s="38"/>
    </row>
    <row r="661" spans="1:1" ht="15.75" customHeight="1">
      <c r="A661" s="38"/>
    </row>
    <row r="662" spans="1:1" ht="15.75" customHeight="1">
      <c r="A662" s="38"/>
    </row>
    <row r="663" spans="1:1" ht="15.75" customHeight="1">
      <c r="A663" s="38"/>
    </row>
    <row r="664" spans="1:1" ht="15.75" customHeight="1">
      <c r="A664" s="38"/>
    </row>
    <row r="665" spans="1:1" ht="15.75" customHeight="1">
      <c r="A665" s="38"/>
    </row>
    <row r="666" spans="1:1" ht="15.75" customHeight="1">
      <c r="A666" s="38"/>
    </row>
    <row r="667" spans="1:1" ht="15.75" customHeight="1">
      <c r="A667" s="38"/>
    </row>
    <row r="668" spans="1:1" ht="15.75" customHeight="1">
      <c r="A668" s="38"/>
    </row>
    <row r="669" spans="1:1" ht="15.75" customHeight="1">
      <c r="A669" s="38"/>
    </row>
    <row r="670" spans="1:1" ht="15.75" customHeight="1">
      <c r="A670" s="38"/>
    </row>
    <row r="671" spans="1:1" ht="15.75" customHeight="1">
      <c r="A671" s="38"/>
    </row>
    <row r="672" spans="1:1" ht="15.75" customHeight="1">
      <c r="A672" s="38"/>
    </row>
    <row r="673" spans="1:1" ht="15.75" customHeight="1">
      <c r="A673" s="38"/>
    </row>
    <row r="674" spans="1:1" ht="15.75" customHeight="1">
      <c r="A674" s="38"/>
    </row>
    <row r="675" spans="1:1" ht="15.75" customHeight="1">
      <c r="A675" s="38"/>
    </row>
    <row r="676" spans="1:1" ht="15.75" customHeight="1">
      <c r="A676" s="38"/>
    </row>
    <row r="677" spans="1:1" ht="15.75" customHeight="1">
      <c r="A677" s="38"/>
    </row>
    <row r="678" spans="1:1" ht="15.75" customHeight="1">
      <c r="A678" s="38"/>
    </row>
    <row r="679" spans="1:1" ht="15.75" customHeight="1">
      <c r="A679" s="38"/>
    </row>
    <row r="680" spans="1:1" ht="15.75" customHeight="1">
      <c r="A680" s="38"/>
    </row>
    <row r="681" spans="1:1" ht="15.75" customHeight="1">
      <c r="A681" s="38"/>
    </row>
    <row r="682" spans="1:1" ht="15.75" customHeight="1">
      <c r="A682" s="38"/>
    </row>
    <row r="683" spans="1:1" ht="15.75" customHeight="1">
      <c r="A683" s="38"/>
    </row>
    <row r="684" spans="1:1" ht="15.75" customHeight="1">
      <c r="A684" s="38"/>
    </row>
    <row r="685" spans="1:1" ht="15.75" customHeight="1">
      <c r="A685" s="38"/>
    </row>
    <row r="686" spans="1:1" ht="15.75" customHeight="1">
      <c r="A686" s="38"/>
    </row>
    <row r="687" spans="1:1" ht="15.75" customHeight="1">
      <c r="A687" s="38"/>
    </row>
    <row r="688" spans="1:1" ht="15.75" customHeight="1">
      <c r="A688" s="38"/>
    </row>
    <row r="689" spans="1:1" ht="15.75" customHeight="1">
      <c r="A689" s="38"/>
    </row>
    <row r="690" spans="1:1" ht="15.75" customHeight="1">
      <c r="A690" s="38"/>
    </row>
    <row r="691" spans="1:1" ht="15.75" customHeight="1">
      <c r="A691" s="38"/>
    </row>
    <row r="692" spans="1:1" ht="15.75" customHeight="1">
      <c r="A692" s="38"/>
    </row>
    <row r="693" spans="1:1" ht="15.75" customHeight="1">
      <c r="A693" s="38"/>
    </row>
    <row r="694" spans="1:1" ht="15.75" customHeight="1">
      <c r="A694" s="38"/>
    </row>
    <row r="695" spans="1:1" ht="15.75" customHeight="1">
      <c r="A695" s="38"/>
    </row>
    <row r="696" spans="1:1" ht="15.75" customHeight="1">
      <c r="A696" s="38"/>
    </row>
    <row r="697" spans="1:1" ht="15.75" customHeight="1">
      <c r="A697" s="38"/>
    </row>
    <row r="698" spans="1:1" ht="15.75" customHeight="1">
      <c r="A698" s="38"/>
    </row>
    <row r="699" spans="1:1" ht="15.75" customHeight="1">
      <c r="A699" s="38"/>
    </row>
    <row r="700" spans="1:1" ht="15.75" customHeight="1">
      <c r="A700" s="38"/>
    </row>
    <row r="701" spans="1:1" ht="15.75" customHeight="1">
      <c r="A701" s="38"/>
    </row>
    <row r="702" spans="1:1" ht="15.75" customHeight="1">
      <c r="A702" s="38"/>
    </row>
    <row r="703" spans="1:1" ht="15.75" customHeight="1">
      <c r="A703" s="38"/>
    </row>
    <row r="704" spans="1:1" ht="15.75" customHeight="1">
      <c r="A704" s="38"/>
    </row>
    <row r="705" spans="1:1" ht="15.75" customHeight="1">
      <c r="A705" s="38"/>
    </row>
    <row r="706" spans="1:1" ht="15.75" customHeight="1">
      <c r="A706" s="38"/>
    </row>
    <row r="707" spans="1:1" ht="15.75" customHeight="1">
      <c r="A707" s="38"/>
    </row>
    <row r="708" spans="1:1" ht="15.75" customHeight="1">
      <c r="A708" s="38"/>
    </row>
    <row r="709" spans="1:1" ht="15.75" customHeight="1">
      <c r="A709" s="38"/>
    </row>
    <row r="710" spans="1:1" ht="15.75" customHeight="1">
      <c r="A710" s="38"/>
    </row>
    <row r="711" spans="1:1" ht="15.75" customHeight="1">
      <c r="A711" s="38"/>
    </row>
    <row r="712" spans="1:1" ht="15.75" customHeight="1">
      <c r="A712" s="38"/>
    </row>
    <row r="713" spans="1:1" ht="15.75" customHeight="1">
      <c r="A713" s="38"/>
    </row>
    <row r="714" spans="1:1" ht="15.75" customHeight="1">
      <c r="A714" s="38"/>
    </row>
    <row r="715" spans="1:1" ht="15.75" customHeight="1">
      <c r="A715" s="38"/>
    </row>
    <row r="716" spans="1:1" ht="15.75" customHeight="1">
      <c r="A716" s="38"/>
    </row>
    <row r="717" spans="1:1" ht="15.75" customHeight="1">
      <c r="A717" s="38"/>
    </row>
    <row r="718" spans="1:1" ht="15.75" customHeight="1">
      <c r="A718" s="38"/>
    </row>
    <row r="719" spans="1:1" ht="15.75" customHeight="1">
      <c r="A719" s="38"/>
    </row>
    <row r="720" spans="1:1" ht="15.75" customHeight="1">
      <c r="A720" s="38"/>
    </row>
    <row r="721" spans="1:1" ht="15.75" customHeight="1">
      <c r="A721" s="38"/>
    </row>
    <row r="722" spans="1:1" ht="15.75" customHeight="1">
      <c r="A722" s="38"/>
    </row>
    <row r="723" spans="1:1" ht="15.75" customHeight="1">
      <c r="A723" s="38"/>
    </row>
    <row r="724" spans="1:1" ht="15.75" customHeight="1">
      <c r="A724" s="38"/>
    </row>
    <row r="725" spans="1:1" ht="15.75" customHeight="1">
      <c r="A725" s="38"/>
    </row>
    <row r="726" spans="1:1" ht="15.75" customHeight="1">
      <c r="A726" s="38"/>
    </row>
    <row r="727" spans="1:1" ht="15.75" customHeight="1">
      <c r="A727" s="38"/>
    </row>
    <row r="728" spans="1:1" ht="15.75" customHeight="1">
      <c r="A728" s="38"/>
    </row>
    <row r="729" spans="1:1" ht="15.75" customHeight="1">
      <c r="A729" s="38"/>
    </row>
    <row r="730" spans="1:1" ht="15.75" customHeight="1">
      <c r="A730" s="38"/>
    </row>
    <row r="731" spans="1:1" ht="15.75" customHeight="1">
      <c r="A731" s="38"/>
    </row>
    <row r="732" spans="1:1" ht="15.75" customHeight="1">
      <c r="A732" s="38"/>
    </row>
    <row r="733" spans="1:1" ht="15.75" customHeight="1">
      <c r="A733" s="38"/>
    </row>
    <row r="734" spans="1:1" ht="15.75" customHeight="1">
      <c r="A734" s="38"/>
    </row>
    <row r="735" spans="1:1" ht="15.75" customHeight="1">
      <c r="A735" s="38"/>
    </row>
    <row r="736" spans="1:1" ht="15.75" customHeight="1">
      <c r="A736" s="38"/>
    </row>
    <row r="737" spans="1:1" ht="15.75" customHeight="1">
      <c r="A737" s="38"/>
    </row>
    <row r="738" spans="1:1" ht="15.75" customHeight="1">
      <c r="A738" s="38"/>
    </row>
    <row r="739" spans="1:1" ht="15.75" customHeight="1">
      <c r="A739" s="38"/>
    </row>
    <row r="740" spans="1:1" ht="15.75" customHeight="1">
      <c r="A740" s="38"/>
    </row>
    <row r="741" spans="1:1" ht="15.75" customHeight="1">
      <c r="A741" s="38"/>
    </row>
    <row r="742" spans="1:1" ht="15.75" customHeight="1">
      <c r="A742" s="38"/>
    </row>
    <row r="743" spans="1:1" ht="15.75" customHeight="1">
      <c r="A743" s="38"/>
    </row>
    <row r="744" spans="1:1" ht="15.75" customHeight="1">
      <c r="A744" s="38"/>
    </row>
    <row r="745" spans="1:1" ht="15.75" customHeight="1">
      <c r="A745" s="38"/>
    </row>
    <row r="746" spans="1:1" ht="15.75" customHeight="1">
      <c r="A746" s="38"/>
    </row>
    <row r="747" spans="1:1" ht="15.75" customHeight="1">
      <c r="A747" s="38"/>
    </row>
    <row r="748" spans="1:1" ht="15.75" customHeight="1">
      <c r="A748" s="38"/>
    </row>
    <row r="749" spans="1:1" ht="15.75" customHeight="1">
      <c r="A749" s="38"/>
    </row>
    <row r="750" spans="1:1" ht="15.75" customHeight="1">
      <c r="A750" s="38"/>
    </row>
    <row r="751" spans="1:1" ht="15.75" customHeight="1">
      <c r="A751" s="38"/>
    </row>
    <row r="752" spans="1:1" ht="15.75" customHeight="1">
      <c r="A752" s="38"/>
    </row>
    <row r="753" spans="1:1" ht="15.75" customHeight="1">
      <c r="A753" s="38"/>
    </row>
    <row r="754" spans="1:1" ht="15.75" customHeight="1">
      <c r="A754" s="38"/>
    </row>
    <row r="755" spans="1:1" ht="15.75" customHeight="1">
      <c r="A755" s="38"/>
    </row>
    <row r="756" spans="1:1" ht="15.75" customHeight="1">
      <c r="A756" s="38"/>
    </row>
    <row r="757" spans="1:1" ht="15.75" customHeight="1">
      <c r="A757" s="38"/>
    </row>
    <row r="758" spans="1:1" ht="15.75" customHeight="1">
      <c r="A758" s="38"/>
    </row>
    <row r="759" spans="1:1" ht="15.75" customHeight="1">
      <c r="A759" s="38"/>
    </row>
    <row r="760" spans="1:1" ht="15.75" customHeight="1">
      <c r="A760" s="38"/>
    </row>
    <row r="761" spans="1:1" ht="15.75" customHeight="1">
      <c r="A761" s="38"/>
    </row>
    <row r="762" spans="1:1" ht="15.75" customHeight="1">
      <c r="A762" s="38"/>
    </row>
    <row r="763" spans="1:1" ht="15.75" customHeight="1">
      <c r="A763" s="38"/>
    </row>
    <row r="764" spans="1:1" ht="15.75" customHeight="1">
      <c r="A764" s="38"/>
    </row>
    <row r="765" spans="1:1" ht="15.75" customHeight="1">
      <c r="A765" s="38"/>
    </row>
    <row r="766" spans="1:1" ht="15.75" customHeight="1">
      <c r="A766" s="38"/>
    </row>
    <row r="767" spans="1:1" ht="15.75" customHeight="1">
      <c r="A767" s="38"/>
    </row>
    <row r="768" spans="1:1" ht="15.75" customHeight="1">
      <c r="A768" s="38"/>
    </row>
    <row r="769" spans="1:1" ht="15.75" customHeight="1">
      <c r="A769" s="38"/>
    </row>
    <row r="770" spans="1:1" ht="15.75" customHeight="1">
      <c r="A770" s="38"/>
    </row>
    <row r="771" spans="1:1" ht="15.75" customHeight="1">
      <c r="A771" s="38"/>
    </row>
    <row r="772" spans="1:1" ht="15.75" customHeight="1">
      <c r="A772" s="38"/>
    </row>
    <row r="773" spans="1:1" ht="15.75" customHeight="1">
      <c r="A773" s="38"/>
    </row>
    <row r="774" spans="1:1" ht="15.75" customHeight="1">
      <c r="A774" s="38"/>
    </row>
    <row r="775" spans="1:1" ht="15.75" customHeight="1">
      <c r="A775" s="38"/>
    </row>
    <row r="776" spans="1:1" ht="15.75" customHeight="1">
      <c r="A776" s="38"/>
    </row>
    <row r="777" spans="1:1" ht="15.75" customHeight="1">
      <c r="A777" s="38"/>
    </row>
    <row r="778" spans="1:1" ht="15.75" customHeight="1">
      <c r="A778" s="38"/>
    </row>
    <row r="779" spans="1:1" ht="15.75" customHeight="1">
      <c r="A779" s="38"/>
    </row>
    <row r="780" spans="1:1" ht="15.75" customHeight="1">
      <c r="A780" s="38"/>
    </row>
    <row r="781" spans="1:1" ht="15.75" customHeight="1">
      <c r="A781" s="38"/>
    </row>
    <row r="782" spans="1:1" ht="15.75" customHeight="1">
      <c r="A782" s="38"/>
    </row>
    <row r="783" spans="1:1" ht="15.75" customHeight="1">
      <c r="A783" s="38"/>
    </row>
    <row r="784" spans="1:1" ht="15.75" customHeight="1">
      <c r="A784" s="38"/>
    </row>
    <row r="785" spans="1:1" ht="15.75" customHeight="1">
      <c r="A785" s="38"/>
    </row>
    <row r="786" spans="1:1" ht="15.75" customHeight="1">
      <c r="A786" s="38"/>
    </row>
    <row r="787" spans="1:1" ht="15.75" customHeight="1">
      <c r="A787" s="38"/>
    </row>
    <row r="788" spans="1:1" ht="15.75" customHeight="1">
      <c r="A788" s="38"/>
    </row>
    <row r="789" spans="1:1" ht="15.75" customHeight="1">
      <c r="A789" s="38"/>
    </row>
    <row r="790" spans="1:1" ht="15.75" customHeight="1">
      <c r="A790" s="38"/>
    </row>
    <row r="791" spans="1:1" ht="15.75" customHeight="1">
      <c r="A791" s="38"/>
    </row>
    <row r="792" spans="1:1" ht="15.75" customHeight="1">
      <c r="A792" s="38"/>
    </row>
    <row r="793" spans="1:1" ht="15.75" customHeight="1">
      <c r="A793" s="38"/>
    </row>
    <row r="794" spans="1:1" ht="15.75" customHeight="1">
      <c r="A794" s="38"/>
    </row>
    <row r="795" spans="1:1" ht="15.75" customHeight="1">
      <c r="A795" s="38"/>
    </row>
    <row r="796" spans="1:1" ht="15.75" customHeight="1">
      <c r="A796" s="38"/>
    </row>
    <row r="797" spans="1:1" ht="15.75" customHeight="1">
      <c r="A797" s="38"/>
    </row>
    <row r="798" spans="1:1" ht="15.75" customHeight="1">
      <c r="A798" s="38"/>
    </row>
    <row r="799" spans="1:1" ht="15.75" customHeight="1">
      <c r="A799" s="38"/>
    </row>
    <row r="800" spans="1:1" ht="15.75" customHeight="1">
      <c r="A800" s="38"/>
    </row>
    <row r="801" spans="1:1" ht="15.75" customHeight="1">
      <c r="A801" s="38"/>
    </row>
    <row r="802" spans="1:1" ht="15.75" customHeight="1">
      <c r="A802" s="38"/>
    </row>
    <row r="803" spans="1:1" ht="15.75" customHeight="1">
      <c r="A803" s="38"/>
    </row>
    <row r="804" spans="1:1" ht="15.75" customHeight="1">
      <c r="A804" s="38"/>
    </row>
    <row r="805" spans="1:1" ht="15.75" customHeight="1">
      <c r="A805" s="38"/>
    </row>
    <row r="806" spans="1:1" ht="15.75" customHeight="1">
      <c r="A806" s="38"/>
    </row>
    <row r="807" spans="1:1" ht="15.75" customHeight="1">
      <c r="A807" s="38"/>
    </row>
    <row r="808" spans="1:1" ht="15.75" customHeight="1">
      <c r="A808" s="38"/>
    </row>
    <row r="809" spans="1:1" ht="15.75" customHeight="1">
      <c r="A809" s="38"/>
    </row>
    <row r="810" spans="1:1" ht="15.75" customHeight="1">
      <c r="A810" s="38"/>
    </row>
    <row r="811" spans="1:1" ht="15.75" customHeight="1">
      <c r="A811" s="38"/>
    </row>
    <row r="812" spans="1:1" ht="15.75" customHeight="1">
      <c r="A812" s="38"/>
    </row>
    <row r="813" spans="1:1" ht="15.75" customHeight="1">
      <c r="A813" s="38"/>
    </row>
    <row r="814" spans="1:1" ht="15.75" customHeight="1">
      <c r="A814" s="38"/>
    </row>
    <row r="815" spans="1:1" ht="15.75" customHeight="1">
      <c r="A815" s="38"/>
    </row>
    <row r="816" spans="1:1" ht="15.75" customHeight="1">
      <c r="A816" s="38"/>
    </row>
    <row r="817" spans="1:1" ht="15.75" customHeight="1">
      <c r="A817" s="38"/>
    </row>
    <row r="818" spans="1:1" ht="15.75" customHeight="1">
      <c r="A818" s="38"/>
    </row>
    <row r="819" spans="1:1" ht="15.75" customHeight="1">
      <c r="A819" s="38"/>
    </row>
    <row r="820" spans="1:1" ht="15.75" customHeight="1">
      <c r="A820" s="38"/>
    </row>
    <row r="821" spans="1:1" ht="15.75" customHeight="1">
      <c r="A821" s="38"/>
    </row>
    <row r="822" spans="1:1" ht="15.75" customHeight="1">
      <c r="A822" s="38"/>
    </row>
    <row r="823" spans="1:1" ht="15.75" customHeight="1">
      <c r="A823" s="38"/>
    </row>
    <row r="824" spans="1:1" ht="15.75" customHeight="1">
      <c r="A824" s="38"/>
    </row>
    <row r="825" spans="1:1" ht="15.75" customHeight="1">
      <c r="A825" s="38"/>
    </row>
    <row r="826" spans="1:1" ht="15.75" customHeight="1">
      <c r="A826" s="38"/>
    </row>
    <row r="827" spans="1:1" ht="15.75" customHeight="1">
      <c r="A827" s="38"/>
    </row>
    <row r="828" spans="1:1" ht="15.75" customHeight="1">
      <c r="A828" s="38"/>
    </row>
    <row r="829" spans="1:1" ht="15.75" customHeight="1">
      <c r="A829" s="38"/>
    </row>
    <row r="830" spans="1:1" ht="15.75" customHeight="1">
      <c r="A830" s="38"/>
    </row>
    <row r="831" spans="1:1" ht="15.75" customHeight="1">
      <c r="A831" s="38"/>
    </row>
    <row r="832" spans="1:1" ht="15.75" customHeight="1">
      <c r="A832" s="38"/>
    </row>
    <row r="833" spans="1:1" ht="15.75" customHeight="1">
      <c r="A833" s="38"/>
    </row>
    <row r="834" spans="1:1" ht="15.75" customHeight="1">
      <c r="A834" s="38"/>
    </row>
    <row r="835" spans="1:1" ht="15.75" customHeight="1">
      <c r="A835" s="38"/>
    </row>
    <row r="836" spans="1:1" ht="15.75" customHeight="1">
      <c r="A836" s="38"/>
    </row>
    <row r="837" spans="1:1" ht="15.75" customHeight="1">
      <c r="A837" s="38"/>
    </row>
    <row r="838" spans="1:1" ht="15.75" customHeight="1">
      <c r="A838" s="38"/>
    </row>
    <row r="839" spans="1:1" ht="15.75" customHeight="1">
      <c r="A839" s="38"/>
    </row>
    <row r="840" spans="1:1" ht="15.75" customHeight="1">
      <c r="A840" s="38"/>
    </row>
    <row r="841" spans="1:1" ht="15.75" customHeight="1">
      <c r="A841" s="38"/>
    </row>
    <row r="842" spans="1:1" ht="15.75" customHeight="1">
      <c r="A842" s="38"/>
    </row>
    <row r="843" spans="1:1" ht="15.75" customHeight="1">
      <c r="A843" s="38"/>
    </row>
    <row r="844" spans="1:1" ht="15.75" customHeight="1">
      <c r="A844" s="38"/>
    </row>
    <row r="845" spans="1:1" ht="15.75" customHeight="1">
      <c r="A845" s="38"/>
    </row>
    <row r="846" spans="1:1" ht="15.75" customHeight="1">
      <c r="A846" s="38"/>
    </row>
    <row r="847" spans="1:1" ht="15.75" customHeight="1">
      <c r="A847" s="38"/>
    </row>
    <row r="848" spans="1:1" ht="15.75" customHeight="1">
      <c r="A848" s="38"/>
    </row>
    <row r="849" spans="1:1" ht="15.75" customHeight="1">
      <c r="A849" s="38"/>
    </row>
    <row r="850" spans="1:1" ht="15.75" customHeight="1">
      <c r="A850" s="38"/>
    </row>
    <row r="851" spans="1:1" ht="15.75" customHeight="1">
      <c r="A851" s="38"/>
    </row>
    <row r="852" spans="1:1" ht="15.75" customHeight="1">
      <c r="A852" s="38"/>
    </row>
    <row r="853" spans="1:1" ht="15.75" customHeight="1">
      <c r="A853" s="38"/>
    </row>
    <row r="854" spans="1:1" ht="15.75" customHeight="1">
      <c r="A854" s="38"/>
    </row>
    <row r="855" spans="1:1" ht="15.75" customHeight="1">
      <c r="A855" s="38"/>
    </row>
    <row r="856" spans="1:1" ht="15.75" customHeight="1">
      <c r="A856" s="38"/>
    </row>
    <row r="857" spans="1:1" ht="15.75" customHeight="1">
      <c r="A857" s="38"/>
    </row>
    <row r="858" spans="1:1" ht="15.75" customHeight="1">
      <c r="A858" s="38"/>
    </row>
    <row r="859" spans="1:1" ht="15.75" customHeight="1">
      <c r="A859" s="38"/>
    </row>
    <row r="860" spans="1:1" ht="15.75" customHeight="1">
      <c r="A860" s="38"/>
    </row>
    <row r="861" spans="1:1" ht="15.75" customHeight="1">
      <c r="A861" s="38"/>
    </row>
    <row r="862" spans="1:1" ht="15.75" customHeight="1">
      <c r="A862" s="38"/>
    </row>
    <row r="863" spans="1:1" ht="15.75" customHeight="1">
      <c r="A863" s="38"/>
    </row>
    <row r="864" spans="1:1" ht="15.75" customHeight="1">
      <c r="A864" s="38"/>
    </row>
    <row r="865" spans="1:1" ht="15.75" customHeight="1">
      <c r="A865" s="38"/>
    </row>
    <row r="866" spans="1:1" ht="15.75" customHeight="1">
      <c r="A866" s="38"/>
    </row>
    <row r="867" spans="1:1" ht="15.75" customHeight="1">
      <c r="A867" s="38"/>
    </row>
    <row r="868" spans="1:1" ht="15.75" customHeight="1">
      <c r="A868" s="38"/>
    </row>
    <row r="869" spans="1:1" ht="15.75" customHeight="1">
      <c r="A869" s="38"/>
    </row>
    <row r="870" spans="1:1" ht="15.75" customHeight="1">
      <c r="A870" s="38"/>
    </row>
    <row r="871" spans="1:1" ht="15.75" customHeight="1">
      <c r="A871" s="38"/>
    </row>
    <row r="872" spans="1:1" ht="15.75" customHeight="1">
      <c r="A872" s="38"/>
    </row>
    <row r="873" spans="1:1" ht="15.75" customHeight="1">
      <c r="A873" s="38"/>
    </row>
    <row r="874" spans="1:1" ht="15.75" customHeight="1">
      <c r="A874" s="38"/>
    </row>
    <row r="875" spans="1:1" ht="15.75" customHeight="1">
      <c r="A875" s="38"/>
    </row>
    <row r="876" spans="1:1" ht="15.75" customHeight="1">
      <c r="A876" s="38"/>
    </row>
    <row r="877" spans="1:1" ht="15.75" customHeight="1">
      <c r="A877" s="38"/>
    </row>
    <row r="878" spans="1:1" ht="15.75" customHeight="1">
      <c r="A878" s="38"/>
    </row>
    <row r="879" spans="1:1" ht="15.75" customHeight="1">
      <c r="A879" s="38"/>
    </row>
    <row r="880" spans="1:1" ht="15.75" customHeight="1">
      <c r="A880" s="38"/>
    </row>
    <row r="881" spans="1:1" ht="15.75" customHeight="1">
      <c r="A881" s="38"/>
    </row>
    <row r="882" spans="1:1" ht="15.75" customHeight="1">
      <c r="A882" s="38"/>
    </row>
    <row r="883" spans="1:1" ht="15.75" customHeight="1">
      <c r="A883" s="38"/>
    </row>
    <row r="884" spans="1:1" ht="15.75" customHeight="1">
      <c r="A884" s="38"/>
    </row>
    <row r="885" spans="1:1" ht="15.75" customHeight="1">
      <c r="A885" s="38"/>
    </row>
    <row r="886" spans="1:1" ht="15.75" customHeight="1">
      <c r="A886" s="38"/>
    </row>
    <row r="887" spans="1:1" ht="15.75" customHeight="1">
      <c r="A887" s="38"/>
    </row>
    <row r="888" spans="1:1" ht="15.75" customHeight="1">
      <c r="A888" s="38"/>
    </row>
    <row r="889" spans="1:1" ht="15.75" customHeight="1">
      <c r="A889" s="38"/>
    </row>
    <row r="890" spans="1:1" ht="15.75" customHeight="1">
      <c r="A890" s="38"/>
    </row>
    <row r="891" spans="1:1" ht="15.75" customHeight="1">
      <c r="A891" s="38"/>
    </row>
    <row r="892" spans="1:1" ht="15.75" customHeight="1">
      <c r="A892" s="38"/>
    </row>
    <row r="893" spans="1:1" ht="15.75" customHeight="1">
      <c r="A893" s="38"/>
    </row>
    <row r="894" spans="1:1" ht="15.75" customHeight="1">
      <c r="A894" s="38"/>
    </row>
    <row r="895" spans="1:1" ht="15.75" customHeight="1">
      <c r="A895" s="38"/>
    </row>
    <row r="896" spans="1:1" ht="15.75" customHeight="1">
      <c r="A896" s="38"/>
    </row>
    <row r="897" spans="1:1" ht="15.75" customHeight="1">
      <c r="A897" s="38"/>
    </row>
    <row r="898" spans="1:1" ht="15.75" customHeight="1">
      <c r="A898" s="38"/>
    </row>
    <row r="899" spans="1:1" ht="15.75" customHeight="1">
      <c r="A899" s="38"/>
    </row>
    <row r="900" spans="1:1" ht="15.75" customHeight="1">
      <c r="A900" s="38"/>
    </row>
    <row r="901" spans="1:1" ht="15.75" customHeight="1">
      <c r="A901" s="38"/>
    </row>
    <row r="902" spans="1:1" ht="15.75" customHeight="1">
      <c r="A902" s="38"/>
    </row>
    <row r="903" spans="1:1" ht="15.75" customHeight="1">
      <c r="A903" s="38"/>
    </row>
    <row r="904" spans="1:1" ht="15.75" customHeight="1">
      <c r="A904" s="38"/>
    </row>
    <row r="905" spans="1:1" ht="15.75" customHeight="1">
      <c r="A905" s="38"/>
    </row>
    <row r="906" spans="1:1" ht="15.75" customHeight="1">
      <c r="A906" s="38"/>
    </row>
    <row r="907" spans="1:1" ht="15.75" customHeight="1">
      <c r="A907" s="38"/>
    </row>
    <row r="908" spans="1:1" ht="15.75" customHeight="1">
      <c r="A908" s="38"/>
    </row>
    <row r="909" spans="1:1" ht="15.75" customHeight="1">
      <c r="A909" s="38"/>
    </row>
    <row r="910" spans="1:1" ht="15.75" customHeight="1">
      <c r="A910" s="38"/>
    </row>
    <row r="911" spans="1:1" ht="15.75" customHeight="1">
      <c r="A911" s="38"/>
    </row>
    <row r="912" spans="1:1" ht="15.75" customHeight="1">
      <c r="A912" s="38"/>
    </row>
    <row r="913" spans="1:1" ht="15.75" customHeight="1">
      <c r="A913" s="38"/>
    </row>
    <row r="914" spans="1:1" ht="15.75" customHeight="1">
      <c r="A914" s="38"/>
    </row>
    <row r="915" spans="1:1" ht="15.75" customHeight="1">
      <c r="A915" s="38"/>
    </row>
    <row r="916" spans="1:1" ht="15.75" customHeight="1">
      <c r="A916" s="38"/>
    </row>
    <row r="917" spans="1:1" ht="15.75" customHeight="1">
      <c r="A917" s="38"/>
    </row>
    <row r="918" spans="1:1" ht="15.75" customHeight="1">
      <c r="A918" s="38"/>
    </row>
    <row r="919" spans="1:1" ht="15.75" customHeight="1">
      <c r="A919" s="38"/>
    </row>
    <row r="920" spans="1:1" ht="15.75" customHeight="1">
      <c r="A920" s="38"/>
    </row>
    <row r="921" spans="1:1" ht="15.75" customHeight="1">
      <c r="A921" s="38"/>
    </row>
    <row r="922" spans="1:1" ht="15.75" customHeight="1">
      <c r="A922" s="38"/>
    </row>
    <row r="923" spans="1:1" ht="15.75" customHeight="1">
      <c r="A923" s="38"/>
    </row>
    <row r="924" spans="1:1" ht="15.75" customHeight="1">
      <c r="A924" s="38"/>
    </row>
    <row r="925" spans="1:1" ht="15.75" customHeight="1">
      <c r="A925" s="38"/>
    </row>
    <row r="926" spans="1:1" ht="15.75" customHeight="1">
      <c r="A926" s="38"/>
    </row>
    <row r="927" spans="1:1" ht="15.75" customHeight="1">
      <c r="A927" s="38"/>
    </row>
    <row r="928" spans="1:1" ht="15.75" customHeight="1">
      <c r="A928" s="38"/>
    </row>
    <row r="929" spans="1:1" ht="15.75" customHeight="1">
      <c r="A929" s="38"/>
    </row>
    <row r="930" spans="1:1" ht="15.75" customHeight="1">
      <c r="A930" s="38"/>
    </row>
    <row r="931" spans="1:1" ht="15.75" customHeight="1">
      <c r="A931" s="38"/>
    </row>
    <row r="932" spans="1:1" ht="15.75" customHeight="1">
      <c r="A932" s="38"/>
    </row>
    <row r="933" spans="1:1" ht="15.75" customHeight="1">
      <c r="A933" s="38"/>
    </row>
    <row r="934" spans="1:1" ht="15.75" customHeight="1">
      <c r="A934" s="38"/>
    </row>
    <row r="935" spans="1:1" ht="15.75" customHeight="1">
      <c r="A935" s="38"/>
    </row>
    <row r="936" spans="1:1" ht="15.75" customHeight="1">
      <c r="A936" s="38"/>
    </row>
    <row r="937" spans="1:1" ht="15.75" customHeight="1">
      <c r="A937" s="38"/>
    </row>
    <row r="938" spans="1:1" ht="15.75" customHeight="1">
      <c r="A938" s="38"/>
    </row>
    <row r="939" spans="1:1" ht="15.75" customHeight="1">
      <c r="A939" s="38"/>
    </row>
    <row r="940" spans="1:1" ht="15.75" customHeight="1">
      <c r="A940" s="38"/>
    </row>
    <row r="941" spans="1:1" ht="15.75" customHeight="1">
      <c r="A941" s="38"/>
    </row>
    <row r="942" spans="1:1" ht="15.75" customHeight="1">
      <c r="A942" s="38"/>
    </row>
    <row r="943" spans="1:1" ht="15.75" customHeight="1">
      <c r="A943" s="38"/>
    </row>
    <row r="944" spans="1:1" ht="15.75" customHeight="1">
      <c r="A944" s="38"/>
    </row>
    <row r="945" spans="1:1" ht="15.75" customHeight="1">
      <c r="A945" s="38"/>
    </row>
    <row r="946" spans="1:1" ht="15.75" customHeight="1">
      <c r="A946" s="38"/>
    </row>
    <row r="947" spans="1:1" ht="15.75" customHeight="1">
      <c r="A947" s="38"/>
    </row>
    <row r="948" spans="1:1" ht="15.75" customHeight="1">
      <c r="A948" s="38"/>
    </row>
    <row r="949" spans="1:1" ht="15.75" customHeight="1">
      <c r="A949" s="38"/>
    </row>
    <row r="950" spans="1:1" ht="15.75" customHeight="1">
      <c r="A950" s="38"/>
    </row>
    <row r="951" spans="1:1" ht="15.75" customHeight="1">
      <c r="A951" s="38"/>
    </row>
    <row r="952" spans="1:1" ht="15.75" customHeight="1">
      <c r="A952" s="38"/>
    </row>
    <row r="953" spans="1:1" ht="15.75" customHeight="1">
      <c r="A953" s="38"/>
    </row>
    <row r="954" spans="1:1" ht="15.75" customHeight="1">
      <c r="A954" s="38"/>
    </row>
    <row r="955" spans="1:1" ht="15.75" customHeight="1">
      <c r="A955" s="38"/>
    </row>
    <row r="956" spans="1:1" ht="15.75" customHeight="1">
      <c r="A956" s="38"/>
    </row>
    <row r="957" spans="1:1" ht="15.75" customHeight="1">
      <c r="A957" s="38"/>
    </row>
    <row r="958" spans="1:1" ht="15.75" customHeight="1">
      <c r="A958" s="38"/>
    </row>
    <row r="959" spans="1:1" ht="15.75" customHeight="1">
      <c r="A959" s="38"/>
    </row>
    <row r="960" spans="1:1" ht="15.75" customHeight="1">
      <c r="A960" s="38"/>
    </row>
    <row r="961" spans="1:1" ht="15.75" customHeight="1">
      <c r="A961" s="38"/>
    </row>
    <row r="962" spans="1:1" ht="15.75" customHeight="1">
      <c r="A962" s="38"/>
    </row>
    <row r="963" spans="1:1" ht="15.75" customHeight="1">
      <c r="A963" s="38"/>
    </row>
    <row r="964" spans="1:1" ht="15.75" customHeight="1">
      <c r="A964" s="38"/>
    </row>
    <row r="965" spans="1:1" ht="15.75" customHeight="1">
      <c r="A965" s="38"/>
    </row>
    <row r="966" spans="1:1" ht="15.75" customHeight="1">
      <c r="A966" s="38"/>
    </row>
    <row r="967" spans="1:1" ht="15.75" customHeight="1">
      <c r="A967" s="38"/>
    </row>
    <row r="968" spans="1:1" ht="15.75" customHeight="1">
      <c r="A968" s="38"/>
    </row>
    <row r="969" spans="1:1" ht="15.75" customHeight="1">
      <c r="A969" s="38"/>
    </row>
    <row r="970" spans="1:1" ht="15.75" customHeight="1">
      <c r="A970" s="38"/>
    </row>
    <row r="971" spans="1:1" ht="15.75" customHeight="1">
      <c r="A971" s="38"/>
    </row>
    <row r="972" spans="1:1" ht="15.75" customHeight="1">
      <c r="A972" s="38"/>
    </row>
    <row r="973" spans="1:1" ht="15.75" customHeight="1">
      <c r="A973" s="38"/>
    </row>
    <row r="974" spans="1:1" ht="15.75" customHeight="1">
      <c r="A974" s="38"/>
    </row>
    <row r="975" spans="1:1" ht="15.75" customHeight="1">
      <c r="A975" s="38"/>
    </row>
    <row r="976" spans="1:1" ht="15.75" customHeight="1">
      <c r="A976" s="38"/>
    </row>
    <row r="977" spans="1:1" ht="15.75" customHeight="1">
      <c r="A977" s="38"/>
    </row>
    <row r="978" spans="1:1" ht="15.75" customHeight="1">
      <c r="A978" s="38"/>
    </row>
    <row r="979" spans="1:1" ht="15.75" customHeight="1">
      <c r="A979" s="38"/>
    </row>
    <row r="980" spans="1:1" ht="15.75" customHeight="1">
      <c r="A980" s="38"/>
    </row>
    <row r="981" spans="1:1" ht="15.75" customHeight="1">
      <c r="A981" s="38"/>
    </row>
    <row r="982" spans="1:1" ht="15.75" customHeight="1">
      <c r="A982" s="38"/>
    </row>
    <row r="983" spans="1:1" ht="15.75" customHeight="1">
      <c r="A983" s="38"/>
    </row>
    <row r="984" spans="1:1" ht="15.75" customHeight="1">
      <c r="A984" s="38"/>
    </row>
    <row r="985" spans="1:1" ht="15.75" customHeight="1">
      <c r="A985" s="38"/>
    </row>
    <row r="986" spans="1:1" ht="15.75" customHeight="1">
      <c r="A986" s="38"/>
    </row>
    <row r="987" spans="1:1" ht="15.75" customHeight="1">
      <c r="A987" s="38"/>
    </row>
    <row r="988" spans="1:1" ht="15.75" customHeight="1">
      <c r="A988" s="38"/>
    </row>
    <row r="989" spans="1:1" ht="15.75" customHeight="1">
      <c r="A989" s="38"/>
    </row>
    <row r="990" spans="1:1" ht="15.75" customHeight="1">
      <c r="A990" s="38"/>
    </row>
    <row r="991" spans="1:1" ht="15.75" customHeight="1">
      <c r="A991" s="38"/>
    </row>
    <row r="992" spans="1:1" ht="15.75" customHeight="1">
      <c r="A992" s="38"/>
    </row>
    <row r="993" spans="1:1" ht="15.75" customHeight="1">
      <c r="A993" s="38"/>
    </row>
    <row r="994" spans="1:1" ht="15.75" customHeight="1">
      <c r="A994" s="38"/>
    </row>
    <row r="995" spans="1:1" ht="15.75" customHeight="1">
      <c r="A995" s="38"/>
    </row>
    <row r="996" spans="1:1" ht="15.75" customHeight="1">
      <c r="A996" s="38"/>
    </row>
    <row r="997" spans="1:1" ht="15.75" customHeight="1">
      <c r="A997" s="38"/>
    </row>
    <row r="998" spans="1:1" ht="15.75" customHeight="1">
      <c r="A998" s="38"/>
    </row>
    <row r="999" spans="1:1" ht="15.75" customHeight="1">
      <c r="A999" s="38"/>
    </row>
    <row r="1000" spans="1:1" ht="15.75" customHeight="1">
      <c r="A1000" s="38"/>
    </row>
  </sheetData>
  <mergeCells count="2">
    <mergeCell ref="C1:O1"/>
    <mergeCell ref="A21:U24"/>
  </mergeCells>
  <phoneticPr fontId="2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1000"/>
  <sheetViews>
    <sheetView workbookViewId="0">
      <pane ySplit="3" topLeftCell="A4" activePane="bottomLeft" state="frozen"/>
      <selection pane="bottomLeft" activeCell="B5" sqref="B5"/>
    </sheetView>
  </sheetViews>
  <sheetFormatPr defaultColWidth="11.19921875" defaultRowHeight="15" customHeight="1"/>
  <cols>
    <col min="1" max="1" width="3.3984375" customWidth="1"/>
    <col min="2" max="2" width="5.296875" customWidth="1"/>
    <col min="3" max="8" width="4.3984375" customWidth="1"/>
    <col min="9" max="9" width="8" customWidth="1"/>
    <col min="10" max="10" width="3" customWidth="1"/>
    <col min="11" max="11" width="5.796875" customWidth="1"/>
    <col min="12" max="12" width="9.69921875" customWidth="1"/>
    <col min="13" max="13" width="4.296875" customWidth="1"/>
    <col min="14" max="14" width="4.19921875" customWidth="1"/>
    <col min="15" max="15" width="11.19921875" customWidth="1"/>
    <col min="16" max="16" width="4.19921875" customWidth="1"/>
    <col min="17" max="17" width="5.19921875" customWidth="1"/>
    <col min="18" max="20" width="4" customWidth="1"/>
    <col min="21" max="21" width="11.3984375" customWidth="1"/>
    <col min="22" max="22" width="5" customWidth="1"/>
    <col min="23" max="23" width="3.8984375" customWidth="1"/>
    <col min="24" max="24" width="1.69921875" customWidth="1"/>
    <col min="25" max="25" width="1.09765625" customWidth="1"/>
    <col min="26" max="31" width="1.69921875" customWidth="1"/>
  </cols>
  <sheetData>
    <row r="1" spans="1:31" ht="15" customHeight="1">
      <c r="A1" s="84" t="s">
        <v>0</v>
      </c>
      <c r="B1" s="85"/>
      <c r="C1" s="85"/>
      <c r="D1" s="85"/>
      <c r="E1" s="85"/>
      <c r="F1" s="85"/>
      <c r="G1" s="86"/>
      <c r="H1" s="1"/>
      <c r="I1" s="87" t="s">
        <v>1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  <c r="X1" s="2"/>
      <c r="Y1" s="2"/>
      <c r="Z1" s="2"/>
      <c r="AA1" s="2"/>
      <c r="AB1" s="2"/>
      <c r="AC1" s="2"/>
      <c r="AD1" s="2"/>
      <c r="AE1" s="2"/>
    </row>
    <row r="2" spans="1:31" ht="19.5" customHeight="1">
      <c r="A2" s="58" t="s">
        <v>2</v>
      </c>
      <c r="B2" s="37"/>
      <c r="C2" s="37"/>
      <c r="D2" s="37"/>
      <c r="E2" s="37"/>
      <c r="F2" s="37"/>
      <c r="G2" s="37"/>
      <c r="H2" s="58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3"/>
      <c r="Y2" s="89" t="s">
        <v>3</v>
      </c>
      <c r="Z2" s="85"/>
      <c r="AA2" s="85"/>
      <c r="AB2" s="85"/>
      <c r="AC2" s="85"/>
      <c r="AD2" s="85"/>
      <c r="AE2" s="86"/>
    </row>
    <row r="3" spans="1:31" ht="15" customHeight="1">
      <c r="A3" s="1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7" t="s">
        <v>12</v>
      </c>
      <c r="J3" s="8" t="s">
        <v>13</v>
      </c>
      <c r="K3" s="6" t="s">
        <v>14</v>
      </c>
      <c r="L3" s="7" t="s">
        <v>15</v>
      </c>
      <c r="M3" s="8" t="s">
        <v>13</v>
      </c>
      <c r="N3" s="6" t="s">
        <v>14</v>
      </c>
      <c r="O3" s="7" t="s">
        <v>16</v>
      </c>
      <c r="P3" s="8" t="s">
        <v>13</v>
      </c>
      <c r="Q3" s="6" t="s">
        <v>14</v>
      </c>
      <c r="R3" s="6" t="s">
        <v>18</v>
      </c>
      <c r="S3" s="6" t="s">
        <v>13</v>
      </c>
      <c r="T3" s="6" t="s">
        <v>14</v>
      </c>
      <c r="U3" s="7" t="s">
        <v>19</v>
      </c>
      <c r="V3" s="8" t="s">
        <v>13</v>
      </c>
      <c r="W3" s="6" t="s">
        <v>14</v>
      </c>
      <c r="X3" s="2"/>
      <c r="Y3" s="9"/>
      <c r="Z3" s="9" t="s">
        <v>12</v>
      </c>
      <c r="AA3" s="9" t="s">
        <v>15</v>
      </c>
      <c r="AB3" s="9" t="s">
        <v>16</v>
      </c>
      <c r="AC3" s="9" t="s">
        <v>18</v>
      </c>
      <c r="AD3" s="9" t="s">
        <v>19</v>
      </c>
      <c r="AE3" s="9"/>
    </row>
    <row r="4" spans="1:31" ht="24.75" customHeight="1">
      <c r="A4" s="10" t="s">
        <v>20</v>
      </c>
      <c r="B4" s="10">
        <v>5.7</v>
      </c>
      <c r="C4" s="10">
        <v>1.9</v>
      </c>
      <c r="D4" s="10">
        <v>1.7</v>
      </c>
      <c r="E4" s="10">
        <v>2.1</v>
      </c>
      <c r="F4" s="11"/>
      <c r="G4" s="11"/>
      <c r="H4" s="12">
        <v>765.5</v>
      </c>
      <c r="I4" s="13" t="s">
        <v>21</v>
      </c>
      <c r="J4" s="14"/>
      <c r="K4" s="14"/>
      <c r="L4" s="15" t="s">
        <v>22</v>
      </c>
      <c r="M4" s="14"/>
      <c r="N4" s="14"/>
      <c r="O4" s="13" t="s">
        <v>23</v>
      </c>
      <c r="P4" s="16"/>
      <c r="Q4" s="14"/>
      <c r="R4" s="14" t="s">
        <v>25</v>
      </c>
      <c r="S4" s="14"/>
      <c r="T4" s="14"/>
      <c r="U4" s="17" t="s">
        <v>26</v>
      </c>
      <c r="V4" s="11"/>
      <c r="W4" s="18"/>
      <c r="X4" s="2"/>
      <c r="Y4" s="9" t="str">
        <f>A4</f>
        <v>K4</v>
      </c>
      <c r="Z4" s="9" t="str">
        <f>I5&amp;" "&amp;I6&amp;" "&amp;I7&amp;" "&amp;I8&amp;" "&amp;I9</f>
        <v xml:space="preserve">米    </v>
      </c>
      <c r="AA4" s="9" t="str">
        <f>L5&amp;" "&amp;L6&amp;" "&amp;L7&amp;" "&amp;L8&amp;" "&amp;L9</f>
        <v xml:space="preserve">豬後腿肉 白蘿蔔 胡蘿蔔 大蒜 </v>
      </c>
      <c r="AB4" s="9" t="str">
        <f>O5&amp;" "&amp;O6&amp;" "&amp;O7&amp;" "&amp;O8&amp;" "&amp;O9</f>
        <v xml:space="preserve">豬後腿肉 綠豆芽 乾木耳 大蒜 </v>
      </c>
      <c r="AC4" s="9" t="str">
        <f>R5&amp;" "&amp;R6&amp;" "&amp;R7&amp;" "&amp;R8&amp;" "&amp;R9</f>
        <v xml:space="preserve">蔬菜 大蒜   </v>
      </c>
      <c r="AD4" s="9" t="str">
        <f>U5&amp;" "&amp;U6&amp;" "&amp;U7&amp;" "&amp;U8&amp;" "&amp;U9</f>
        <v xml:space="preserve">仙草凍 二砂糖 芋圓  </v>
      </c>
      <c r="AE4" s="9"/>
    </row>
    <row r="5" spans="1:31" ht="24.75" customHeight="1">
      <c r="A5" s="11"/>
      <c r="B5" s="11"/>
      <c r="C5" s="11"/>
      <c r="D5" s="11"/>
      <c r="E5" s="11"/>
      <c r="F5" s="11"/>
      <c r="G5" s="11"/>
      <c r="H5" s="12"/>
      <c r="I5" s="13" t="s">
        <v>27</v>
      </c>
      <c r="J5" s="15">
        <v>10</v>
      </c>
      <c r="K5" s="14" t="s">
        <v>14</v>
      </c>
      <c r="L5" s="15" t="s">
        <v>28</v>
      </c>
      <c r="M5" s="15">
        <v>6</v>
      </c>
      <c r="N5" s="15" t="s">
        <v>14</v>
      </c>
      <c r="O5" s="13" t="s">
        <v>28</v>
      </c>
      <c r="P5" s="15">
        <v>0.6</v>
      </c>
      <c r="Q5" s="15" t="s">
        <v>14</v>
      </c>
      <c r="R5" s="19" t="s">
        <v>18</v>
      </c>
      <c r="S5" s="19">
        <v>7</v>
      </c>
      <c r="T5" s="19" t="s">
        <v>14</v>
      </c>
      <c r="U5" s="17" t="s">
        <v>30</v>
      </c>
      <c r="V5" s="21">
        <v>4</v>
      </c>
      <c r="W5" s="21" t="s">
        <v>14</v>
      </c>
      <c r="X5" s="2"/>
      <c r="Y5" s="9"/>
      <c r="Z5" s="9"/>
      <c r="AA5" s="9"/>
      <c r="AB5" s="9"/>
      <c r="AC5" s="9"/>
      <c r="AD5" s="9"/>
      <c r="AE5" s="9"/>
    </row>
    <row r="6" spans="1:31" ht="24.75" customHeight="1">
      <c r="A6" s="11"/>
      <c r="B6" s="11"/>
      <c r="C6" s="11"/>
      <c r="D6" s="11"/>
      <c r="E6" s="11"/>
      <c r="F6" s="11"/>
      <c r="G6" s="11"/>
      <c r="H6" s="12"/>
      <c r="I6" s="13"/>
      <c r="J6" s="15"/>
      <c r="K6" s="14"/>
      <c r="L6" s="15" t="s">
        <v>31</v>
      </c>
      <c r="M6" s="15">
        <v>3</v>
      </c>
      <c r="N6" s="15" t="s">
        <v>14</v>
      </c>
      <c r="O6" s="13" t="s">
        <v>32</v>
      </c>
      <c r="P6" s="15">
        <v>6</v>
      </c>
      <c r="Q6" s="15" t="s">
        <v>14</v>
      </c>
      <c r="R6" s="15" t="s">
        <v>33</v>
      </c>
      <c r="S6" s="15">
        <v>0.05</v>
      </c>
      <c r="T6" s="19" t="s">
        <v>14</v>
      </c>
      <c r="U6" s="22" t="s">
        <v>34</v>
      </c>
      <c r="V6" s="21">
        <v>1</v>
      </c>
      <c r="W6" s="21" t="s">
        <v>14</v>
      </c>
      <c r="X6" s="2"/>
      <c r="Y6" s="9"/>
      <c r="Z6" s="9"/>
      <c r="AA6" s="9"/>
      <c r="AB6" s="9"/>
      <c r="AC6" s="9"/>
      <c r="AD6" s="9"/>
      <c r="AE6" s="9"/>
    </row>
    <row r="7" spans="1:31" ht="24.75" customHeight="1">
      <c r="A7" s="11"/>
      <c r="B7" s="11"/>
      <c r="C7" s="11"/>
      <c r="D7" s="11"/>
      <c r="E7" s="11"/>
      <c r="F7" s="11"/>
      <c r="G7" s="11"/>
      <c r="H7" s="12"/>
      <c r="I7" s="13"/>
      <c r="J7" s="15"/>
      <c r="K7" s="15"/>
      <c r="L7" s="15" t="s">
        <v>35</v>
      </c>
      <c r="M7" s="15">
        <v>0.5</v>
      </c>
      <c r="N7" s="15" t="s">
        <v>14</v>
      </c>
      <c r="O7" s="13" t="s">
        <v>36</v>
      </c>
      <c r="P7" s="15">
        <v>0.01</v>
      </c>
      <c r="Q7" s="15" t="s">
        <v>14</v>
      </c>
      <c r="R7" s="15"/>
      <c r="S7" s="15"/>
      <c r="T7" s="19"/>
      <c r="U7" s="17" t="s">
        <v>38</v>
      </c>
      <c r="V7" s="21">
        <v>1.5</v>
      </c>
      <c r="W7" s="21" t="s">
        <v>14</v>
      </c>
      <c r="X7" s="2"/>
      <c r="Y7" s="9"/>
      <c r="Z7" s="9"/>
      <c r="AA7" s="9"/>
      <c r="AB7" s="9"/>
      <c r="AC7" s="9"/>
      <c r="AD7" s="9"/>
      <c r="AE7" s="9"/>
    </row>
    <row r="8" spans="1:31" ht="24.75" customHeight="1">
      <c r="A8" s="11"/>
      <c r="B8" s="11"/>
      <c r="C8" s="11"/>
      <c r="D8" s="11"/>
      <c r="E8" s="11"/>
      <c r="F8" s="11"/>
      <c r="G8" s="11"/>
      <c r="H8" s="12"/>
      <c r="I8" s="13"/>
      <c r="J8" s="15"/>
      <c r="K8" s="15"/>
      <c r="L8" s="15" t="s">
        <v>33</v>
      </c>
      <c r="M8" s="15">
        <v>0.05</v>
      </c>
      <c r="N8" s="15" t="s">
        <v>14</v>
      </c>
      <c r="O8" s="14" t="s">
        <v>33</v>
      </c>
      <c r="P8" s="14">
        <v>0.05</v>
      </c>
      <c r="Q8" s="14" t="s">
        <v>14</v>
      </c>
      <c r="R8" s="15"/>
      <c r="S8" s="15"/>
      <c r="T8" s="19"/>
      <c r="U8" s="13"/>
      <c r="V8" s="15"/>
      <c r="W8" s="15"/>
      <c r="X8" s="2"/>
      <c r="Y8" s="9"/>
      <c r="Z8" s="9"/>
      <c r="AA8" s="9"/>
      <c r="AB8" s="9"/>
      <c r="AC8" s="9"/>
      <c r="AD8" s="9"/>
      <c r="AE8" s="9"/>
    </row>
    <row r="9" spans="1:31" ht="24.75" customHeight="1">
      <c r="A9" s="11"/>
      <c r="B9" s="11"/>
      <c r="C9" s="11"/>
      <c r="D9" s="11"/>
      <c r="E9" s="11"/>
      <c r="F9" s="11"/>
      <c r="G9" s="11"/>
      <c r="H9" s="12"/>
      <c r="I9" s="14"/>
      <c r="J9" s="14"/>
      <c r="K9" s="14"/>
      <c r="L9" s="15"/>
      <c r="M9" s="15"/>
      <c r="N9" s="14"/>
      <c r="O9" s="14"/>
      <c r="P9" s="14"/>
      <c r="Q9" s="14"/>
      <c r="R9" s="14"/>
      <c r="S9" s="14"/>
      <c r="T9" s="16"/>
      <c r="U9" s="14"/>
      <c r="V9" s="14"/>
      <c r="W9" s="14"/>
      <c r="X9" s="2"/>
      <c r="Y9" s="9"/>
      <c r="Z9" s="9"/>
      <c r="AA9" s="9"/>
      <c r="AB9" s="9"/>
      <c r="AC9" s="9"/>
      <c r="AD9" s="9"/>
      <c r="AE9" s="9"/>
    </row>
    <row r="10" spans="1:31" ht="24.75" customHeight="1">
      <c r="A10" s="10" t="s">
        <v>39</v>
      </c>
      <c r="B10" s="10">
        <v>5.2</v>
      </c>
      <c r="C10" s="10">
        <v>3.3</v>
      </c>
      <c r="D10" s="10">
        <v>1.9</v>
      </c>
      <c r="E10" s="10">
        <v>2.4</v>
      </c>
      <c r="F10" s="11"/>
      <c r="G10" s="11"/>
      <c r="H10" s="12">
        <v>713</v>
      </c>
      <c r="I10" s="13" t="s">
        <v>40</v>
      </c>
      <c r="J10" s="14"/>
      <c r="K10" s="14"/>
      <c r="L10" s="13" t="s">
        <v>41</v>
      </c>
      <c r="M10" s="14"/>
      <c r="N10" s="14"/>
      <c r="O10" s="13" t="s">
        <v>42</v>
      </c>
      <c r="P10" s="16"/>
      <c r="Q10" s="14"/>
      <c r="R10" s="14" t="s">
        <v>25</v>
      </c>
      <c r="S10" s="14"/>
      <c r="T10" s="14"/>
      <c r="U10" s="13" t="s">
        <v>44</v>
      </c>
      <c r="V10" s="14"/>
      <c r="W10" s="14"/>
      <c r="X10" s="2"/>
      <c r="Y10" s="9" t="str">
        <f>A10</f>
        <v>K5</v>
      </c>
      <c r="Z10" s="9" t="str">
        <f>I11&amp;" "&amp;I12&amp;" "&amp;I13&amp;" "&amp;I14&amp;" "&amp;I15</f>
        <v xml:space="preserve">米 麥仁   </v>
      </c>
      <c r="AA10" s="9" t="str">
        <f>L11&amp;" "&amp;L12&amp;" "&amp;L13&amp;" "&amp;L14&amp;" "&amp;L15</f>
        <v>豬後腿肉 時蔬 胡蘿蔔 大蒜 杏鮑菇</v>
      </c>
      <c r="AB10" s="9" t="str">
        <f>O11&amp;" "&amp;O12&amp;" "&amp;O13&amp;" "&amp;O14&amp;" "&amp;O15</f>
        <v>豆包 大番茄 洋蔥 大蒜 番茄醬</v>
      </c>
      <c r="AC10" s="9" t="str">
        <f>R11&amp;" "&amp;R12&amp;" "&amp;R13&amp;" "&amp;R14&amp;" "&amp;R15</f>
        <v xml:space="preserve">蔬菜 大蒜   </v>
      </c>
      <c r="AD10" s="9" t="str">
        <f>U11&amp;" "&amp;U12&amp;" "&amp;U13&amp;" "&amp;U14&amp;" "&amp;U15</f>
        <v xml:space="preserve">時瓜 薑 豬大排  </v>
      </c>
      <c r="AE10" s="9"/>
    </row>
    <row r="11" spans="1:31" ht="24.75" customHeight="1">
      <c r="A11" s="11"/>
      <c r="B11" s="11"/>
      <c r="C11" s="11"/>
      <c r="D11" s="11"/>
      <c r="E11" s="11"/>
      <c r="F11" s="11"/>
      <c r="G11" s="11"/>
      <c r="H11" s="12"/>
      <c r="I11" s="13" t="s">
        <v>27</v>
      </c>
      <c r="J11" s="15">
        <v>10</v>
      </c>
      <c r="K11" s="15" t="s">
        <v>14</v>
      </c>
      <c r="L11" s="13" t="s">
        <v>28</v>
      </c>
      <c r="M11" s="15">
        <v>6</v>
      </c>
      <c r="N11" s="15" t="s">
        <v>14</v>
      </c>
      <c r="O11" s="13" t="s">
        <v>45</v>
      </c>
      <c r="P11" s="15">
        <v>3</v>
      </c>
      <c r="Q11" s="15" t="s">
        <v>14</v>
      </c>
      <c r="R11" s="19" t="s">
        <v>18</v>
      </c>
      <c r="S11" s="19">
        <v>7</v>
      </c>
      <c r="T11" s="19" t="s">
        <v>14</v>
      </c>
      <c r="U11" s="13" t="s">
        <v>47</v>
      </c>
      <c r="V11" s="15">
        <v>5</v>
      </c>
      <c r="W11" s="15" t="s">
        <v>14</v>
      </c>
      <c r="X11" s="2"/>
      <c r="Y11" s="9"/>
      <c r="Z11" s="9"/>
      <c r="AA11" s="9"/>
      <c r="AB11" s="9"/>
      <c r="AC11" s="9"/>
      <c r="AD11" s="9"/>
      <c r="AE11" s="9"/>
    </row>
    <row r="12" spans="1:31" ht="24.75" customHeight="1">
      <c r="A12" s="11"/>
      <c r="B12" s="11"/>
      <c r="C12" s="11"/>
      <c r="D12" s="11"/>
      <c r="E12" s="11"/>
      <c r="F12" s="11"/>
      <c r="G12" s="11"/>
      <c r="H12" s="12"/>
      <c r="I12" s="13" t="s">
        <v>48</v>
      </c>
      <c r="J12" s="15">
        <v>0.4</v>
      </c>
      <c r="K12" s="15" t="s">
        <v>14</v>
      </c>
      <c r="L12" s="13" t="s">
        <v>25</v>
      </c>
      <c r="M12" s="15">
        <v>3</v>
      </c>
      <c r="N12" s="15" t="s">
        <v>14</v>
      </c>
      <c r="O12" s="13" t="s">
        <v>49</v>
      </c>
      <c r="P12" s="15">
        <v>2</v>
      </c>
      <c r="Q12" s="15" t="s">
        <v>14</v>
      </c>
      <c r="R12" s="15" t="s">
        <v>33</v>
      </c>
      <c r="S12" s="15">
        <v>0.05</v>
      </c>
      <c r="T12" s="19" t="s">
        <v>14</v>
      </c>
      <c r="U12" s="20" t="s">
        <v>51</v>
      </c>
      <c r="V12" s="15">
        <v>0.05</v>
      </c>
      <c r="W12" s="15" t="s">
        <v>14</v>
      </c>
      <c r="X12" s="2"/>
      <c r="Y12" s="9"/>
      <c r="Z12" s="9"/>
      <c r="AA12" s="9"/>
      <c r="AB12" s="9"/>
      <c r="AC12" s="9"/>
      <c r="AD12" s="9"/>
      <c r="AE12" s="9"/>
    </row>
    <row r="13" spans="1:31" ht="24.75" customHeight="1">
      <c r="A13" s="11"/>
      <c r="B13" s="11"/>
      <c r="C13" s="11"/>
      <c r="D13" s="11"/>
      <c r="E13" s="11"/>
      <c r="F13" s="11"/>
      <c r="G13" s="11"/>
      <c r="H13" s="12"/>
      <c r="I13" s="13"/>
      <c r="J13" s="15"/>
      <c r="K13" s="15"/>
      <c r="L13" s="13" t="s">
        <v>35</v>
      </c>
      <c r="M13" s="15">
        <v>0.5</v>
      </c>
      <c r="N13" s="15" t="s">
        <v>14</v>
      </c>
      <c r="O13" s="13" t="s">
        <v>52</v>
      </c>
      <c r="P13" s="15">
        <v>2</v>
      </c>
      <c r="Q13" s="15" t="s">
        <v>14</v>
      </c>
      <c r="R13" s="15"/>
      <c r="S13" s="15"/>
      <c r="T13" s="19"/>
      <c r="U13" s="22" t="s">
        <v>53</v>
      </c>
      <c r="V13" s="21">
        <v>2</v>
      </c>
      <c r="W13" s="21" t="s">
        <v>14</v>
      </c>
      <c r="X13" s="2"/>
      <c r="Y13" s="9"/>
      <c r="Z13" s="9"/>
      <c r="AA13" s="9"/>
      <c r="AB13" s="9"/>
      <c r="AC13" s="9"/>
      <c r="AD13" s="9"/>
      <c r="AE13" s="9"/>
    </row>
    <row r="14" spans="1:31" ht="24.75" customHeight="1">
      <c r="A14" s="11"/>
      <c r="B14" s="11"/>
      <c r="C14" s="11"/>
      <c r="D14" s="11"/>
      <c r="E14" s="11"/>
      <c r="F14" s="11"/>
      <c r="G14" s="11"/>
      <c r="H14" s="12"/>
      <c r="I14" s="13"/>
      <c r="J14" s="15"/>
      <c r="K14" s="15"/>
      <c r="L14" s="13" t="s">
        <v>33</v>
      </c>
      <c r="M14" s="15">
        <v>0.05</v>
      </c>
      <c r="N14" s="15" t="s">
        <v>14</v>
      </c>
      <c r="O14" s="14" t="s">
        <v>33</v>
      </c>
      <c r="P14" s="14">
        <v>0.05</v>
      </c>
      <c r="Q14" s="14" t="s">
        <v>14</v>
      </c>
      <c r="R14" s="15"/>
      <c r="S14" s="15"/>
      <c r="T14" s="19"/>
      <c r="U14" s="13"/>
      <c r="V14" s="15"/>
      <c r="W14" s="15"/>
      <c r="X14" s="2"/>
      <c r="Y14" s="9"/>
      <c r="Z14" s="9"/>
      <c r="AA14" s="9"/>
      <c r="AB14" s="9"/>
      <c r="AC14" s="9"/>
      <c r="AD14" s="9"/>
      <c r="AE14" s="9"/>
    </row>
    <row r="15" spans="1:31" ht="24.75" customHeight="1">
      <c r="A15" s="11"/>
      <c r="B15" s="11"/>
      <c r="C15" s="11"/>
      <c r="D15" s="11"/>
      <c r="E15" s="11"/>
      <c r="F15" s="11"/>
      <c r="G15" s="11"/>
      <c r="H15" s="12"/>
      <c r="I15" s="14"/>
      <c r="J15" s="14"/>
      <c r="K15" s="14"/>
      <c r="L15" s="17" t="s">
        <v>54</v>
      </c>
      <c r="M15" s="21">
        <v>0.5</v>
      </c>
      <c r="N15" s="21" t="s">
        <v>14</v>
      </c>
      <c r="O15" s="24" t="s">
        <v>55</v>
      </c>
      <c r="P15" s="14"/>
      <c r="Q15" s="14"/>
      <c r="R15" s="14"/>
      <c r="S15" s="14"/>
      <c r="T15" s="16"/>
      <c r="U15" s="14"/>
      <c r="V15" s="14"/>
      <c r="W15" s="14"/>
      <c r="X15" s="2"/>
      <c r="Y15" s="9"/>
      <c r="Z15" s="9"/>
      <c r="AA15" s="9"/>
      <c r="AB15" s="9"/>
      <c r="AC15" s="9"/>
      <c r="AD15" s="9"/>
      <c r="AE15" s="9"/>
    </row>
    <row r="16" spans="1:31" ht="24.75" customHeight="1">
      <c r="A16" s="10" t="s">
        <v>56</v>
      </c>
      <c r="B16" s="10">
        <v>5</v>
      </c>
      <c r="C16" s="10">
        <v>2.2000000000000002</v>
      </c>
      <c r="D16" s="10">
        <v>1.7</v>
      </c>
      <c r="E16" s="10">
        <v>2.5</v>
      </c>
      <c r="F16" s="11"/>
      <c r="G16" s="11"/>
      <c r="H16" s="12">
        <v>692.5</v>
      </c>
      <c r="I16" s="13" t="s">
        <v>21</v>
      </c>
      <c r="J16" s="14"/>
      <c r="K16" s="14"/>
      <c r="L16" s="13" t="s">
        <v>57</v>
      </c>
      <c r="M16" s="14"/>
      <c r="N16" s="14"/>
      <c r="O16" s="20" t="s">
        <v>58</v>
      </c>
      <c r="P16" s="16"/>
      <c r="Q16" s="14"/>
      <c r="R16" s="14" t="s">
        <v>25</v>
      </c>
      <c r="S16" s="14"/>
      <c r="T16" s="14"/>
      <c r="U16" s="13" t="s">
        <v>60</v>
      </c>
      <c r="V16" s="14"/>
      <c r="W16" s="14"/>
      <c r="X16" s="2"/>
      <c r="Y16" s="9" t="str">
        <f>A16</f>
        <v>L1</v>
      </c>
      <c r="Z16" s="9" t="str">
        <f>I17&amp;" "&amp;I18&amp;" "&amp;I19&amp;" "&amp;I20&amp;" "&amp;I21</f>
        <v xml:space="preserve">米    </v>
      </c>
      <c r="AA16" s="9" t="str">
        <f>L17&amp;" "&amp;L18&amp;" "&amp;L19&amp;" "&amp;L20&amp;" "&amp;L21</f>
        <v xml:space="preserve">絞肉 冬瓜 胡蘿蔔 大蒜 </v>
      </c>
      <c r="AB16" s="9" t="str">
        <f>O17&amp;" "&amp;O18&amp;" "&amp;O19&amp;" "&amp;O20&amp;" "&amp;O21</f>
        <v xml:space="preserve">豆皮 時蔬 乾香菇 大蒜 </v>
      </c>
      <c r="AC16" s="9" t="str">
        <f>R17&amp;" "&amp;R18&amp;" "&amp;R19&amp;" "&amp;R20&amp;" "&amp;R21</f>
        <v xml:space="preserve">蔬菜 大蒜   </v>
      </c>
      <c r="AD16" s="9" t="str">
        <f>U17&amp;" "&amp;U18&amp;" "&amp;U19&amp;" "&amp;U20&amp;" "&amp;U21</f>
        <v xml:space="preserve">紫菜 鮮香菇 薑 柴魚片 </v>
      </c>
      <c r="AE16" s="9"/>
    </row>
    <row r="17" spans="1:31" ht="24.75" customHeight="1">
      <c r="A17" s="11"/>
      <c r="B17" s="11"/>
      <c r="C17" s="11"/>
      <c r="D17" s="11"/>
      <c r="E17" s="11"/>
      <c r="F17" s="11"/>
      <c r="G17" s="11"/>
      <c r="H17" s="12"/>
      <c r="I17" s="13" t="s">
        <v>27</v>
      </c>
      <c r="J17" s="15">
        <v>10</v>
      </c>
      <c r="K17" s="15" t="s">
        <v>14</v>
      </c>
      <c r="L17" s="13" t="s">
        <v>61</v>
      </c>
      <c r="M17" s="15">
        <v>6</v>
      </c>
      <c r="N17" s="15" t="s">
        <v>14</v>
      </c>
      <c r="O17" s="20" t="s">
        <v>62</v>
      </c>
      <c r="P17" s="19">
        <v>0.7</v>
      </c>
      <c r="Q17" s="15" t="s">
        <v>14</v>
      </c>
      <c r="R17" s="19" t="s">
        <v>18</v>
      </c>
      <c r="S17" s="19">
        <v>7</v>
      </c>
      <c r="T17" s="19" t="s">
        <v>14</v>
      </c>
      <c r="U17" s="13" t="s">
        <v>63</v>
      </c>
      <c r="V17" s="15">
        <v>0.1</v>
      </c>
      <c r="W17" s="15" t="s">
        <v>14</v>
      </c>
      <c r="X17" s="2"/>
      <c r="Y17" s="9"/>
      <c r="Z17" s="9"/>
      <c r="AA17" s="9"/>
      <c r="AB17" s="9"/>
      <c r="AC17" s="9"/>
      <c r="AD17" s="9"/>
      <c r="AE17" s="9"/>
    </row>
    <row r="18" spans="1:31" ht="24.75" customHeight="1">
      <c r="A18" s="11"/>
      <c r="B18" s="11"/>
      <c r="C18" s="11"/>
      <c r="D18" s="11"/>
      <c r="E18" s="11"/>
      <c r="F18" s="11"/>
      <c r="G18" s="11"/>
      <c r="H18" s="12"/>
      <c r="I18" s="13"/>
      <c r="J18" s="15"/>
      <c r="K18" s="15"/>
      <c r="L18" s="13" t="s">
        <v>64</v>
      </c>
      <c r="M18" s="15">
        <v>3</v>
      </c>
      <c r="N18" s="15" t="s">
        <v>14</v>
      </c>
      <c r="O18" s="20" t="s">
        <v>25</v>
      </c>
      <c r="P18" s="19">
        <v>5</v>
      </c>
      <c r="Q18" s="15" t="s">
        <v>14</v>
      </c>
      <c r="R18" s="15" t="s">
        <v>33</v>
      </c>
      <c r="S18" s="15">
        <v>0.05</v>
      </c>
      <c r="T18" s="19" t="s">
        <v>14</v>
      </c>
      <c r="U18" s="22" t="s">
        <v>66</v>
      </c>
      <c r="V18" s="21">
        <v>1.5</v>
      </c>
      <c r="W18" s="21" t="s">
        <v>14</v>
      </c>
      <c r="X18" s="2"/>
      <c r="Y18" s="9"/>
      <c r="Z18" s="9"/>
      <c r="AA18" s="9"/>
      <c r="AB18" s="9"/>
      <c r="AC18" s="9"/>
      <c r="AD18" s="9"/>
      <c r="AE18" s="9"/>
    </row>
    <row r="19" spans="1:31" ht="24.75" customHeight="1">
      <c r="A19" s="11"/>
      <c r="B19" s="11"/>
      <c r="C19" s="11"/>
      <c r="D19" s="11"/>
      <c r="E19" s="11"/>
      <c r="F19" s="11"/>
      <c r="G19" s="11"/>
      <c r="H19" s="12"/>
      <c r="I19" s="13"/>
      <c r="J19" s="15"/>
      <c r="K19" s="15"/>
      <c r="L19" s="15" t="s">
        <v>35</v>
      </c>
      <c r="M19" s="14">
        <v>0.5</v>
      </c>
      <c r="N19" s="15" t="s">
        <v>14</v>
      </c>
      <c r="O19" s="20" t="s">
        <v>37</v>
      </c>
      <c r="P19" s="19">
        <v>0.01</v>
      </c>
      <c r="Q19" s="15" t="s">
        <v>14</v>
      </c>
      <c r="R19" s="15"/>
      <c r="S19" s="15"/>
      <c r="T19" s="19"/>
      <c r="U19" s="13" t="s">
        <v>51</v>
      </c>
      <c r="V19" s="15">
        <v>0.05</v>
      </c>
      <c r="W19" s="15" t="s">
        <v>14</v>
      </c>
      <c r="X19" s="2"/>
      <c r="Y19" s="9"/>
      <c r="Z19" s="9"/>
      <c r="AA19" s="9"/>
      <c r="AB19" s="9"/>
      <c r="AC19" s="9"/>
      <c r="AD19" s="9"/>
      <c r="AE19" s="9"/>
    </row>
    <row r="20" spans="1:31" ht="24.75" customHeight="1">
      <c r="A20" s="11"/>
      <c r="B20" s="11"/>
      <c r="C20" s="11"/>
      <c r="D20" s="11"/>
      <c r="E20" s="11"/>
      <c r="F20" s="11"/>
      <c r="G20" s="11"/>
      <c r="H20" s="12"/>
      <c r="I20" s="13"/>
      <c r="J20" s="15"/>
      <c r="K20" s="15"/>
      <c r="L20" s="13" t="s">
        <v>33</v>
      </c>
      <c r="M20" s="15">
        <v>0.05</v>
      </c>
      <c r="N20" s="14" t="s">
        <v>14</v>
      </c>
      <c r="O20" s="13" t="s">
        <v>33</v>
      </c>
      <c r="P20" s="15">
        <v>0.05</v>
      </c>
      <c r="Q20" s="15" t="s">
        <v>14</v>
      </c>
      <c r="R20" s="15"/>
      <c r="S20" s="15"/>
      <c r="T20" s="19"/>
      <c r="U20" s="13" t="s">
        <v>67</v>
      </c>
      <c r="V20" s="15">
        <v>0.01</v>
      </c>
      <c r="W20" s="15" t="s">
        <v>14</v>
      </c>
      <c r="X20" s="2"/>
      <c r="Y20" s="9"/>
      <c r="Z20" s="9"/>
      <c r="AA20" s="9"/>
      <c r="AB20" s="9"/>
      <c r="AC20" s="9"/>
      <c r="AD20" s="9"/>
      <c r="AE20" s="9"/>
    </row>
    <row r="21" spans="1:31" ht="24.75" customHeight="1">
      <c r="A21" s="11"/>
      <c r="B21" s="11"/>
      <c r="C21" s="11"/>
      <c r="D21" s="11"/>
      <c r="E21" s="11"/>
      <c r="F21" s="11"/>
      <c r="G21" s="11"/>
      <c r="H21" s="12"/>
      <c r="I21" s="14"/>
      <c r="J21" s="14"/>
      <c r="K21" s="14"/>
      <c r="L21" s="13"/>
      <c r="M21" s="15"/>
      <c r="N21" s="14"/>
      <c r="O21" s="14"/>
      <c r="P21" s="14"/>
      <c r="Q21" s="14"/>
      <c r="R21" s="14"/>
      <c r="S21" s="14"/>
      <c r="T21" s="16"/>
      <c r="U21" s="14"/>
      <c r="V21" s="14"/>
      <c r="W21" s="14"/>
      <c r="X21" s="2"/>
      <c r="Y21" s="9"/>
      <c r="Z21" s="9"/>
      <c r="AA21" s="9"/>
      <c r="AB21" s="9"/>
      <c r="AC21" s="9"/>
      <c r="AD21" s="9"/>
      <c r="AE21" s="9"/>
    </row>
    <row r="22" spans="1:31" ht="24.75" customHeight="1">
      <c r="A22" s="10" t="s">
        <v>68</v>
      </c>
      <c r="B22" s="10">
        <v>5</v>
      </c>
      <c r="C22" s="10">
        <v>2.1</v>
      </c>
      <c r="D22" s="10">
        <v>1.4</v>
      </c>
      <c r="E22" s="10">
        <v>2.5</v>
      </c>
      <c r="F22" s="11"/>
      <c r="G22" s="11"/>
      <c r="H22" s="12">
        <v>682.5</v>
      </c>
      <c r="I22" s="13" t="s">
        <v>69</v>
      </c>
      <c r="J22" s="14"/>
      <c r="K22" s="14"/>
      <c r="L22" s="13" t="s">
        <v>70</v>
      </c>
      <c r="M22" s="14"/>
      <c r="N22" s="14"/>
      <c r="O22" s="20" t="s">
        <v>71</v>
      </c>
      <c r="P22" s="16"/>
      <c r="Q22" s="16"/>
      <c r="R22" s="14" t="s">
        <v>25</v>
      </c>
      <c r="S22" s="14"/>
      <c r="T22" s="14"/>
      <c r="U22" s="13" t="s">
        <v>44</v>
      </c>
      <c r="V22" s="16"/>
      <c r="W22" s="14"/>
      <c r="X22" s="2"/>
      <c r="Y22" s="9" t="str">
        <f>A22</f>
        <v>L2</v>
      </c>
      <c r="Z22" s="9" t="str">
        <f>I23&amp;" "&amp;I24&amp;" "&amp;I25&amp;" "&amp;I26&amp;" "&amp;I27</f>
        <v xml:space="preserve">米 糙米   </v>
      </c>
      <c r="AA22" s="9" t="str">
        <f>L23&amp;" "&amp;L24&amp;" "&amp;L25&amp;" "&amp;L26&amp;" "&amp;L27</f>
        <v xml:space="preserve">魚排 胡椒鹽   </v>
      </c>
      <c r="AB22" s="9" t="str">
        <f>O23&amp;" "&amp;O24&amp;" "&amp;O25&amp;" "&amp;O26&amp;" "&amp;O27</f>
        <v xml:space="preserve">乾海帶 肉絲 大蒜 九層塔 </v>
      </c>
      <c r="AC22" s="9" t="str">
        <f>R23&amp;" "&amp;R24&amp;" "&amp;R25&amp;" "&amp;R26&amp;" "&amp;R27</f>
        <v xml:space="preserve">蔬菜 大蒜   </v>
      </c>
      <c r="AD22" s="9" t="str">
        <f>U23&amp;" "&amp;U24&amp;" "&amp;U25&amp;" "&amp;U26&amp;" "&amp;U27</f>
        <v xml:space="preserve">時瓜 薑 大骨  </v>
      </c>
      <c r="AE22" s="9"/>
    </row>
    <row r="23" spans="1:31" ht="24.75" customHeight="1">
      <c r="A23" s="11"/>
      <c r="B23" s="11"/>
      <c r="C23" s="11"/>
      <c r="D23" s="11"/>
      <c r="E23" s="11"/>
      <c r="F23" s="11"/>
      <c r="G23" s="11"/>
      <c r="H23" s="12"/>
      <c r="I23" s="13" t="s">
        <v>27</v>
      </c>
      <c r="J23" s="15">
        <v>7</v>
      </c>
      <c r="K23" s="15" t="s">
        <v>14</v>
      </c>
      <c r="L23" s="13" t="s">
        <v>73</v>
      </c>
      <c r="M23" s="15">
        <v>6.5</v>
      </c>
      <c r="N23" s="15" t="s">
        <v>14</v>
      </c>
      <c r="O23" s="20" t="s">
        <v>46</v>
      </c>
      <c r="P23" s="19">
        <v>1.2</v>
      </c>
      <c r="Q23" s="19" t="s">
        <v>14</v>
      </c>
      <c r="R23" s="19" t="s">
        <v>18</v>
      </c>
      <c r="S23" s="19">
        <v>7</v>
      </c>
      <c r="T23" s="19" t="s">
        <v>14</v>
      </c>
      <c r="U23" s="13" t="s">
        <v>47</v>
      </c>
      <c r="V23" s="15">
        <v>3</v>
      </c>
      <c r="W23" s="15" t="s">
        <v>14</v>
      </c>
      <c r="X23" s="2"/>
      <c r="Y23" s="9"/>
      <c r="Z23" s="9"/>
      <c r="AA23" s="9"/>
      <c r="AB23" s="9"/>
      <c r="AC23" s="9"/>
      <c r="AD23" s="9"/>
      <c r="AE23" s="9"/>
    </row>
    <row r="24" spans="1:31" ht="24.75" customHeight="1">
      <c r="A24" s="11"/>
      <c r="B24" s="11"/>
      <c r="C24" s="11"/>
      <c r="D24" s="11"/>
      <c r="E24" s="11"/>
      <c r="F24" s="11"/>
      <c r="G24" s="11"/>
      <c r="H24" s="12"/>
      <c r="I24" s="13" t="s">
        <v>75</v>
      </c>
      <c r="J24" s="15">
        <v>3</v>
      </c>
      <c r="K24" s="15" t="s">
        <v>14</v>
      </c>
      <c r="L24" s="13" t="s">
        <v>76</v>
      </c>
      <c r="M24" s="15"/>
      <c r="N24" s="15"/>
      <c r="O24" s="20" t="s">
        <v>77</v>
      </c>
      <c r="P24" s="19">
        <v>1</v>
      </c>
      <c r="Q24" s="19" t="s">
        <v>14</v>
      </c>
      <c r="R24" s="15" t="s">
        <v>33</v>
      </c>
      <c r="S24" s="15">
        <v>0.05</v>
      </c>
      <c r="T24" s="19" t="s">
        <v>14</v>
      </c>
      <c r="U24" s="20" t="s">
        <v>51</v>
      </c>
      <c r="V24" s="15">
        <v>0.05</v>
      </c>
      <c r="W24" s="15" t="s">
        <v>14</v>
      </c>
      <c r="X24" s="2"/>
      <c r="Y24" s="9"/>
      <c r="Z24" s="9"/>
      <c r="AA24" s="9"/>
      <c r="AB24" s="9"/>
      <c r="AC24" s="9"/>
      <c r="AD24" s="9"/>
      <c r="AE24" s="9"/>
    </row>
    <row r="25" spans="1:31" ht="24.75" customHeight="1">
      <c r="A25" s="11"/>
      <c r="B25" s="11"/>
      <c r="C25" s="11"/>
      <c r="D25" s="11"/>
      <c r="E25" s="11"/>
      <c r="F25" s="11"/>
      <c r="G25" s="11"/>
      <c r="H25" s="12"/>
      <c r="I25" s="13"/>
      <c r="J25" s="15"/>
      <c r="K25" s="15"/>
      <c r="L25" s="13"/>
      <c r="M25" s="15"/>
      <c r="N25" s="15"/>
      <c r="O25" s="20" t="s">
        <v>33</v>
      </c>
      <c r="P25" s="19">
        <v>0.05</v>
      </c>
      <c r="Q25" s="19" t="s">
        <v>14</v>
      </c>
      <c r="R25" s="15"/>
      <c r="S25" s="15"/>
      <c r="T25" s="19"/>
      <c r="U25" s="13" t="s">
        <v>79</v>
      </c>
      <c r="V25" s="15">
        <v>1</v>
      </c>
      <c r="W25" s="15" t="s">
        <v>14</v>
      </c>
      <c r="X25" s="2"/>
      <c r="Y25" s="9"/>
      <c r="Z25" s="9"/>
      <c r="AA25" s="9"/>
      <c r="AB25" s="9"/>
      <c r="AC25" s="9"/>
      <c r="AD25" s="9"/>
      <c r="AE25" s="9"/>
    </row>
    <row r="26" spans="1:31" ht="24.75" customHeight="1">
      <c r="A26" s="11"/>
      <c r="B26" s="11"/>
      <c r="C26" s="11"/>
      <c r="D26" s="11"/>
      <c r="E26" s="11"/>
      <c r="F26" s="11"/>
      <c r="G26" s="11"/>
      <c r="H26" s="12"/>
      <c r="I26" s="13"/>
      <c r="J26" s="15"/>
      <c r="K26" s="15"/>
      <c r="L26" s="13"/>
      <c r="M26" s="15"/>
      <c r="N26" s="15"/>
      <c r="O26" s="13" t="s">
        <v>80</v>
      </c>
      <c r="P26" s="15">
        <v>0.01</v>
      </c>
      <c r="Q26" s="19" t="s">
        <v>14</v>
      </c>
      <c r="R26" s="15"/>
      <c r="S26" s="15"/>
      <c r="T26" s="19"/>
      <c r="U26" s="13"/>
      <c r="V26" s="15"/>
      <c r="W26" s="15"/>
      <c r="X26" s="2"/>
      <c r="Y26" s="9"/>
      <c r="Z26" s="9"/>
      <c r="AA26" s="9"/>
      <c r="AB26" s="9"/>
      <c r="AC26" s="9"/>
      <c r="AD26" s="9"/>
      <c r="AE26" s="9"/>
    </row>
    <row r="27" spans="1:31" ht="24.75" customHeight="1">
      <c r="A27" s="11"/>
      <c r="B27" s="11"/>
      <c r="C27" s="11"/>
      <c r="D27" s="11"/>
      <c r="E27" s="11"/>
      <c r="F27" s="11"/>
      <c r="G27" s="11"/>
      <c r="H27" s="12"/>
      <c r="I27" s="14"/>
      <c r="J27" s="14"/>
      <c r="K27" s="14"/>
      <c r="L27" s="14"/>
      <c r="M27" s="14"/>
      <c r="N27" s="14"/>
      <c r="O27" s="14"/>
      <c r="P27" s="14"/>
      <c r="Q27" s="16"/>
      <c r="R27" s="14"/>
      <c r="S27" s="14"/>
      <c r="T27" s="16"/>
      <c r="U27" s="14"/>
      <c r="V27" s="14"/>
      <c r="W27" s="14"/>
      <c r="X27" s="2"/>
      <c r="Y27" s="9"/>
      <c r="Z27" s="9"/>
      <c r="AA27" s="9"/>
      <c r="AB27" s="9"/>
      <c r="AC27" s="9"/>
      <c r="AD27" s="9"/>
      <c r="AE27" s="9"/>
    </row>
    <row r="28" spans="1:31" ht="24.75" customHeight="1">
      <c r="A28" s="10" t="s">
        <v>81</v>
      </c>
      <c r="B28" s="10">
        <v>5</v>
      </c>
      <c r="C28" s="10">
        <v>2.9</v>
      </c>
      <c r="D28" s="10">
        <v>1.4</v>
      </c>
      <c r="E28" s="10">
        <v>2.5</v>
      </c>
      <c r="F28" s="11"/>
      <c r="G28" s="11"/>
      <c r="H28" s="12">
        <v>673.5</v>
      </c>
      <c r="I28" s="13" t="s">
        <v>82</v>
      </c>
      <c r="J28" s="14"/>
      <c r="K28" s="14"/>
      <c r="L28" s="13" t="s">
        <v>83</v>
      </c>
      <c r="M28" s="14"/>
      <c r="N28" s="14"/>
      <c r="O28" s="90" t="s">
        <v>84</v>
      </c>
      <c r="P28" s="86"/>
      <c r="Q28" s="14"/>
      <c r="R28" s="14" t="s">
        <v>25</v>
      </c>
      <c r="S28" s="14"/>
      <c r="T28" s="14"/>
      <c r="U28" s="13" t="s">
        <v>86</v>
      </c>
      <c r="V28" s="16"/>
      <c r="W28" s="14"/>
      <c r="X28" s="2"/>
      <c r="Y28" s="9" t="str">
        <f>A28</f>
        <v>L3</v>
      </c>
      <c r="Z28" s="9" t="str">
        <f>I29&amp;" "&amp;I30&amp;" "&amp;I31&amp;" "&amp;I32&amp;" "&amp;I33</f>
        <v xml:space="preserve">麵條    </v>
      </c>
      <c r="AA28" s="9" t="str">
        <f>L29&amp;" "&amp;L30&amp;" "&amp;L31&amp;" "&amp;L32&amp;" "&amp;L33</f>
        <v xml:space="preserve">雞翅    </v>
      </c>
      <c r="AB28" s="9" t="str">
        <f>O29&amp;" "&amp;O30&amp;" "&amp;O31&amp;" "&amp;O32&amp;" "&amp;O33</f>
        <v>豬後腿肉 胡蘿蔔 時蔬 洋蔥 乾香菇</v>
      </c>
      <c r="AC28" s="9" t="str">
        <f>R29&amp;" "&amp;R30&amp;" "&amp;R31&amp;" "&amp;R32&amp;" "&amp;R33</f>
        <v xml:space="preserve">蔬菜 大蒜   </v>
      </c>
      <c r="AD28" s="9" t="str">
        <f>U29&amp;" "&amp;U30&amp;" "&amp;U31&amp;" "&amp;U32&amp;" "&amp;U33</f>
        <v xml:space="preserve">金針菜乾 榨菜 薑 豬大排 </v>
      </c>
      <c r="AE28" s="9"/>
    </row>
    <row r="29" spans="1:31" ht="24.75" customHeight="1">
      <c r="A29" s="11"/>
      <c r="B29" s="11"/>
      <c r="C29" s="11"/>
      <c r="D29" s="11"/>
      <c r="E29" s="11"/>
      <c r="F29" s="11"/>
      <c r="G29" s="11"/>
      <c r="H29" s="12"/>
      <c r="I29" s="13" t="s">
        <v>87</v>
      </c>
      <c r="J29" s="15">
        <v>15</v>
      </c>
      <c r="K29" s="15" t="s">
        <v>14</v>
      </c>
      <c r="L29" s="13" t="s">
        <v>88</v>
      </c>
      <c r="M29" s="15">
        <v>10</v>
      </c>
      <c r="N29" s="15" t="s">
        <v>14</v>
      </c>
      <c r="O29" s="25" t="s">
        <v>28</v>
      </c>
      <c r="P29" s="26">
        <v>1.5</v>
      </c>
      <c r="Q29" s="15" t="s">
        <v>14</v>
      </c>
      <c r="R29" s="19" t="s">
        <v>18</v>
      </c>
      <c r="S29" s="19">
        <v>7</v>
      </c>
      <c r="T29" s="19" t="s">
        <v>14</v>
      </c>
      <c r="U29" s="13" t="s">
        <v>90</v>
      </c>
      <c r="V29" s="15">
        <v>0.1</v>
      </c>
      <c r="W29" s="15" t="s">
        <v>14</v>
      </c>
      <c r="X29" s="2"/>
      <c r="Y29" s="9"/>
      <c r="Z29" s="9"/>
      <c r="AA29" s="9"/>
      <c r="AB29" s="9"/>
      <c r="AC29" s="9"/>
      <c r="AD29" s="9"/>
      <c r="AE29" s="9"/>
    </row>
    <row r="30" spans="1:31" ht="24.75" customHeight="1">
      <c r="A30" s="11"/>
      <c r="B30" s="11"/>
      <c r="C30" s="11"/>
      <c r="D30" s="11"/>
      <c r="E30" s="11"/>
      <c r="F30" s="11"/>
      <c r="G30" s="11"/>
      <c r="H30" s="12"/>
      <c r="I30" s="13"/>
      <c r="J30" s="15"/>
      <c r="K30" s="15"/>
      <c r="L30" s="13"/>
      <c r="M30" s="15"/>
      <c r="N30" s="15"/>
      <c r="O30" s="25" t="s">
        <v>35</v>
      </c>
      <c r="P30" s="26">
        <v>0.5</v>
      </c>
      <c r="Q30" s="15" t="s">
        <v>14</v>
      </c>
      <c r="R30" s="15" t="s">
        <v>33</v>
      </c>
      <c r="S30" s="15">
        <v>0.05</v>
      </c>
      <c r="T30" s="19" t="s">
        <v>14</v>
      </c>
      <c r="U30" s="20" t="s">
        <v>91</v>
      </c>
      <c r="V30" s="19">
        <v>1</v>
      </c>
      <c r="W30" s="15" t="s">
        <v>14</v>
      </c>
      <c r="X30" s="2"/>
      <c r="Y30" s="9"/>
      <c r="Z30" s="9"/>
      <c r="AA30" s="9"/>
      <c r="AB30" s="9"/>
      <c r="AC30" s="9"/>
      <c r="AD30" s="9"/>
      <c r="AE30" s="9"/>
    </row>
    <row r="31" spans="1:31" ht="24.75" customHeight="1">
      <c r="A31" s="11"/>
      <c r="B31" s="11"/>
      <c r="C31" s="11"/>
      <c r="D31" s="11"/>
      <c r="E31" s="11"/>
      <c r="F31" s="11"/>
      <c r="G31" s="11"/>
      <c r="H31" s="12"/>
      <c r="I31" s="13"/>
      <c r="J31" s="15"/>
      <c r="K31" s="15"/>
      <c r="L31" s="13"/>
      <c r="M31" s="15"/>
      <c r="N31" s="15"/>
      <c r="O31" s="25" t="s">
        <v>25</v>
      </c>
      <c r="P31" s="26">
        <v>3</v>
      </c>
      <c r="Q31" s="15" t="s">
        <v>14</v>
      </c>
      <c r="R31" s="15"/>
      <c r="S31" s="15"/>
      <c r="T31" s="19"/>
      <c r="U31" s="13" t="s">
        <v>51</v>
      </c>
      <c r="V31" s="15">
        <v>0.05</v>
      </c>
      <c r="W31" s="15" t="s">
        <v>14</v>
      </c>
      <c r="X31" s="2"/>
      <c r="Y31" s="9"/>
      <c r="Z31" s="9"/>
      <c r="AA31" s="9"/>
      <c r="AB31" s="9"/>
      <c r="AC31" s="9"/>
      <c r="AD31" s="9"/>
      <c r="AE31" s="9"/>
    </row>
    <row r="32" spans="1:31" ht="24.75" customHeight="1">
      <c r="A32" s="11"/>
      <c r="B32" s="11"/>
      <c r="C32" s="11"/>
      <c r="D32" s="11"/>
      <c r="E32" s="11"/>
      <c r="F32" s="11"/>
      <c r="G32" s="11"/>
      <c r="H32" s="12"/>
      <c r="I32" s="14"/>
      <c r="J32" s="14"/>
      <c r="K32" s="14"/>
      <c r="L32" s="14"/>
      <c r="M32" s="14"/>
      <c r="N32" s="14"/>
      <c r="O32" s="25" t="s">
        <v>52</v>
      </c>
      <c r="P32" s="26">
        <v>1</v>
      </c>
      <c r="Q32" s="15" t="s">
        <v>14</v>
      </c>
      <c r="R32" s="15"/>
      <c r="S32" s="15"/>
      <c r="T32" s="19"/>
      <c r="U32" s="17" t="s">
        <v>53</v>
      </c>
      <c r="V32" s="21">
        <v>2</v>
      </c>
      <c r="W32" s="15"/>
      <c r="X32" s="2"/>
      <c r="Y32" s="9"/>
      <c r="Z32" s="9"/>
      <c r="AA32" s="9"/>
      <c r="AB32" s="9"/>
      <c r="AC32" s="9"/>
      <c r="AD32" s="9"/>
      <c r="AE32" s="9"/>
    </row>
    <row r="33" spans="1:31" ht="24.75" customHeight="1">
      <c r="A33" s="11"/>
      <c r="B33" s="11"/>
      <c r="C33" s="11"/>
      <c r="D33" s="11"/>
      <c r="E33" s="11"/>
      <c r="F33" s="11"/>
      <c r="G33" s="11"/>
      <c r="H33" s="12"/>
      <c r="I33" s="14"/>
      <c r="J33" s="14"/>
      <c r="K33" s="14"/>
      <c r="L33" s="14"/>
      <c r="M33" s="14"/>
      <c r="N33" s="14"/>
      <c r="O33" s="25" t="s">
        <v>37</v>
      </c>
      <c r="P33" s="26">
        <v>0.01</v>
      </c>
      <c r="Q33" s="14"/>
      <c r="R33" s="14"/>
      <c r="S33" s="14"/>
      <c r="T33" s="16"/>
      <c r="U33" s="14"/>
      <c r="V33" s="14"/>
      <c r="W33" s="14"/>
      <c r="X33" s="2"/>
      <c r="Y33" s="2"/>
      <c r="Z33" s="9"/>
      <c r="AA33" s="2"/>
      <c r="AB33" s="2"/>
      <c r="AC33" s="2"/>
      <c r="AD33" s="2"/>
      <c r="AE33" s="2"/>
    </row>
    <row r="34" spans="1:31" ht="24.75" customHeight="1">
      <c r="A34" s="10" t="s">
        <v>92</v>
      </c>
      <c r="B34" s="10">
        <v>6.3</v>
      </c>
      <c r="C34" s="10">
        <v>2.1</v>
      </c>
      <c r="D34" s="10">
        <v>1.5</v>
      </c>
      <c r="E34" s="10">
        <v>2.5</v>
      </c>
      <c r="F34" s="11"/>
      <c r="G34" s="11"/>
      <c r="H34" s="12">
        <v>755</v>
      </c>
      <c r="I34" s="13" t="s">
        <v>69</v>
      </c>
      <c r="J34" s="14"/>
      <c r="K34" s="14"/>
      <c r="L34" s="13" t="s">
        <v>93</v>
      </c>
      <c r="M34" s="14"/>
      <c r="N34" s="14"/>
      <c r="O34" s="17" t="s">
        <v>94</v>
      </c>
      <c r="P34" s="11"/>
      <c r="Q34" s="18"/>
      <c r="R34" s="14" t="s">
        <v>25</v>
      </c>
      <c r="S34" s="14"/>
      <c r="T34" s="14"/>
      <c r="U34" s="13" t="s">
        <v>96</v>
      </c>
      <c r="V34" s="16"/>
      <c r="W34" s="14"/>
      <c r="X34" s="2"/>
      <c r="Y34" s="9" t="str">
        <f>A34</f>
        <v>L4</v>
      </c>
      <c r="Z34" s="9" t="str">
        <f>I35&amp;" "&amp;I36&amp;" "&amp;I37&amp;" "&amp;I38&amp;" "&amp;I39</f>
        <v xml:space="preserve">米 糙米   </v>
      </c>
      <c r="AA34" s="9" t="str">
        <f>L35&amp;" "&amp;L36&amp;" "&amp;L37&amp;" "&amp;L38&amp;" "&amp;L39</f>
        <v xml:space="preserve">豬後腿肉 韓式泡菜 結球白菜 大蒜 </v>
      </c>
      <c r="AB34" s="9" t="str">
        <f>O35&amp;" "&amp;O36&amp;" "&amp;O37&amp;" "&amp;O38&amp;" "&amp;O39</f>
        <v>凍豆腐 白蘿蔔 胡蘿蔔 黑輪 甜玉米</v>
      </c>
      <c r="AC34" s="9" t="str">
        <f>R35&amp;" "&amp;R36&amp;" "&amp;R37&amp;" "&amp;R38&amp;" "&amp;R39</f>
        <v xml:space="preserve">蔬菜 大蒜   </v>
      </c>
      <c r="AD34" s="9" t="str">
        <f>U35&amp;" "&amp;U36&amp;" "&amp;U37&amp;" "&amp;U38&amp;" "&amp;U39</f>
        <v xml:space="preserve">粉圓 二砂糖   </v>
      </c>
      <c r="AE34" s="9"/>
    </row>
    <row r="35" spans="1:31" ht="24.75" customHeight="1">
      <c r="A35" s="11"/>
      <c r="B35" s="11"/>
      <c r="C35" s="11"/>
      <c r="D35" s="11"/>
      <c r="E35" s="11"/>
      <c r="F35" s="11"/>
      <c r="G35" s="11"/>
      <c r="H35" s="12"/>
      <c r="I35" s="13" t="s">
        <v>27</v>
      </c>
      <c r="J35" s="15">
        <v>7</v>
      </c>
      <c r="K35" s="15" t="s">
        <v>14</v>
      </c>
      <c r="L35" s="13" t="s">
        <v>28</v>
      </c>
      <c r="M35" s="15">
        <v>6</v>
      </c>
      <c r="N35" s="15" t="s">
        <v>14</v>
      </c>
      <c r="O35" s="17" t="s">
        <v>97</v>
      </c>
      <c r="P35" s="21">
        <v>3</v>
      </c>
      <c r="Q35" s="21" t="s">
        <v>14</v>
      </c>
      <c r="R35" s="19" t="s">
        <v>18</v>
      </c>
      <c r="S35" s="19">
        <v>7</v>
      </c>
      <c r="T35" s="19" t="s">
        <v>14</v>
      </c>
      <c r="U35" s="13" t="s">
        <v>98</v>
      </c>
      <c r="V35" s="15">
        <v>2</v>
      </c>
      <c r="W35" s="15" t="s">
        <v>14</v>
      </c>
      <c r="X35" s="2"/>
      <c r="Y35" s="9"/>
      <c r="Z35" s="9"/>
      <c r="AA35" s="9"/>
      <c r="AB35" s="9"/>
      <c r="AC35" s="9"/>
      <c r="AD35" s="9"/>
      <c r="AE35" s="9"/>
    </row>
    <row r="36" spans="1:31" ht="24.75" customHeight="1">
      <c r="A36" s="11"/>
      <c r="B36" s="11"/>
      <c r="C36" s="11"/>
      <c r="D36" s="11"/>
      <c r="E36" s="11"/>
      <c r="F36" s="11"/>
      <c r="G36" s="11"/>
      <c r="H36" s="12"/>
      <c r="I36" s="13" t="s">
        <v>75</v>
      </c>
      <c r="J36" s="15">
        <v>3</v>
      </c>
      <c r="K36" s="15" t="s">
        <v>14</v>
      </c>
      <c r="L36" s="13" t="s">
        <v>99</v>
      </c>
      <c r="M36" s="15">
        <v>1</v>
      </c>
      <c r="N36" s="15" t="s">
        <v>14</v>
      </c>
      <c r="O36" s="17" t="s">
        <v>31</v>
      </c>
      <c r="P36" s="21">
        <v>3</v>
      </c>
      <c r="Q36" s="21" t="s">
        <v>14</v>
      </c>
      <c r="R36" s="15" t="s">
        <v>33</v>
      </c>
      <c r="S36" s="15">
        <v>0.05</v>
      </c>
      <c r="T36" s="19" t="s">
        <v>14</v>
      </c>
      <c r="U36" s="20" t="s">
        <v>34</v>
      </c>
      <c r="V36" s="15">
        <v>1</v>
      </c>
      <c r="W36" s="15" t="s">
        <v>14</v>
      </c>
      <c r="X36" s="2"/>
      <c r="Y36" s="9"/>
      <c r="Z36" s="9"/>
      <c r="AA36" s="9"/>
      <c r="AB36" s="9"/>
      <c r="AC36" s="9"/>
      <c r="AD36" s="9"/>
      <c r="AE36" s="9"/>
    </row>
    <row r="37" spans="1:31" ht="24.75" customHeight="1">
      <c r="A37" s="11"/>
      <c r="B37" s="11"/>
      <c r="C37" s="11"/>
      <c r="D37" s="11"/>
      <c r="E37" s="11"/>
      <c r="F37" s="11"/>
      <c r="G37" s="11"/>
      <c r="H37" s="12"/>
      <c r="I37" s="13"/>
      <c r="J37" s="15"/>
      <c r="K37" s="15"/>
      <c r="L37" s="13" t="s">
        <v>100</v>
      </c>
      <c r="M37" s="15">
        <v>4</v>
      </c>
      <c r="N37" s="15" t="s">
        <v>14</v>
      </c>
      <c r="O37" s="22" t="s">
        <v>35</v>
      </c>
      <c r="P37" s="10">
        <v>0.5</v>
      </c>
      <c r="Q37" s="21" t="s">
        <v>14</v>
      </c>
      <c r="R37" s="15"/>
      <c r="S37" s="15"/>
      <c r="T37" s="19"/>
      <c r="U37" s="13"/>
      <c r="V37" s="15"/>
      <c r="W37" s="15"/>
      <c r="X37" s="2"/>
      <c r="Y37" s="9"/>
      <c r="Z37" s="9"/>
      <c r="AA37" s="9"/>
      <c r="AB37" s="9"/>
      <c r="AC37" s="9"/>
      <c r="AD37" s="9"/>
      <c r="AE37" s="9"/>
    </row>
    <row r="38" spans="1:31" ht="24.75" customHeight="1">
      <c r="A38" s="11"/>
      <c r="B38" s="11"/>
      <c r="C38" s="11"/>
      <c r="D38" s="11"/>
      <c r="E38" s="11"/>
      <c r="F38" s="11"/>
      <c r="G38" s="11"/>
      <c r="H38" s="12"/>
      <c r="I38" s="14"/>
      <c r="J38" s="14"/>
      <c r="K38" s="14"/>
      <c r="L38" s="14" t="s">
        <v>33</v>
      </c>
      <c r="M38" s="14">
        <v>0.05</v>
      </c>
      <c r="N38" s="14" t="s">
        <v>14</v>
      </c>
      <c r="O38" s="17" t="s">
        <v>101</v>
      </c>
      <c r="P38" s="21">
        <v>1.5</v>
      </c>
      <c r="Q38" s="21" t="s">
        <v>14</v>
      </c>
      <c r="R38" s="15"/>
      <c r="S38" s="15"/>
      <c r="T38" s="19"/>
      <c r="U38" s="14"/>
      <c r="V38" s="15"/>
      <c r="W38" s="15"/>
      <c r="X38" s="2"/>
      <c r="Y38" s="9"/>
      <c r="Z38" s="9"/>
      <c r="AA38" s="9"/>
      <c r="AB38" s="9"/>
      <c r="AC38" s="9"/>
      <c r="AD38" s="9"/>
      <c r="AE38" s="9"/>
    </row>
    <row r="39" spans="1:31" ht="24.75" customHeight="1">
      <c r="A39" s="11"/>
      <c r="B39" s="11"/>
      <c r="C39" s="11"/>
      <c r="D39" s="11"/>
      <c r="E39" s="11"/>
      <c r="F39" s="11"/>
      <c r="G39" s="11"/>
      <c r="H39" s="12"/>
      <c r="I39" s="14"/>
      <c r="J39" s="14"/>
      <c r="K39" s="14"/>
      <c r="L39" s="14"/>
      <c r="M39" s="14"/>
      <c r="N39" s="14"/>
      <c r="O39" s="17" t="s">
        <v>102</v>
      </c>
      <c r="P39" s="21">
        <v>2.5</v>
      </c>
      <c r="Q39" s="21" t="s">
        <v>14</v>
      </c>
      <c r="R39" s="15"/>
      <c r="S39" s="15"/>
      <c r="T39" s="19"/>
      <c r="U39" s="14"/>
      <c r="V39" s="14"/>
      <c r="W39" s="14"/>
      <c r="X39" s="2"/>
      <c r="Y39" s="9"/>
      <c r="Z39" s="9"/>
      <c r="AA39" s="9"/>
      <c r="AB39" s="9"/>
      <c r="AC39" s="9"/>
      <c r="AD39" s="9"/>
      <c r="AE39" s="9"/>
    </row>
    <row r="40" spans="1:31" ht="24.75" customHeight="1">
      <c r="A40" s="10" t="s">
        <v>103</v>
      </c>
      <c r="B40" s="10">
        <v>5.2</v>
      </c>
      <c r="C40" s="10">
        <v>3.4</v>
      </c>
      <c r="D40" s="10">
        <v>1.2</v>
      </c>
      <c r="E40" s="10">
        <v>2.5</v>
      </c>
      <c r="F40" s="11"/>
      <c r="G40" s="11"/>
      <c r="H40" s="12">
        <v>746.5</v>
      </c>
      <c r="I40" s="13" t="s">
        <v>104</v>
      </c>
      <c r="J40" s="14"/>
      <c r="K40" s="14"/>
      <c r="L40" s="13" t="s">
        <v>105</v>
      </c>
      <c r="M40" s="14"/>
      <c r="N40" s="14"/>
      <c r="O40" s="20" t="s">
        <v>106</v>
      </c>
      <c r="P40" s="16"/>
      <c r="Q40" s="14"/>
      <c r="R40" s="15" t="s">
        <v>25</v>
      </c>
      <c r="S40" s="15"/>
      <c r="T40" s="15"/>
      <c r="U40" s="13" t="s">
        <v>108</v>
      </c>
      <c r="V40" s="16"/>
      <c r="W40" s="14"/>
      <c r="X40" s="2"/>
      <c r="Y40" s="9" t="str">
        <f>A40</f>
        <v>L5</v>
      </c>
      <c r="Z40" s="9" t="str">
        <f>I41&amp;" "&amp;I42&amp;" "&amp;I43&amp;" "&amp;I44&amp;" "&amp;I45</f>
        <v xml:space="preserve">米 小米   </v>
      </c>
      <c r="AA40" s="9" t="str">
        <f>L41&amp;" "&amp;L42&amp;" "&amp;L43&amp;" "&amp;L44&amp;" "&amp;L45</f>
        <v>肉雞 洋蔥 胡蘿蔔 醬油 二砂糖</v>
      </c>
      <c r="AB40" s="9" t="str">
        <f>O41&amp;" "&amp;O42&amp;" "&amp;O43&amp;" "&amp;O44&amp;" "&amp;O45</f>
        <v>豆腐 豬絞肉 大蒜 豆瓣醬 胡蘿蔔</v>
      </c>
      <c r="AC40" s="9" t="str">
        <f>R41&amp;" "&amp;R42&amp;" "&amp;R43&amp;" "&amp;R44&amp;" "&amp;R45</f>
        <v xml:space="preserve">蔬菜 大蒜   </v>
      </c>
      <c r="AD40" s="9" t="str">
        <f>U41&amp;" "&amp;U42&amp;" "&amp;U43&amp;" "&amp;U44&amp;" "&amp;U45</f>
        <v xml:space="preserve">乾裙帶菜 薑 柴魚片 貢丸 </v>
      </c>
      <c r="AE40" s="9"/>
    </row>
    <row r="41" spans="1:31" ht="24.75" customHeight="1">
      <c r="A41" s="11"/>
      <c r="B41" s="11"/>
      <c r="C41" s="11"/>
      <c r="D41" s="11"/>
      <c r="E41" s="11"/>
      <c r="F41" s="11"/>
      <c r="G41" s="11"/>
      <c r="H41" s="12"/>
      <c r="I41" s="13" t="s">
        <v>27</v>
      </c>
      <c r="J41" s="15">
        <v>10</v>
      </c>
      <c r="K41" s="15" t="s">
        <v>14</v>
      </c>
      <c r="L41" s="13" t="s">
        <v>109</v>
      </c>
      <c r="M41" s="15">
        <v>10</v>
      </c>
      <c r="N41" s="15" t="s">
        <v>14</v>
      </c>
      <c r="O41" s="20" t="s">
        <v>29</v>
      </c>
      <c r="P41" s="19">
        <v>6</v>
      </c>
      <c r="Q41" s="15" t="s">
        <v>14</v>
      </c>
      <c r="R41" s="19" t="s">
        <v>18</v>
      </c>
      <c r="S41" s="19">
        <v>7</v>
      </c>
      <c r="T41" s="19" t="s">
        <v>14</v>
      </c>
      <c r="U41" s="13" t="s">
        <v>111</v>
      </c>
      <c r="V41" s="14">
        <v>0.1</v>
      </c>
      <c r="W41" s="15" t="s">
        <v>14</v>
      </c>
      <c r="X41" s="2"/>
      <c r="Y41" s="9"/>
      <c r="Z41" s="9"/>
      <c r="AA41" s="9"/>
      <c r="AB41" s="9"/>
      <c r="AC41" s="9"/>
      <c r="AD41" s="9"/>
      <c r="AE41" s="9"/>
    </row>
    <row r="42" spans="1:31" ht="24.75" customHeight="1">
      <c r="A42" s="11"/>
      <c r="B42" s="11"/>
      <c r="C42" s="11"/>
      <c r="D42" s="11"/>
      <c r="E42" s="11"/>
      <c r="F42" s="11"/>
      <c r="G42" s="11"/>
      <c r="H42" s="12"/>
      <c r="I42" s="13" t="s">
        <v>112</v>
      </c>
      <c r="J42" s="15">
        <v>0.4</v>
      </c>
      <c r="K42" s="15" t="s">
        <v>14</v>
      </c>
      <c r="L42" s="13" t="s">
        <v>52</v>
      </c>
      <c r="M42" s="15">
        <v>3</v>
      </c>
      <c r="N42" s="15" t="s">
        <v>14</v>
      </c>
      <c r="O42" s="20" t="s">
        <v>110</v>
      </c>
      <c r="P42" s="19">
        <v>1</v>
      </c>
      <c r="Q42" s="15" t="s">
        <v>14</v>
      </c>
      <c r="R42" s="15" t="s">
        <v>33</v>
      </c>
      <c r="S42" s="15">
        <v>0.05</v>
      </c>
      <c r="T42" s="19" t="s">
        <v>14</v>
      </c>
      <c r="U42" s="20" t="s">
        <v>51</v>
      </c>
      <c r="V42" s="15">
        <v>0.05</v>
      </c>
      <c r="W42" s="15" t="s">
        <v>14</v>
      </c>
      <c r="X42" s="2"/>
      <c r="Y42" s="9"/>
      <c r="Z42" s="9"/>
      <c r="AA42" s="9"/>
      <c r="AB42" s="9"/>
      <c r="AC42" s="9"/>
      <c r="AD42" s="9"/>
      <c r="AE42" s="9"/>
    </row>
    <row r="43" spans="1:31" ht="24.75" customHeight="1">
      <c r="A43" s="11"/>
      <c r="B43" s="11"/>
      <c r="C43" s="11"/>
      <c r="D43" s="11"/>
      <c r="E43" s="11"/>
      <c r="F43" s="11"/>
      <c r="G43" s="11"/>
      <c r="H43" s="12"/>
      <c r="I43" s="13"/>
      <c r="J43" s="15"/>
      <c r="K43" s="15"/>
      <c r="L43" s="13" t="s">
        <v>35</v>
      </c>
      <c r="M43" s="15">
        <v>0.5</v>
      </c>
      <c r="N43" s="15" t="s">
        <v>14</v>
      </c>
      <c r="O43" s="20" t="s">
        <v>33</v>
      </c>
      <c r="P43" s="19">
        <v>0.05</v>
      </c>
      <c r="Q43" s="15" t="s">
        <v>14</v>
      </c>
      <c r="R43" s="15"/>
      <c r="S43" s="15"/>
      <c r="T43" s="19"/>
      <c r="U43" s="13" t="s">
        <v>67</v>
      </c>
      <c r="V43" s="15">
        <v>0.01</v>
      </c>
      <c r="W43" s="15" t="s">
        <v>14</v>
      </c>
      <c r="X43" s="2"/>
      <c r="Y43" s="9"/>
      <c r="Z43" s="9"/>
      <c r="AA43" s="9"/>
      <c r="AB43" s="9"/>
      <c r="AC43" s="9"/>
      <c r="AD43" s="9"/>
      <c r="AE43" s="9"/>
    </row>
    <row r="44" spans="1:31" ht="24.75" customHeight="1">
      <c r="A44" s="11"/>
      <c r="B44" s="11"/>
      <c r="C44" s="11"/>
      <c r="D44" s="11"/>
      <c r="E44" s="11"/>
      <c r="F44" s="11"/>
      <c r="G44" s="11"/>
      <c r="H44" s="12"/>
      <c r="I44" s="13"/>
      <c r="J44" s="15"/>
      <c r="K44" s="15"/>
      <c r="L44" s="13" t="s">
        <v>115</v>
      </c>
      <c r="M44" s="15"/>
      <c r="N44" s="15"/>
      <c r="O44" s="13" t="s">
        <v>116</v>
      </c>
      <c r="P44" s="15">
        <v>0.1</v>
      </c>
      <c r="Q44" s="15" t="s">
        <v>14</v>
      </c>
      <c r="R44" s="15"/>
      <c r="S44" s="15"/>
      <c r="T44" s="19"/>
      <c r="U44" s="22" t="s">
        <v>117</v>
      </c>
      <c r="V44" s="21">
        <v>2</v>
      </c>
      <c r="W44" s="21" t="s">
        <v>14</v>
      </c>
      <c r="X44" s="2"/>
      <c r="Y44" s="9"/>
      <c r="Z44" s="9"/>
      <c r="AA44" s="9"/>
      <c r="AB44" s="9"/>
      <c r="AC44" s="9"/>
      <c r="AD44" s="9"/>
      <c r="AE44" s="9"/>
    </row>
    <row r="45" spans="1:31" ht="24.75" customHeight="1">
      <c r="A45" s="11"/>
      <c r="B45" s="11"/>
      <c r="C45" s="11"/>
      <c r="D45" s="11"/>
      <c r="E45" s="11"/>
      <c r="F45" s="11"/>
      <c r="G45" s="11"/>
      <c r="H45" s="12"/>
      <c r="I45" s="14"/>
      <c r="J45" s="14"/>
      <c r="K45" s="14"/>
      <c r="L45" s="14" t="s">
        <v>34</v>
      </c>
      <c r="M45" s="14"/>
      <c r="N45" s="14"/>
      <c r="O45" s="14" t="s">
        <v>35</v>
      </c>
      <c r="P45" s="14">
        <v>0.5</v>
      </c>
      <c r="Q45" s="15" t="s">
        <v>14</v>
      </c>
      <c r="R45" s="15"/>
      <c r="S45" s="15"/>
      <c r="T45" s="19"/>
      <c r="U45" s="14"/>
      <c r="V45" s="14"/>
      <c r="W45" s="14"/>
      <c r="X45" s="2"/>
      <c r="Y45" s="9"/>
      <c r="Z45" s="9"/>
      <c r="AA45" s="9"/>
      <c r="AB45" s="9"/>
      <c r="AC45" s="9"/>
      <c r="AD45" s="9"/>
      <c r="AE45" s="9"/>
    </row>
    <row r="46" spans="1:31" ht="24.75" customHeight="1">
      <c r="A46" s="10" t="s">
        <v>118</v>
      </c>
      <c r="B46" s="10">
        <v>5</v>
      </c>
      <c r="C46" s="27">
        <v>2.5</v>
      </c>
      <c r="D46" s="27">
        <v>2.2000000000000002</v>
      </c>
      <c r="E46" s="27">
        <v>3</v>
      </c>
      <c r="F46" s="11"/>
      <c r="G46" s="11"/>
      <c r="H46" s="12">
        <v>727.5</v>
      </c>
      <c r="I46" s="13" t="s">
        <v>21</v>
      </c>
      <c r="J46" s="14"/>
      <c r="K46" s="14"/>
      <c r="L46" s="13" t="s">
        <v>119</v>
      </c>
      <c r="M46" s="14"/>
      <c r="N46" s="14"/>
      <c r="O46" s="17" t="s">
        <v>120</v>
      </c>
      <c r="P46" s="18"/>
      <c r="Q46" s="18"/>
      <c r="R46" s="15" t="s">
        <v>25</v>
      </c>
      <c r="S46" s="15"/>
      <c r="T46" s="15"/>
      <c r="U46" s="13" t="s">
        <v>44</v>
      </c>
      <c r="V46" s="16"/>
      <c r="W46" s="14"/>
      <c r="X46" s="2"/>
      <c r="Y46" s="9" t="str">
        <f>A46</f>
        <v>M1</v>
      </c>
      <c r="Z46" s="9" t="str">
        <f>I47&amp;" "&amp;I48&amp;" "&amp;I49&amp;" "&amp;I50&amp;" "&amp;I51</f>
        <v xml:space="preserve">米    </v>
      </c>
      <c r="AA46" s="9" t="str">
        <f>L47&amp;" "&amp;L48&amp;" "&amp;L49&amp;" "&amp;L50&amp;" "&amp;L51</f>
        <v xml:space="preserve">豬絞肉 醃漬花胡瓜 胡蘿蔔 大蒜 </v>
      </c>
      <c r="AB46" s="9" t="str">
        <f>O47&amp;" "&amp;O48&amp;" "&amp;O49&amp;" "&amp;O50&amp;" "&amp;O51</f>
        <v xml:space="preserve">冷凍花椰菜 大蒜 火腿切片  </v>
      </c>
      <c r="AC46" s="9" t="str">
        <f>R47&amp;" "&amp;R48&amp;" "&amp;R49&amp;" "&amp;R50&amp;" "&amp;R51</f>
        <v xml:space="preserve">蔬菜 大蒜   </v>
      </c>
      <c r="AD46" s="9" t="str">
        <f>U47&amp;" "&amp;U48&amp;" "&amp;U49&amp;" "&amp;U50&amp;" "&amp;U51</f>
        <v xml:space="preserve">時瓜 薑 豬大排  </v>
      </c>
      <c r="AE46" s="9"/>
    </row>
    <row r="47" spans="1:31" ht="24.75" customHeight="1">
      <c r="A47" s="11"/>
      <c r="B47" s="11"/>
      <c r="C47" s="11"/>
      <c r="D47" s="11"/>
      <c r="E47" s="11"/>
      <c r="F47" s="11"/>
      <c r="G47" s="11"/>
      <c r="H47" s="12"/>
      <c r="I47" s="13" t="s">
        <v>27</v>
      </c>
      <c r="J47" s="15">
        <v>10</v>
      </c>
      <c r="K47" s="15" t="s">
        <v>14</v>
      </c>
      <c r="L47" s="13" t="s">
        <v>110</v>
      </c>
      <c r="M47" s="15">
        <v>6</v>
      </c>
      <c r="N47" s="15" t="s">
        <v>14</v>
      </c>
      <c r="O47" s="17" t="s">
        <v>89</v>
      </c>
      <c r="P47" s="21">
        <v>6.5</v>
      </c>
      <c r="Q47" s="21" t="s">
        <v>14</v>
      </c>
      <c r="R47" s="19" t="s">
        <v>18</v>
      </c>
      <c r="S47" s="19">
        <v>7</v>
      </c>
      <c r="T47" s="19" t="s">
        <v>14</v>
      </c>
      <c r="U47" s="13" t="s">
        <v>47</v>
      </c>
      <c r="V47" s="15">
        <v>5</v>
      </c>
      <c r="W47" s="15" t="s">
        <v>14</v>
      </c>
      <c r="X47" s="2"/>
      <c r="Y47" s="9"/>
      <c r="Z47" s="9"/>
      <c r="AA47" s="9"/>
      <c r="AB47" s="9"/>
      <c r="AC47" s="9"/>
      <c r="AD47" s="9"/>
      <c r="AE47" s="9"/>
    </row>
    <row r="48" spans="1:31" ht="24.75" customHeight="1">
      <c r="A48" s="11"/>
      <c r="B48" s="11"/>
      <c r="C48" s="11"/>
      <c r="D48" s="11"/>
      <c r="E48" s="11"/>
      <c r="F48" s="11"/>
      <c r="G48" s="11"/>
      <c r="H48" s="12"/>
      <c r="I48" s="13"/>
      <c r="J48" s="15"/>
      <c r="K48" s="15"/>
      <c r="L48" s="13" t="s">
        <v>122</v>
      </c>
      <c r="M48" s="15">
        <v>2</v>
      </c>
      <c r="N48" s="15" t="s">
        <v>14</v>
      </c>
      <c r="O48" s="17" t="s">
        <v>33</v>
      </c>
      <c r="P48" s="21">
        <v>0.05</v>
      </c>
      <c r="Q48" s="21" t="s">
        <v>14</v>
      </c>
      <c r="R48" s="15" t="s">
        <v>33</v>
      </c>
      <c r="S48" s="15">
        <v>0.05</v>
      </c>
      <c r="T48" s="19" t="s">
        <v>14</v>
      </c>
      <c r="U48" s="20" t="s">
        <v>51</v>
      </c>
      <c r="V48" s="15">
        <v>0.05</v>
      </c>
      <c r="W48" s="15" t="s">
        <v>14</v>
      </c>
      <c r="X48" s="2"/>
      <c r="Y48" s="9"/>
      <c r="Z48" s="9"/>
      <c r="AA48" s="9"/>
      <c r="AB48" s="9"/>
      <c r="AC48" s="9"/>
      <c r="AD48" s="9"/>
      <c r="AE48" s="9"/>
    </row>
    <row r="49" spans="1:31" ht="24.75" customHeight="1">
      <c r="A49" s="11"/>
      <c r="B49" s="11"/>
      <c r="C49" s="11"/>
      <c r="D49" s="11"/>
      <c r="E49" s="11"/>
      <c r="F49" s="11"/>
      <c r="G49" s="11"/>
      <c r="H49" s="12"/>
      <c r="I49" s="13"/>
      <c r="J49" s="15"/>
      <c r="K49" s="15"/>
      <c r="L49" s="13" t="s">
        <v>35</v>
      </c>
      <c r="M49" s="15">
        <v>1</v>
      </c>
      <c r="N49" s="15" t="s">
        <v>14</v>
      </c>
      <c r="O49" s="17" t="s">
        <v>123</v>
      </c>
      <c r="P49" s="21">
        <v>0.9</v>
      </c>
      <c r="Q49" s="21" t="s">
        <v>14</v>
      </c>
      <c r="R49" s="15"/>
      <c r="S49" s="15"/>
      <c r="T49" s="19"/>
      <c r="U49" s="17" t="s">
        <v>53</v>
      </c>
      <c r="V49" s="21">
        <v>2</v>
      </c>
      <c r="W49" s="21" t="s">
        <v>14</v>
      </c>
      <c r="X49" s="2"/>
      <c r="Y49" s="9"/>
      <c r="Z49" s="9"/>
      <c r="AA49" s="9"/>
      <c r="AB49" s="9"/>
      <c r="AC49" s="9"/>
      <c r="AD49" s="9"/>
      <c r="AE49" s="9"/>
    </row>
    <row r="50" spans="1:31" ht="24.75" customHeight="1">
      <c r="A50" s="11"/>
      <c r="B50" s="11"/>
      <c r="C50" s="11"/>
      <c r="D50" s="11"/>
      <c r="E50" s="11"/>
      <c r="F50" s="11"/>
      <c r="G50" s="11"/>
      <c r="H50" s="12"/>
      <c r="I50" s="13"/>
      <c r="J50" s="15"/>
      <c r="K50" s="15"/>
      <c r="L50" s="13" t="s">
        <v>33</v>
      </c>
      <c r="M50" s="15">
        <v>0.05</v>
      </c>
      <c r="N50" s="15" t="s">
        <v>14</v>
      </c>
      <c r="O50" s="13"/>
      <c r="P50" s="15"/>
      <c r="Q50" s="15"/>
      <c r="R50" s="15"/>
      <c r="S50" s="15"/>
      <c r="T50" s="19"/>
      <c r="U50" s="13"/>
      <c r="V50" s="15"/>
      <c r="W50" s="15"/>
      <c r="X50" s="2"/>
      <c r="Y50" s="9"/>
      <c r="Z50" s="9"/>
      <c r="AA50" s="9"/>
      <c r="AB50" s="9"/>
      <c r="AC50" s="9"/>
      <c r="AD50" s="9"/>
      <c r="AE50" s="9"/>
    </row>
    <row r="51" spans="1:31" ht="24.75" customHeight="1">
      <c r="A51" s="11"/>
      <c r="B51" s="11"/>
      <c r="C51" s="11"/>
      <c r="D51" s="11"/>
      <c r="E51" s="11"/>
      <c r="F51" s="11"/>
      <c r="G51" s="11"/>
      <c r="H51" s="12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6"/>
      <c r="U51" s="14"/>
      <c r="V51" s="14"/>
      <c r="W51" s="14"/>
      <c r="X51" s="2"/>
      <c r="Y51" s="9"/>
      <c r="Z51" s="9"/>
      <c r="AA51" s="9"/>
      <c r="AB51" s="9"/>
      <c r="AC51" s="9"/>
      <c r="AD51" s="9"/>
      <c r="AE51" s="9"/>
    </row>
    <row r="52" spans="1:31" ht="24.75" customHeight="1">
      <c r="A52" s="10" t="s">
        <v>124</v>
      </c>
      <c r="B52" s="10">
        <v>5.3</v>
      </c>
      <c r="C52" s="27">
        <v>3</v>
      </c>
      <c r="D52" s="27">
        <v>1.2</v>
      </c>
      <c r="E52" s="27">
        <v>3</v>
      </c>
      <c r="F52" s="11"/>
      <c r="G52" s="11"/>
      <c r="H52" s="12">
        <v>747.5</v>
      </c>
      <c r="I52" s="13" t="s">
        <v>69</v>
      </c>
      <c r="J52" s="14"/>
      <c r="K52" s="14"/>
      <c r="L52" s="13" t="s">
        <v>125</v>
      </c>
      <c r="M52" s="14"/>
      <c r="N52" s="14"/>
      <c r="O52" s="13" t="s">
        <v>126</v>
      </c>
      <c r="P52" s="14"/>
      <c r="Q52" s="14"/>
      <c r="R52" s="14" t="s">
        <v>25</v>
      </c>
      <c r="S52" s="14"/>
      <c r="T52" s="14"/>
      <c r="U52" s="13" t="s">
        <v>128</v>
      </c>
      <c r="V52" s="16"/>
      <c r="W52" s="14"/>
      <c r="X52" s="2"/>
      <c r="Y52" s="9" t="str">
        <f>A52</f>
        <v>M2</v>
      </c>
      <c r="Z52" s="9" t="str">
        <f>I53&amp;" "&amp;I54&amp;" "&amp;I55&amp;" "&amp;I56&amp;" "&amp;I57</f>
        <v xml:space="preserve">米 糙米   </v>
      </c>
      <c r="AA52" s="9" t="str">
        <f>L53&amp;" "&amp;L54&amp;" "&amp;L55&amp;" "&amp;L56&amp;" "&amp;L57</f>
        <v xml:space="preserve">豬後腿肉 麵輪 胡蘿蔔 大蒜 </v>
      </c>
      <c r="AB52" s="9" t="str">
        <f>O53&amp;" "&amp;O54&amp;" "&amp;O55&amp;" "&amp;O56&amp;" "&amp;O57</f>
        <v xml:space="preserve">豆腐 洋蔥 大番茄 蕃茄醬 </v>
      </c>
      <c r="AC52" s="9" t="str">
        <f>R53&amp;" "&amp;R54&amp;" "&amp;R55&amp;" "&amp;R56&amp;" "&amp;R57</f>
        <v xml:space="preserve">蔬菜 大蒜   </v>
      </c>
      <c r="AD52" s="9" t="str">
        <f>U53&amp;" "&amp;U54&amp;" "&amp;U55&amp;" "&amp;U56&amp;" "&amp;U57</f>
        <v xml:space="preserve">冬粉 榨菜 薑 豬後腿肉 </v>
      </c>
      <c r="AE52" s="9"/>
    </row>
    <row r="53" spans="1:31" ht="24.75" customHeight="1">
      <c r="A53" s="11"/>
      <c r="B53" s="11"/>
      <c r="C53" s="11"/>
      <c r="D53" s="11"/>
      <c r="E53" s="11"/>
      <c r="F53" s="11"/>
      <c r="G53" s="11"/>
      <c r="H53" s="12"/>
      <c r="I53" s="13" t="s">
        <v>27</v>
      </c>
      <c r="J53" s="15">
        <v>7</v>
      </c>
      <c r="K53" s="15" t="s">
        <v>14</v>
      </c>
      <c r="L53" s="13" t="s">
        <v>28</v>
      </c>
      <c r="M53" s="15">
        <v>6</v>
      </c>
      <c r="N53" s="15" t="s">
        <v>14</v>
      </c>
      <c r="O53" s="13" t="s">
        <v>29</v>
      </c>
      <c r="P53" s="15">
        <v>6</v>
      </c>
      <c r="Q53" s="15" t="s">
        <v>14</v>
      </c>
      <c r="R53" s="19" t="s">
        <v>18</v>
      </c>
      <c r="S53" s="19">
        <v>7</v>
      </c>
      <c r="T53" s="19" t="s">
        <v>14</v>
      </c>
      <c r="U53" s="13" t="s">
        <v>65</v>
      </c>
      <c r="V53" s="15">
        <v>0.5</v>
      </c>
      <c r="W53" s="15" t="s">
        <v>14</v>
      </c>
      <c r="X53" s="2"/>
      <c r="Y53" s="9"/>
      <c r="Z53" s="9"/>
      <c r="AA53" s="9"/>
      <c r="AB53" s="9"/>
      <c r="AC53" s="9"/>
      <c r="AD53" s="9"/>
      <c r="AE53" s="9"/>
    </row>
    <row r="54" spans="1:31" ht="24.75" customHeight="1">
      <c r="A54" s="11"/>
      <c r="B54" s="11"/>
      <c r="C54" s="11"/>
      <c r="D54" s="11"/>
      <c r="E54" s="11"/>
      <c r="F54" s="11"/>
      <c r="G54" s="11"/>
      <c r="H54" s="12"/>
      <c r="I54" s="13" t="s">
        <v>75</v>
      </c>
      <c r="J54" s="15">
        <v>3</v>
      </c>
      <c r="K54" s="15" t="s">
        <v>14</v>
      </c>
      <c r="L54" s="13" t="s">
        <v>129</v>
      </c>
      <c r="M54" s="15">
        <v>1</v>
      </c>
      <c r="N54" s="15" t="s">
        <v>14</v>
      </c>
      <c r="O54" s="13" t="s">
        <v>52</v>
      </c>
      <c r="P54" s="15">
        <v>1</v>
      </c>
      <c r="Q54" s="15" t="s">
        <v>14</v>
      </c>
      <c r="R54" s="15" t="s">
        <v>33</v>
      </c>
      <c r="S54" s="15">
        <v>0.05</v>
      </c>
      <c r="T54" s="19" t="s">
        <v>14</v>
      </c>
      <c r="U54" s="20" t="s">
        <v>91</v>
      </c>
      <c r="V54" s="19">
        <v>1.5</v>
      </c>
      <c r="W54" s="15" t="s">
        <v>14</v>
      </c>
      <c r="X54" s="2"/>
      <c r="Y54" s="9"/>
      <c r="Z54" s="9"/>
      <c r="AA54" s="9"/>
      <c r="AB54" s="9"/>
      <c r="AC54" s="9"/>
      <c r="AD54" s="9"/>
      <c r="AE54" s="9"/>
    </row>
    <row r="55" spans="1:31" ht="24.75" customHeight="1">
      <c r="A55" s="11"/>
      <c r="B55" s="11"/>
      <c r="C55" s="11"/>
      <c r="D55" s="11"/>
      <c r="E55" s="11"/>
      <c r="F55" s="11"/>
      <c r="G55" s="11"/>
      <c r="H55" s="12"/>
      <c r="I55" s="13"/>
      <c r="J55" s="15"/>
      <c r="K55" s="15"/>
      <c r="L55" s="13" t="s">
        <v>35</v>
      </c>
      <c r="M55" s="19">
        <v>0.5</v>
      </c>
      <c r="N55" s="15" t="s">
        <v>14</v>
      </c>
      <c r="O55" s="17" t="s">
        <v>49</v>
      </c>
      <c r="P55" s="21">
        <v>2</v>
      </c>
      <c r="Q55" s="15" t="s">
        <v>14</v>
      </c>
      <c r="R55" s="15"/>
      <c r="S55" s="15"/>
      <c r="T55" s="19"/>
      <c r="U55" s="13" t="s">
        <v>51</v>
      </c>
      <c r="V55" s="15">
        <v>0.05</v>
      </c>
      <c r="W55" s="15" t="s">
        <v>14</v>
      </c>
      <c r="X55" s="2"/>
      <c r="Y55" s="9"/>
      <c r="Z55" s="9"/>
      <c r="AA55" s="9"/>
      <c r="AB55" s="9"/>
      <c r="AC55" s="9"/>
      <c r="AD55" s="9"/>
      <c r="AE55" s="9"/>
    </row>
    <row r="56" spans="1:31" ht="24.75" customHeight="1">
      <c r="A56" s="11"/>
      <c r="B56" s="11"/>
      <c r="C56" s="11"/>
      <c r="D56" s="11"/>
      <c r="E56" s="11"/>
      <c r="F56" s="11"/>
      <c r="G56" s="11"/>
      <c r="H56" s="12"/>
      <c r="I56" s="13"/>
      <c r="J56" s="15"/>
      <c r="K56" s="15"/>
      <c r="L56" s="14" t="s">
        <v>33</v>
      </c>
      <c r="M56" s="14">
        <v>0.05</v>
      </c>
      <c r="N56" s="15" t="s">
        <v>14</v>
      </c>
      <c r="O56" s="14" t="s">
        <v>130</v>
      </c>
      <c r="P56" s="15"/>
      <c r="Q56" s="15"/>
      <c r="R56" s="15"/>
      <c r="S56" s="15"/>
      <c r="T56" s="19"/>
      <c r="U56" s="13" t="s">
        <v>28</v>
      </c>
      <c r="V56" s="15">
        <v>1</v>
      </c>
      <c r="W56" s="15" t="s">
        <v>14</v>
      </c>
      <c r="X56" s="2"/>
      <c r="Y56" s="9"/>
      <c r="Z56" s="9"/>
      <c r="AA56" s="9"/>
      <c r="AB56" s="9"/>
      <c r="AC56" s="9"/>
      <c r="AD56" s="9"/>
      <c r="AE56" s="9"/>
    </row>
    <row r="57" spans="1:31" ht="24.75" customHeight="1">
      <c r="A57" s="11"/>
      <c r="B57" s="11"/>
      <c r="C57" s="11"/>
      <c r="D57" s="11"/>
      <c r="E57" s="11"/>
      <c r="F57" s="11"/>
      <c r="G57" s="11"/>
      <c r="H57" s="12"/>
      <c r="I57" s="14"/>
      <c r="J57" s="14"/>
      <c r="K57" s="14"/>
      <c r="L57" s="14"/>
      <c r="M57" s="14"/>
      <c r="N57" s="14"/>
      <c r="O57" s="13"/>
      <c r="P57" s="15"/>
      <c r="Q57" s="15" t="s">
        <v>14</v>
      </c>
      <c r="R57" s="14"/>
      <c r="S57" s="14"/>
      <c r="T57" s="16"/>
      <c r="U57" s="14"/>
      <c r="V57" s="14"/>
      <c r="W57" s="14"/>
      <c r="X57" s="2"/>
      <c r="Y57" s="9"/>
      <c r="Z57" s="9"/>
      <c r="AA57" s="9"/>
      <c r="AB57" s="9"/>
      <c r="AC57" s="9"/>
      <c r="AD57" s="9"/>
      <c r="AE57" s="9"/>
    </row>
    <row r="58" spans="1:31" ht="24.75" customHeight="1">
      <c r="A58" s="10" t="s">
        <v>131</v>
      </c>
      <c r="B58" s="10">
        <v>3.5</v>
      </c>
      <c r="C58" s="27">
        <v>2.2000000000000002</v>
      </c>
      <c r="D58" s="27">
        <v>1.3</v>
      </c>
      <c r="E58" s="27">
        <v>3</v>
      </c>
      <c r="F58" s="11"/>
      <c r="G58" s="11"/>
      <c r="H58" s="12">
        <v>630</v>
      </c>
      <c r="I58" s="13" t="s">
        <v>132</v>
      </c>
      <c r="J58" s="14"/>
      <c r="K58" s="14"/>
      <c r="L58" s="13" t="s">
        <v>133</v>
      </c>
      <c r="M58" s="14"/>
      <c r="N58" s="14"/>
      <c r="O58" s="6" t="s">
        <v>134</v>
      </c>
      <c r="P58" s="6"/>
      <c r="Q58" s="14"/>
      <c r="R58" s="14" t="s">
        <v>25</v>
      </c>
      <c r="S58" s="14"/>
      <c r="T58" s="14"/>
      <c r="U58" s="13" t="s">
        <v>136</v>
      </c>
      <c r="V58" s="16"/>
      <c r="W58" s="14"/>
      <c r="X58" s="2"/>
      <c r="Y58" s="9" t="str">
        <f>A58</f>
        <v>M3</v>
      </c>
      <c r="Z58" s="9" t="str">
        <f>I59&amp;" "&amp;I60&amp;" "&amp;I61&amp;" "&amp;I62&amp;" "&amp;I63</f>
        <v xml:space="preserve">米粉    </v>
      </c>
      <c r="AA58" s="9" t="str">
        <f>L59&amp;" "&amp;L60&amp;" "&amp;L61&amp;" "&amp;L62&amp;" "&amp;L63</f>
        <v xml:space="preserve">肉排    </v>
      </c>
      <c r="AB58" s="9" t="str">
        <f>O59&amp;" "&amp;O60&amp;" "&amp;O61&amp;" "&amp;O62&amp;" "&amp;O63</f>
        <v>豬後腿肉 南瓜 時蔬 紅蔥頭 乾香菇</v>
      </c>
      <c r="AC58" s="9" t="str">
        <f>R59&amp;" "&amp;R60&amp;" "&amp;R61&amp;" "&amp;R62&amp;" "&amp;R63</f>
        <v xml:space="preserve">蔬菜 大蒜   </v>
      </c>
      <c r="AD58" s="9" t="str">
        <f>U59&amp;" "&amp;U60&amp;" "&amp;U61&amp;" "&amp;U62&amp;" "&amp;U63</f>
        <v xml:space="preserve">貢丸 白蘿蔔   </v>
      </c>
      <c r="AE58" s="9"/>
    </row>
    <row r="59" spans="1:31" ht="24.75" customHeight="1">
      <c r="A59" s="11"/>
      <c r="B59" s="11"/>
      <c r="C59" s="11"/>
      <c r="D59" s="11"/>
      <c r="E59" s="11"/>
      <c r="F59" s="11"/>
      <c r="G59" s="11"/>
      <c r="H59" s="12"/>
      <c r="I59" s="13" t="s">
        <v>137</v>
      </c>
      <c r="J59" s="15">
        <v>6</v>
      </c>
      <c r="K59" s="15" t="s">
        <v>14</v>
      </c>
      <c r="L59" s="13" t="s">
        <v>138</v>
      </c>
      <c r="M59" s="15">
        <v>6</v>
      </c>
      <c r="N59" s="15" t="s">
        <v>14</v>
      </c>
      <c r="O59" s="6" t="s">
        <v>28</v>
      </c>
      <c r="P59" s="6">
        <v>1.5</v>
      </c>
      <c r="Q59" s="15" t="s">
        <v>14</v>
      </c>
      <c r="R59" s="19" t="s">
        <v>18</v>
      </c>
      <c r="S59" s="19">
        <v>7</v>
      </c>
      <c r="T59" s="19" t="s">
        <v>14</v>
      </c>
      <c r="U59" s="17" t="s">
        <v>117</v>
      </c>
      <c r="V59" s="21">
        <v>1</v>
      </c>
      <c r="W59" s="15" t="s">
        <v>14</v>
      </c>
      <c r="X59" s="2"/>
      <c r="Y59" s="9"/>
      <c r="Z59" s="9"/>
      <c r="AA59" s="9"/>
      <c r="AB59" s="9"/>
      <c r="AC59" s="9"/>
      <c r="AD59" s="9"/>
      <c r="AE59" s="9"/>
    </row>
    <row r="60" spans="1:31" ht="24.75" customHeight="1">
      <c r="A60" s="11"/>
      <c r="B60" s="11"/>
      <c r="C60" s="11"/>
      <c r="D60" s="11"/>
      <c r="E60" s="11"/>
      <c r="F60" s="11"/>
      <c r="G60" s="11"/>
      <c r="H60" s="12"/>
      <c r="I60" s="13"/>
      <c r="J60" s="15"/>
      <c r="K60" s="15"/>
      <c r="L60" s="13"/>
      <c r="M60" s="15"/>
      <c r="N60" s="15" t="s">
        <v>14</v>
      </c>
      <c r="O60" s="6" t="s">
        <v>139</v>
      </c>
      <c r="P60" s="6">
        <v>4</v>
      </c>
      <c r="Q60" s="15" t="s">
        <v>14</v>
      </c>
      <c r="R60" s="15" t="s">
        <v>33</v>
      </c>
      <c r="S60" s="15">
        <v>0.05</v>
      </c>
      <c r="T60" s="19" t="s">
        <v>14</v>
      </c>
      <c r="U60" s="13" t="s">
        <v>31</v>
      </c>
      <c r="V60" s="60">
        <v>4</v>
      </c>
      <c r="W60" s="15" t="s">
        <v>14</v>
      </c>
      <c r="X60" s="2"/>
      <c r="Y60" s="9"/>
      <c r="Z60" s="9"/>
      <c r="AA60" s="9"/>
      <c r="AB60" s="9"/>
      <c r="AC60" s="9"/>
      <c r="AD60" s="9"/>
      <c r="AE60" s="9"/>
    </row>
    <row r="61" spans="1:31" ht="24.75" customHeight="1">
      <c r="A61" s="11"/>
      <c r="B61" s="11"/>
      <c r="C61" s="11"/>
      <c r="D61" s="11"/>
      <c r="E61" s="11"/>
      <c r="F61" s="11"/>
      <c r="G61" s="11"/>
      <c r="H61" s="12"/>
      <c r="I61" s="13"/>
      <c r="J61" s="15"/>
      <c r="K61" s="15"/>
      <c r="L61" s="13"/>
      <c r="M61" s="15"/>
      <c r="N61" s="15" t="s">
        <v>14</v>
      </c>
      <c r="O61" s="6" t="s">
        <v>25</v>
      </c>
      <c r="P61" s="6">
        <v>2</v>
      </c>
      <c r="Q61" s="15"/>
      <c r="R61" s="15"/>
      <c r="S61" s="15"/>
      <c r="T61" s="19"/>
      <c r="U61" s="13"/>
      <c r="V61" s="15"/>
      <c r="W61" s="15"/>
      <c r="X61" s="2"/>
      <c r="Y61" s="9"/>
      <c r="Z61" s="9"/>
      <c r="AA61" s="9"/>
      <c r="AB61" s="9"/>
      <c r="AC61" s="9"/>
      <c r="AD61" s="9"/>
      <c r="AE61" s="9"/>
    </row>
    <row r="62" spans="1:31" ht="24.75" customHeight="1">
      <c r="A62" s="11"/>
      <c r="B62" s="11"/>
      <c r="C62" s="11"/>
      <c r="D62" s="11"/>
      <c r="E62" s="11"/>
      <c r="F62" s="11"/>
      <c r="G62" s="11"/>
      <c r="H62" s="12"/>
      <c r="I62" s="13"/>
      <c r="J62" s="15"/>
      <c r="K62" s="15"/>
      <c r="L62" s="13"/>
      <c r="M62" s="15"/>
      <c r="N62" s="15"/>
      <c r="O62" s="6" t="s">
        <v>141</v>
      </c>
      <c r="P62" s="6">
        <v>0.01</v>
      </c>
      <c r="Q62" s="15" t="s">
        <v>14</v>
      </c>
      <c r="R62" s="15"/>
      <c r="S62" s="15"/>
      <c r="T62" s="19"/>
      <c r="U62" s="13"/>
      <c r="V62" s="15"/>
      <c r="W62" s="15"/>
      <c r="X62" s="2"/>
      <c r="Y62" s="9"/>
      <c r="Z62" s="9"/>
      <c r="AA62" s="9"/>
      <c r="AB62" s="9"/>
      <c r="AC62" s="9"/>
      <c r="AD62" s="9"/>
      <c r="AE62" s="9"/>
    </row>
    <row r="63" spans="1:31" ht="24.75" customHeight="1">
      <c r="A63" s="11"/>
      <c r="B63" s="11"/>
      <c r="C63" s="11"/>
      <c r="D63" s="11"/>
      <c r="E63" s="11"/>
      <c r="F63" s="11"/>
      <c r="G63" s="11"/>
      <c r="H63" s="12"/>
      <c r="I63" s="14"/>
      <c r="J63" s="14"/>
      <c r="K63" s="14"/>
      <c r="L63" s="14"/>
      <c r="M63" s="14"/>
      <c r="N63" s="14" t="s">
        <v>14</v>
      </c>
      <c r="O63" s="6" t="s">
        <v>37</v>
      </c>
      <c r="P63" s="6">
        <v>0.01</v>
      </c>
      <c r="Q63" s="14" t="s">
        <v>14</v>
      </c>
      <c r="R63" s="14"/>
      <c r="S63" s="14"/>
      <c r="T63" s="16"/>
      <c r="U63" s="14"/>
      <c r="V63" s="14"/>
      <c r="W63" s="14"/>
      <c r="X63" s="2"/>
      <c r="Y63" s="2"/>
      <c r="Z63" s="9"/>
      <c r="AA63" s="2"/>
      <c r="AB63" s="2"/>
      <c r="AC63" s="2"/>
      <c r="AD63" s="2"/>
      <c r="AE63" s="2"/>
    </row>
    <row r="64" spans="1:31" ht="24.75" customHeight="1">
      <c r="A64" s="10" t="s">
        <v>142</v>
      </c>
      <c r="B64" s="10">
        <v>5.8</v>
      </c>
      <c r="C64" s="27">
        <v>2.1</v>
      </c>
      <c r="D64" s="27">
        <v>1.6</v>
      </c>
      <c r="E64" s="27">
        <v>3</v>
      </c>
      <c r="F64" s="11"/>
      <c r="G64" s="11"/>
      <c r="H64" s="12">
        <v>724</v>
      </c>
      <c r="I64" s="13" t="s">
        <v>69</v>
      </c>
      <c r="J64" s="14"/>
      <c r="K64" s="14"/>
      <c r="L64" s="13" t="s">
        <v>143</v>
      </c>
      <c r="M64" s="14"/>
      <c r="N64" s="14"/>
      <c r="O64" s="13" t="s">
        <v>144</v>
      </c>
      <c r="P64" s="16"/>
      <c r="Q64" s="14"/>
      <c r="R64" s="14" t="s">
        <v>25</v>
      </c>
      <c r="S64" s="14"/>
      <c r="T64" s="14"/>
      <c r="U64" s="13" t="s">
        <v>146</v>
      </c>
      <c r="V64" s="14"/>
      <c r="W64" s="14"/>
      <c r="X64" s="2"/>
      <c r="Y64" s="9" t="str">
        <f>A64</f>
        <v>M4</v>
      </c>
      <c r="Z64" s="9" t="str">
        <f>I65&amp;" "&amp;I66&amp;" "&amp;I67&amp;" "&amp;I68&amp;" "&amp;I69</f>
        <v xml:space="preserve">米 糙米   </v>
      </c>
      <c r="AA64" s="9" t="str">
        <f>L65&amp;" "&amp;L66&amp;" "&amp;L67&amp;" "&amp;L68&amp;" "&amp;L69</f>
        <v>阿根廷魷 豬後腿肉 豆薯 胡蘿蔔 沙茶醬</v>
      </c>
      <c r="AB64" s="9" t="str">
        <f>O65&amp;" "&amp;O66&amp;" "&amp;O67&amp;" "&amp;O68&amp;" "&amp;O69</f>
        <v xml:space="preserve">豬後腿肉 時蔬 大蒜  </v>
      </c>
      <c r="AC64" s="9" t="str">
        <f>R65&amp;" "&amp;R66&amp;" "&amp;R67&amp;" "&amp;R68&amp;" "&amp;R69</f>
        <v xml:space="preserve">蔬菜 大蒜   </v>
      </c>
      <c r="AD64" s="9" t="str">
        <f>U65&amp;" "&amp;U66&amp;" "&amp;U67&amp;" "&amp;U68&amp;" "&amp;U69</f>
        <v xml:space="preserve">綠豆 二砂糖   </v>
      </c>
      <c r="AE64" s="9"/>
    </row>
    <row r="65" spans="1:31" ht="24.75" customHeight="1">
      <c r="A65" s="11"/>
      <c r="B65" s="11"/>
      <c r="C65" s="11"/>
      <c r="D65" s="11"/>
      <c r="E65" s="11"/>
      <c r="F65" s="11"/>
      <c r="G65" s="11"/>
      <c r="H65" s="12"/>
      <c r="I65" s="13" t="s">
        <v>27</v>
      </c>
      <c r="J65" s="15">
        <v>7</v>
      </c>
      <c r="K65" s="15" t="s">
        <v>14</v>
      </c>
      <c r="L65" s="13" t="s">
        <v>147</v>
      </c>
      <c r="M65" s="15">
        <v>3.5</v>
      </c>
      <c r="N65" s="15" t="s">
        <v>14</v>
      </c>
      <c r="O65" s="13" t="s">
        <v>28</v>
      </c>
      <c r="P65" s="15">
        <v>1</v>
      </c>
      <c r="Q65" s="15" t="s">
        <v>14</v>
      </c>
      <c r="R65" s="19" t="s">
        <v>18</v>
      </c>
      <c r="S65" s="19">
        <v>7</v>
      </c>
      <c r="T65" s="19" t="s">
        <v>14</v>
      </c>
      <c r="U65" s="13" t="s">
        <v>148</v>
      </c>
      <c r="V65" s="15">
        <v>2</v>
      </c>
      <c r="W65" s="15" t="s">
        <v>14</v>
      </c>
      <c r="X65" s="2"/>
      <c r="Y65" s="9"/>
      <c r="Z65" s="9"/>
      <c r="AA65" s="9"/>
      <c r="AB65" s="9"/>
      <c r="AC65" s="9"/>
      <c r="AD65" s="9"/>
      <c r="AE65" s="9"/>
    </row>
    <row r="66" spans="1:31" ht="24.75" customHeight="1">
      <c r="A66" s="11"/>
      <c r="B66" s="11"/>
      <c r="C66" s="11"/>
      <c r="D66" s="11"/>
      <c r="E66" s="11"/>
      <c r="F66" s="11"/>
      <c r="G66" s="11"/>
      <c r="H66" s="12"/>
      <c r="I66" s="13" t="s">
        <v>75</v>
      </c>
      <c r="J66" s="15">
        <v>3</v>
      </c>
      <c r="K66" s="15" t="s">
        <v>14</v>
      </c>
      <c r="L66" s="13" t="s">
        <v>28</v>
      </c>
      <c r="M66" s="15">
        <v>2.5</v>
      </c>
      <c r="N66" s="15" t="s">
        <v>14</v>
      </c>
      <c r="O66" s="13" t="s">
        <v>25</v>
      </c>
      <c r="P66" s="15">
        <v>5</v>
      </c>
      <c r="Q66" s="15" t="s">
        <v>14</v>
      </c>
      <c r="R66" s="15" t="s">
        <v>33</v>
      </c>
      <c r="S66" s="15">
        <v>0.05</v>
      </c>
      <c r="T66" s="19" t="s">
        <v>14</v>
      </c>
      <c r="U66" s="20" t="s">
        <v>34</v>
      </c>
      <c r="V66" s="15">
        <v>1</v>
      </c>
      <c r="W66" s="15" t="s">
        <v>14</v>
      </c>
      <c r="X66" s="2"/>
      <c r="Y66" s="9"/>
      <c r="Z66" s="9"/>
      <c r="AA66" s="9"/>
      <c r="AB66" s="9"/>
      <c r="AC66" s="9"/>
      <c r="AD66" s="9"/>
      <c r="AE66" s="9"/>
    </row>
    <row r="67" spans="1:31" ht="24.75" customHeight="1">
      <c r="A67" s="11"/>
      <c r="B67" s="11"/>
      <c r="C67" s="11"/>
      <c r="D67" s="11"/>
      <c r="E67" s="11"/>
      <c r="F67" s="11"/>
      <c r="G67" s="11"/>
      <c r="H67" s="12"/>
      <c r="I67" s="13"/>
      <c r="J67" s="15"/>
      <c r="K67" s="15"/>
      <c r="L67" s="13" t="s">
        <v>150</v>
      </c>
      <c r="M67" s="15">
        <v>4</v>
      </c>
      <c r="N67" s="15" t="s">
        <v>14</v>
      </c>
      <c r="O67" s="13" t="s">
        <v>33</v>
      </c>
      <c r="P67" s="15">
        <v>0.05</v>
      </c>
      <c r="Q67" s="15" t="s">
        <v>14</v>
      </c>
      <c r="R67" s="15"/>
      <c r="S67" s="15"/>
      <c r="T67" s="19"/>
      <c r="U67" s="13"/>
      <c r="V67" s="15"/>
      <c r="W67" s="15"/>
      <c r="X67" s="2"/>
      <c r="Y67" s="9"/>
      <c r="Z67" s="9"/>
      <c r="AA67" s="9"/>
      <c r="AB67" s="9"/>
      <c r="AC67" s="9"/>
      <c r="AD67" s="9"/>
      <c r="AE67" s="9"/>
    </row>
    <row r="68" spans="1:31" ht="24.75" customHeight="1">
      <c r="A68" s="11"/>
      <c r="B68" s="11"/>
      <c r="C68" s="11"/>
      <c r="D68" s="11"/>
      <c r="E68" s="11"/>
      <c r="F68" s="11"/>
      <c r="G68" s="11"/>
      <c r="H68" s="12"/>
      <c r="I68" s="13"/>
      <c r="J68" s="15"/>
      <c r="K68" s="15"/>
      <c r="L68" s="13" t="s">
        <v>35</v>
      </c>
      <c r="M68" s="15">
        <v>0.5</v>
      </c>
      <c r="N68" s="15"/>
      <c r="O68" s="13"/>
      <c r="P68" s="15"/>
      <c r="Q68" s="15"/>
      <c r="R68" s="15"/>
      <c r="S68" s="15"/>
      <c r="T68" s="19"/>
      <c r="U68" s="13"/>
      <c r="V68" s="15"/>
      <c r="W68" s="15"/>
      <c r="X68" s="2"/>
      <c r="Y68" s="9"/>
      <c r="Z68" s="9"/>
      <c r="AA68" s="9"/>
      <c r="AB68" s="9"/>
      <c r="AC68" s="9"/>
      <c r="AD68" s="9"/>
      <c r="AE68" s="9"/>
    </row>
    <row r="69" spans="1:31" ht="24.75" customHeight="1">
      <c r="A69" s="11"/>
      <c r="B69" s="11"/>
      <c r="C69" s="11"/>
      <c r="D69" s="11"/>
      <c r="E69" s="11"/>
      <c r="F69" s="11"/>
      <c r="G69" s="11"/>
      <c r="H69" s="12"/>
      <c r="I69" s="14"/>
      <c r="J69" s="14"/>
      <c r="K69" s="14"/>
      <c r="L69" s="13" t="s">
        <v>151</v>
      </c>
      <c r="M69" s="15"/>
      <c r="N69" s="15"/>
      <c r="O69" s="13"/>
      <c r="P69" s="15"/>
      <c r="Q69" s="14"/>
      <c r="R69" s="14"/>
      <c r="S69" s="14"/>
      <c r="T69" s="16"/>
      <c r="U69" s="14"/>
      <c r="V69" s="14"/>
      <c r="W69" s="14"/>
      <c r="X69" s="2"/>
      <c r="Y69" s="9"/>
      <c r="Z69" s="9"/>
      <c r="AA69" s="9"/>
      <c r="AB69" s="9"/>
      <c r="AC69" s="9"/>
      <c r="AD69" s="9"/>
      <c r="AE69" s="9"/>
    </row>
    <row r="70" spans="1:31" ht="24.75" customHeight="1">
      <c r="A70" s="10" t="s">
        <v>152</v>
      </c>
      <c r="B70" s="10">
        <v>5.4</v>
      </c>
      <c r="C70" s="27">
        <v>2.2999999999999998</v>
      </c>
      <c r="D70" s="27">
        <v>1.6</v>
      </c>
      <c r="E70" s="27">
        <v>3</v>
      </c>
      <c r="F70" s="11"/>
      <c r="G70" s="11"/>
      <c r="H70" s="12">
        <v>756</v>
      </c>
      <c r="I70" s="13" t="s">
        <v>153</v>
      </c>
      <c r="J70" s="14"/>
      <c r="K70" s="14"/>
      <c r="L70" s="13" t="s">
        <v>154</v>
      </c>
      <c r="M70" s="14"/>
      <c r="N70" s="14"/>
      <c r="O70" s="13" t="s">
        <v>155</v>
      </c>
      <c r="P70" s="16"/>
      <c r="Q70" s="14"/>
      <c r="R70" s="14" t="s">
        <v>25</v>
      </c>
      <c r="S70" s="14"/>
      <c r="T70" s="14"/>
      <c r="U70" s="13" t="s">
        <v>157</v>
      </c>
      <c r="V70" s="16"/>
      <c r="W70" s="14"/>
      <c r="X70" s="2"/>
      <c r="Y70" s="9" t="str">
        <f>A70</f>
        <v>M5</v>
      </c>
      <c r="Z70" s="9" t="str">
        <f>I71&amp;" "&amp;I72&amp;" "&amp;I73&amp;" "&amp;I74&amp;" "&amp;I75</f>
        <v xml:space="preserve">米 黑糯米   </v>
      </c>
      <c r="AA70" s="9" t="str">
        <f>L71&amp;" "&amp;L72&amp;" "&amp;L73&amp;" "&amp;L74&amp;" "&amp;L75</f>
        <v>肉雞 馬鈴薯 洋蔥 胡蘿蔔 咖哩粉</v>
      </c>
      <c r="AB70" s="9" t="str">
        <f>O71&amp;" "&amp;O72&amp;" "&amp;O73&amp;" "&amp;O74&amp;" "&amp;O75</f>
        <v xml:space="preserve">甘藍 培根 大蒜  </v>
      </c>
      <c r="AC70" s="9" t="str">
        <f>R71&amp;" "&amp;R72&amp;" "&amp;R73&amp;" "&amp;R74&amp;" "&amp;R75</f>
        <v xml:space="preserve">蔬菜 大蒜   </v>
      </c>
      <c r="AD70" s="9" t="str">
        <f>U71&amp;" "&amp;U72&amp;" "&amp;U73&amp;" "&amp;U74&amp;" "&amp;U75</f>
        <v xml:space="preserve">乾裙帶菜 味噌 薑 柴魚片 </v>
      </c>
      <c r="AE70" s="9"/>
    </row>
    <row r="71" spans="1:31" ht="24.75" customHeight="1">
      <c r="A71" s="11"/>
      <c r="B71" s="11"/>
      <c r="C71" s="11"/>
      <c r="D71" s="11"/>
      <c r="E71" s="11"/>
      <c r="F71" s="11"/>
      <c r="G71" s="11"/>
      <c r="H71" s="12"/>
      <c r="I71" s="13" t="s">
        <v>27</v>
      </c>
      <c r="J71" s="15">
        <v>10</v>
      </c>
      <c r="K71" s="15" t="s">
        <v>14</v>
      </c>
      <c r="L71" s="13" t="s">
        <v>109</v>
      </c>
      <c r="M71" s="15">
        <v>10</v>
      </c>
      <c r="N71" s="15" t="s">
        <v>14</v>
      </c>
      <c r="O71" s="13" t="s">
        <v>113</v>
      </c>
      <c r="P71" s="15">
        <v>6</v>
      </c>
      <c r="Q71" s="15" t="s">
        <v>14</v>
      </c>
      <c r="R71" s="19" t="s">
        <v>18</v>
      </c>
      <c r="S71" s="19">
        <v>7</v>
      </c>
      <c r="T71" s="19" t="s">
        <v>14</v>
      </c>
      <c r="U71" s="13" t="s">
        <v>111</v>
      </c>
      <c r="V71" s="15">
        <v>0.2</v>
      </c>
      <c r="W71" s="15" t="s">
        <v>14</v>
      </c>
      <c r="X71" s="2"/>
      <c r="Y71" s="9"/>
      <c r="Z71" s="9"/>
      <c r="AA71" s="9"/>
      <c r="AB71" s="9"/>
      <c r="AC71" s="9"/>
      <c r="AD71" s="9"/>
      <c r="AE71" s="9"/>
    </row>
    <row r="72" spans="1:31" ht="24.75" customHeight="1">
      <c r="A72" s="11"/>
      <c r="B72" s="11"/>
      <c r="C72" s="11"/>
      <c r="D72" s="11"/>
      <c r="E72" s="11"/>
      <c r="F72" s="11"/>
      <c r="G72" s="11"/>
      <c r="H72" s="12"/>
      <c r="I72" s="13" t="s">
        <v>159</v>
      </c>
      <c r="J72" s="15">
        <v>0.4</v>
      </c>
      <c r="K72" s="15" t="s">
        <v>14</v>
      </c>
      <c r="L72" s="13" t="s">
        <v>160</v>
      </c>
      <c r="M72" s="15">
        <v>2</v>
      </c>
      <c r="N72" s="15" t="s">
        <v>14</v>
      </c>
      <c r="O72" s="13" t="s">
        <v>161</v>
      </c>
      <c r="P72" s="15">
        <v>0.6</v>
      </c>
      <c r="Q72" s="15" t="s">
        <v>14</v>
      </c>
      <c r="R72" s="15" t="s">
        <v>33</v>
      </c>
      <c r="S72" s="15">
        <v>0.05</v>
      </c>
      <c r="T72" s="19" t="s">
        <v>14</v>
      </c>
      <c r="U72" s="20" t="s">
        <v>162</v>
      </c>
      <c r="V72" s="15">
        <v>0.1</v>
      </c>
      <c r="W72" s="15" t="s">
        <v>14</v>
      </c>
      <c r="X72" s="2"/>
      <c r="Y72" s="9"/>
      <c r="Z72" s="9"/>
      <c r="AA72" s="9"/>
      <c r="AB72" s="9"/>
      <c r="AC72" s="9"/>
      <c r="AD72" s="9"/>
      <c r="AE72" s="9"/>
    </row>
    <row r="73" spans="1:31" ht="24.75" customHeight="1">
      <c r="A73" s="11"/>
      <c r="B73" s="11"/>
      <c r="C73" s="11"/>
      <c r="D73" s="11"/>
      <c r="E73" s="11"/>
      <c r="F73" s="11"/>
      <c r="G73" s="11"/>
      <c r="H73" s="12"/>
      <c r="I73" s="13"/>
      <c r="J73" s="15"/>
      <c r="K73" s="15"/>
      <c r="L73" s="17" t="s">
        <v>52</v>
      </c>
      <c r="M73" s="21">
        <v>2</v>
      </c>
      <c r="N73" s="21" t="s">
        <v>14</v>
      </c>
      <c r="O73" s="13" t="s">
        <v>33</v>
      </c>
      <c r="P73" s="15">
        <v>0.05</v>
      </c>
      <c r="Q73" s="15" t="s">
        <v>14</v>
      </c>
      <c r="R73" s="15"/>
      <c r="S73" s="15"/>
      <c r="T73" s="19"/>
      <c r="U73" s="20" t="s">
        <v>51</v>
      </c>
      <c r="V73" s="15">
        <v>0.05</v>
      </c>
      <c r="W73" s="15" t="s">
        <v>14</v>
      </c>
      <c r="X73" s="2"/>
      <c r="Y73" s="9"/>
      <c r="Z73" s="9"/>
      <c r="AA73" s="9"/>
      <c r="AB73" s="9"/>
      <c r="AC73" s="9"/>
      <c r="AD73" s="9"/>
      <c r="AE73" s="9"/>
    </row>
    <row r="74" spans="1:31" ht="24.75" customHeight="1">
      <c r="A74" s="11"/>
      <c r="B74" s="11"/>
      <c r="C74" s="11"/>
      <c r="D74" s="11"/>
      <c r="E74" s="11"/>
      <c r="F74" s="11"/>
      <c r="G74" s="11"/>
      <c r="H74" s="12"/>
      <c r="I74" s="13"/>
      <c r="J74" s="15"/>
      <c r="K74" s="15"/>
      <c r="L74" s="13" t="s">
        <v>35</v>
      </c>
      <c r="M74" s="15">
        <v>0.5</v>
      </c>
      <c r="N74" s="15" t="s">
        <v>14</v>
      </c>
      <c r="O74" s="13"/>
      <c r="P74" s="15"/>
      <c r="Q74" s="15"/>
      <c r="R74" s="15"/>
      <c r="S74" s="15"/>
      <c r="T74" s="19"/>
      <c r="U74" s="13" t="s">
        <v>67</v>
      </c>
      <c r="V74" s="15"/>
      <c r="W74" s="15"/>
      <c r="X74" s="2"/>
      <c r="Y74" s="9"/>
      <c r="Z74" s="9"/>
      <c r="AA74" s="9"/>
      <c r="AB74" s="9"/>
      <c r="AC74" s="9"/>
      <c r="AD74" s="9"/>
      <c r="AE74" s="9"/>
    </row>
    <row r="75" spans="1:31" ht="24.75" customHeight="1">
      <c r="A75" s="11"/>
      <c r="B75" s="11"/>
      <c r="C75" s="11"/>
      <c r="D75" s="11"/>
      <c r="E75" s="11"/>
      <c r="F75" s="11"/>
      <c r="G75" s="11"/>
      <c r="H75" s="12"/>
      <c r="I75" s="13"/>
      <c r="J75" s="15"/>
      <c r="K75" s="14"/>
      <c r="L75" s="13" t="s">
        <v>164</v>
      </c>
      <c r="M75" s="15"/>
      <c r="N75" s="14"/>
      <c r="O75" s="13"/>
      <c r="P75" s="15"/>
      <c r="Q75" s="14"/>
      <c r="R75" s="14"/>
      <c r="S75" s="14"/>
      <c r="T75" s="16"/>
      <c r="U75" s="13"/>
      <c r="V75" s="15"/>
      <c r="W75" s="14"/>
      <c r="X75" s="2"/>
      <c r="Y75" s="9"/>
      <c r="Z75" s="9"/>
      <c r="AA75" s="9"/>
      <c r="AB75" s="9"/>
      <c r="AC75" s="9"/>
      <c r="AD75" s="9"/>
      <c r="AE75" s="9"/>
    </row>
    <row r="76" spans="1:31" ht="24.75" customHeight="1">
      <c r="A76" s="10" t="s">
        <v>165</v>
      </c>
      <c r="B76" s="10">
        <v>5</v>
      </c>
      <c r="C76" s="10">
        <v>2.8</v>
      </c>
      <c r="D76" s="10">
        <v>1.7</v>
      </c>
      <c r="E76" s="10">
        <v>2.5</v>
      </c>
      <c r="F76" s="10">
        <v>0</v>
      </c>
      <c r="G76" s="10">
        <v>0</v>
      </c>
      <c r="H76" s="12">
        <v>730</v>
      </c>
      <c r="I76" s="13" t="s">
        <v>21</v>
      </c>
      <c r="J76" s="14"/>
      <c r="K76" s="14"/>
      <c r="L76" s="13" t="s">
        <v>166</v>
      </c>
      <c r="M76" s="14"/>
      <c r="N76" s="14"/>
      <c r="O76" s="13" t="s">
        <v>167</v>
      </c>
      <c r="P76" s="16"/>
      <c r="Q76" s="14"/>
      <c r="R76" s="14" t="s">
        <v>25</v>
      </c>
      <c r="S76" s="14"/>
      <c r="T76" s="14"/>
      <c r="U76" s="13" t="s">
        <v>169</v>
      </c>
      <c r="V76" s="16"/>
      <c r="W76" s="14"/>
      <c r="X76" s="2"/>
      <c r="Y76" s="9" t="str">
        <f>A76</f>
        <v>N1</v>
      </c>
      <c r="Z76" s="9" t="str">
        <f>I77&amp;" "&amp;I78&amp;" "&amp;I79&amp;" "&amp;I80&amp;" "&amp;I81</f>
        <v xml:space="preserve">米    </v>
      </c>
      <c r="AA76" s="9" t="str">
        <f>L77&amp;" "&amp;L78&amp;" "&amp;L79&amp;" "&amp;L80&amp;" "&amp;L81</f>
        <v xml:space="preserve">豬後腿肉 冬瓜 杏鮑菇  </v>
      </c>
      <c r="AB76" s="9" t="str">
        <f>O77&amp;" "&amp;O78&amp;" "&amp;O79&amp;" "&amp;O80&amp;" "&amp;O81</f>
        <v xml:space="preserve">豆干 甘藍 乾木耳 大蒜 </v>
      </c>
      <c r="AC76" s="9" t="str">
        <f>R77&amp;" "&amp;R78&amp;" "&amp;R79&amp;" "&amp;R80&amp;" "&amp;R81</f>
        <v xml:space="preserve">蔬菜 大蒜   </v>
      </c>
      <c r="AD76" s="9" t="str">
        <f>U77&amp;" "&amp;U78&amp;" "&amp;U79&amp;" "&amp;U80&amp;" "&amp;U81</f>
        <v xml:space="preserve">金針菇 時蔬 薑 豬大排 </v>
      </c>
      <c r="AE76" s="9"/>
    </row>
    <row r="77" spans="1:31" ht="24.75" customHeight="1">
      <c r="A77" s="11"/>
      <c r="B77" s="11"/>
      <c r="C77" s="11"/>
      <c r="D77" s="11"/>
      <c r="E77" s="11"/>
      <c r="F77" s="11"/>
      <c r="G77" s="11"/>
      <c r="H77" s="11"/>
      <c r="I77" s="13" t="s">
        <v>27</v>
      </c>
      <c r="J77" s="15">
        <v>10</v>
      </c>
      <c r="K77" s="15" t="s">
        <v>14</v>
      </c>
      <c r="L77" s="13" t="s">
        <v>28</v>
      </c>
      <c r="M77" s="15">
        <v>6</v>
      </c>
      <c r="N77" s="15" t="s">
        <v>14</v>
      </c>
      <c r="O77" s="13" t="s">
        <v>74</v>
      </c>
      <c r="P77" s="15">
        <v>2</v>
      </c>
      <c r="Q77" s="15" t="s">
        <v>14</v>
      </c>
      <c r="R77" s="19" t="s">
        <v>18</v>
      </c>
      <c r="S77" s="19">
        <v>7</v>
      </c>
      <c r="T77" s="19" t="s">
        <v>14</v>
      </c>
      <c r="U77" s="20" t="s">
        <v>50</v>
      </c>
      <c r="V77" s="19">
        <v>1</v>
      </c>
      <c r="W77" s="15" t="s">
        <v>14</v>
      </c>
      <c r="X77" s="2"/>
      <c r="Y77" s="9"/>
      <c r="Z77" s="9"/>
      <c r="AA77" s="9"/>
      <c r="AB77" s="9"/>
      <c r="AC77" s="9"/>
      <c r="AD77" s="9"/>
      <c r="AE77" s="9"/>
    </row>
    <row r="78" spans="1:31" ht="24.75" customHeight="1">
      <c r="A78" s="11"/>
      <c r="B78" s="11"/>
      <c r="C78" s="11"/>
      <c r="D78" s="11"/>
      <c r="E78" s="11"/>
      <c r="F78" s="11"/>
      <c r="G78" s="11"/>
      <c r="H78" s="11"/>
      <c r="I78" s="13"/>
      <c r="J78" s="15"/>
      <c r="K78" s="15"/>
      <c r="L78" s="13" t="s">
        <v>64</v>
      </c>
      <c r="M78" s="15">
        <v>4</v>
      </c>
      <c r="N78" s="15" t="s">
        <v>14</v>
      </c>
      <c r="O78" s="13" t="s">
        <v>113</v>
      </c>
      <c r="P78" s="15">
        <v>4</v>
      </c>
      <c r="Q78" s="15" t="s">
        <v>14</v>
      </c>
      <c r="R78" s="15" t="s">
        <v>33</v>
      </c>
      <c r="S78" s="15">
        <v>0.05</v>
      </c>
      <c r="T78" s="19" t="s">
        <v>14</v>
      </c>
      <c r="U78" s="20" t="s">
        <v>25</v>
      </c>
      <c r="V78" s="15">
        <v>2</v>
      </c>
      <c r="W78" s="15" t="s">
        <v>14</v>
      </c>
      <c r="X78" s="2"/>
      <c r="Y78" s="9"/>
      <c r="Z78" s="9"/>
      <c r="AA78" s="9"/>
      <c r="AB78" s="9"/>
      <c r="AC78" s="9"/>
      <c r="AD78" s="9"/>
      <c r="AE78" s="9"/>
    </row>
    <row r="79" spans="1:31" ht="24.75" customHeight="1">
      <c r="A79" s="11"/>
      <c r="B79" s="11"/>
      <c r="C79" s="11"/>
      <c r="D79" s="11"/>
      <c r="E79" s="11"/>
      <c r="F79" s="11"/>
      <c r="G79" s="11"/>
      <c r="H79" s="11"/>
      <c r="I79" s="13"/>
      <c r="J79" s="15"/>
      <c r="K79" s="15"/>
      <c r="L79" s="17" t="s">
        <v>54</v>
      </c>
      <c r="M79" s="21">
        <v>1</v>
      </c>
      <c r="N79" s="21" t="s">
        <v>14</v>
      </c>
      <c r="O79" s="13" t="s">
        <v>36</v>
      </c>
      <c r="P79" s="15">
        <v>0.01</v>
      </c>
      <c r="Q79" s="15" t="s">
        <v>14</v>
      </c>
      <c r="R79" s="15"/>
      <c r="S79" s="15"/>
      <c r="T79" s="19"/>
      <c r="U79" s="13" t="s">
        <v>51</v>
      </c>
      <c r="V79" s="15">
        <v>0.05</v>
      </c>
      <c r="W79" s="15" t="s">
        <v>14</v>
      </c>
      <c r="X79" s="2"/>
      <c r="Y79" s="9"/>
      <c r="Z79" s="9"/>
      <c r="AA79" s="9"/>
      <c r="AB79" s="9"/>
      <c r="AC79" s="9"/>
      <c r="AD79" s="9"/>
      <c r="AE79" s="9"/>
    </row>
    <row r="80" spans="1:31" ht="24.75" customHeight="1">
      <c r="A80" s="11"/>
      <c r="B80" s="11"/>
      <c r="C80" s="11"/>
      <c r="D80" s="11"/>
      <c r="E80" s="11"/>
      <c r="F80" s="11"/>
      <c r="G80" s="11"/>
      <c r="H80" s="11"/>
      <c r="I80" s="13"/>
      <c r="J80" s="15"/>
      <c r="K80" s="15"/>
      <c r="L80" s="14"/>
      <c r="M80" s="14"/>
      <c r="N80" s="14"/>
      <c r="O80" s="20" t="s">
        <v>33</v>
      </c>
      <c r="P80" s="19">
        <v>0.05</v>
      </c>
      <c r="Q80" s="15" t="s">
        <v>14</v>
      </c>
      <c r="R80" s="15"/>
      <c r="S80" s="15"/>
      <c r="T80" s="19"/>
      <c r="U80" s="17" t="s">
        <v>53</v>
      </c>
      <c r="V80" s="21">
        <v>2</v>
      </c>
      <c r="W80" s="21" t="s">
        <v>14</v>
      </c>
      <c r="X80" s="2"/>
      <c r="Y80" s="9"/>
      <c r="Z80" s="9"/>
      <c r="AA80" s="9"/>
      <c r="AB80" s="9"/>
      <c r="AC80" s="9"/>
      <c r="AD80" s="9"/>
      <c r="AE80" s="9"/>
    </row>
    <row r="81" spans="1:31" ht="24.75" customHeight="1">
      <c r="A81" s="11"/>
      <c r="B81" s="11"/>
      <c r="C81" s="11"/>
      <c r="D81" s="11"/>
      <c r="E81" s="11"/>
      <c r="F81" s="11"/>
      <c r="G81" s="11"/>
      <c r="H81" s="11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6"/>
      <c r="U81" s="14"/>
      <c r="V81" s="14"/>
      <c r="W81" s="14"/>
      <c r="X81" s="2"/>
      <c r="Y81" s="9"/>
      <c r="Z81" s="9"/>
      <c r="AA81" s="9"/>
      <c r="AB81" s="9"/>
      <c r="AC81" s="9"/>
      <c r="AD81" s="9"/>
      <c r="AE81" s="9"/>
    </row>
    <row r="82" spans="1:31" ht="24.75" customHeight="1">
      <c r="A82" s="10" t="s">
        <v>170</v>
      </c>
      <c r="B82" s="10">
        <v>5</v>
      </c>
      <c r="C82" s="10">
        <v>2.1</v>
      </c>
      <c r="D82" s="10">
        <v>1.5</v>
      </c>
      <c r="E82" s="10">
        <v>2.5</v>
      </c>
      <c r="F82" s="10">
        <v>0</v>
      </c>
      <c r="G82" s="10">
        <v>0</v>
      </c>
      <c r="H82" s="12">
        <v>733</v>
      </c>
      <c r="I82" s="13" t="s">
        <v>69</v>
      </c>
      <c r="J82" s="14"/>
      <c r="K82" s="14"/>
      <c r="L82" s="13" t="s">
        <v>171</v>
      </c>
      <c r="M82" s="14"/>
      <c r="N82" s="14"/>
      <c r="O82" s="13" t="s">
        <v>172</v>
      </c>
      <c r="P82" s="16"/>
      <c r="Q82" s="14"/>
      <c r="R82" s="14" t="s">
        <v>25</v>
      </c>
      <c r="S82" s="14"/>
      <c r="T82" s="14"/>
      <c r="U82" s="13" t="s">
        <v>173</v>
      </c>
      <c r="V82" s="16"/>
      <c r="W82" s="14"/>
      <c r="X82" s="2"/>
      <c r="Y82" s="9" t="str">
        <f>A82</f>
        <v>N2</v>
      </c>
      <c r="Z82" s="9" t="str">
        <f>I83&amp;" "&amp;I84&amp;" "&amp;I85&amp;" "&amp;I86&amp;" "&amp;I87</f>
        <v xml:space="preserve">米 糙米   </v>
      </c>
      <c r="AA82" s="9" t="str">
        <f>L83&amp;" "&amp;L84&amp;" "&amp;L85&amp;" "&amp;L86&amp;" "&amp;L87</f>
        <v xml:space="preserve">魚排    </v>
      </c>
      <c r="AB82" s="9" t="str">
        <f>O83&amp;" "&amp;O84&amp;" "&amp;O85&amp;" "&amp;O86&amp;" "&amp;O87</f>
        <v xml:space="preserve">豬絞肉 結球白菜 胡蘿蔔 大蒜 </v>
      </c>
      <c r="AC82" s="9" t="str">
        <f>R83&amp;" "&amp;R84&amp;" "&amp;R85&amp;" "&amp;R86&amp;" "&amp;R87</f>
        <v xml:space="preserve">蔬菜 大蒜   </v>
      </c>
      <c r="AD82" s="9" t="str">
        <f>U83&amp;" "&amp;U84&amp;" "&amp;U85&amp;" "&amp;U86&amp;" "&amp;U87</f>
        <v xml:space="preserve">乾裙帶菜 小魚乾 薑  </v>
      </c>
      <c r="AE82" s="9"/>
    </row>
    <row r="83" spans="1:31" ht="24.75" customHeight="1">
      <c r="A83" s="11"/>
      <c r="B83" s="11"/>
      <c r="C83" s="11"/>
      <c r="D83" s="11"/>
      <c r="E83" s="11"/>
      <c r="F83" s="11"/>
      <c r="G83" s="11"/>
      <c r="H83" s="11"/>
      <c r="I83" s="13" t="s">
        <v>27</v>
      </c>
      <c r="J83" s="15">
        <v>7</v>
      </c>
      <c r="K83" s="15" t="s">
        <v>14</v>
      </c>
      <c r="L83" s="13" t="s">
        <v>73</v>
      </c>
      <c r="M83" s="15">
        <v>6.5</v>
      </c>
      <c r="N83" s="14" t="s">
        <v>14</v>
      </c>
      <c r="O83" s="13" t="s">
        <v>110</v>
      </c>
      <c r="P83" s="15">
        <v>1</v>
      </c>
      <c r="Q83" s="15" t="s">
        <v>14</v>
      </c>
      <c r="R83" s="19" t="s">
        <v>18</v>
      </c>
      <c r="S83" s="19">
        <v>7</v>
      </c>
      <c r="T83" s="19" t="s">
        <v>14</v>
      </c>
      <c r="U83" s="13" t="s">
        <v>111</v>
      </c>
      <c r="V83" s="15">
        <v>0.2</v>
      </c>
      <c r="W83" s="15" t="s">
        <v>14</v>
      </c>
      <c r="X83" s="2"/>
      <c r="Y83" s="9"/>
      <c r="Z83" s="9"/>
      <c r="AA83" s="9"/>
      <c r="AB83" s="9"/>
      <c r="AC83" s="9"/>
      <c r="AD83" s="9"/>
      <c r="AE83" s="9"/>
    </row>
    <row r="84" spans="1:31" ht="24.75" customHeight="1">
      <c r="A84" s="11"/>
      <c r="B84" s="11"/>
      <c r="C84" s="11"/>
      <c r="D84" s="11"/>
      <c r="E84" s="11"/>
      <c r="F84" s="11"/>
      <c r="G84" s="11"/>
      <c r="H84" s="11"/>
      <c r="I84" s="13" t="s">
        <v>75</v>
      </c>
      <c r="J84" s="15">
        <v>3</v>
      </c>
      <c r="K84" s="15" t="s">
        <v>14</v>
      </c>
      <c r="L84" s="13"/>
      <c r="M84" s="15"/>
      <c r="N84" s="15"/>
      <c r="O84" s="13" t="s">
        <v>100</v>
      </c>
      <c r="P84" s="15">
        <v>7</v>
      </c>
      <c r="Q84" s="15" t="s">
        <v>14</v>
      </c>
      <c r="R84" s="15" t="s">
        <v>33</v>
      </c>
      <c r="S84" s="15">
        <v>0.05</v>
      </c>
      <c r="T84" s="19" t="s">
        <v>14</v>
      </c>
      <c r="U84" s="20" t="s">
        <v>175</v>
      </c>
      <c r="V84" s="15">
        <v>0.4</v>
      </c>
      <c r="W84" s="15" t="s">
        <v>14</v>
      </c>
      <c r="X84" s="2"/>
      <c r="Y84" s="9"/>
      <c r="Z84" s="9"/>
      <c r="AA84" s="9"/>
      <c r="AB84" s="9"/>
      <c r="AC84" s="9"/>
      <c r="AD84" s="9"/>
      <c r="AE84" s="9"/>
    </row>
    <row r="85" spans="1:31" ht="24.75" customHeight="1">
      <c r="A85" s="11"/>
      <c r="B85" s="11"/>
      <c r="C85" s="11"/>
      <c r="D85" s="11"/>
      <c r="E85" s="11"/>
      <c r="F85" s="11"/>
      <c r="G85" s="11"/>
      <c r="H85" s="11"/>
      <c r="I85" s="13"/>
      <c r="J85" s="15"/>
      <c r="K85" s="15"/>
      <c r="L85" s="13"/>
      <c r="M85" s="15"/>
      <c r="N85" s="15"/>
      <c r="O85" s="13" t="s">
        <v>35</v>
      </c>
      <c r="P85" s="15">
        <v>0.5</v>
      </c>
      <c r="Q85" s="15" t="s">
        <v>14</v>
      </c>
      <c r="R85" s="15"/>
      <c r="S85" s="15"/>
      <c r="T85" s="19"/>
      <c r="U85" s="20" t="s">
        <v>51</v>
      </c>
      <c r="V85" s="15">
        <v>0.05</v>
      </c>
      <c r="W85" s="15" t="s">
        <v>14</v>
      </c>
      <c r="X85" s="2"/>
      <c r="Y85" s="9"/>
      <c r="Z85" s="9"/>
      <c r="AA85" s="9"/>
      <c r="AB85" s="9"/>
      <c r="AC85" s="9"/>
      <c r="AD85" s="9"/>
      <c r="AE85" s="9"/>
    </row>
    <row r="86" spans="1:31" ht="24.75" customHeight="1">
      <c r="A86" s="11"/>
      <c r="B86" s="11"/>
      <c r="C86" s="11"/>
      <c r="D86" s="11"/>
      <c r="E86" s="11"/>
      <c r="F86" s="11"/>
      <c r="G86" s="11"/>
      <c r="H86" s="11"/>
      <c r="I86" s="13"/>
      <c r="J86" s="15"/>
      <c r="K86" s="15"/>
      <c r="L86" s="13"/>
      <c r="M86" s="15"/>
      <c r="N86" s="15"/>
      <c r="O86" s="14" t="s">
        <v>33</v>
      </c>
      <c r="P86" s="14">
        <v>0.05</v>
      </c>
      <c r="Q86" s="14" t="s">
        <v>14</v>
      </c>
      <c r="R86" s="15"/>
      <c r="S86" s="15"/>
      <c r="T86" s="19"/>
      <c r="U86" s="13"/>
      <c r="V86" s="15"/>
      <c r="W86" s="15"/>
      <c r="X86" s="2"/>
      <c r="Y86" s="9"/>
      <c r="Z86" s="9"/>
      <c r="AA86" s="9"/>
      <c r="AB86" s="9"/>
      <c r="AC86" s="9"/>
      <c r="AD86" s="9"/>
      <c r="AE86" s="9"/>
    </row>
    <row r="87" spans="1:31" ht="24.75" customHeight="1">
      <c r="A87" s="11"/>
      <c r="B87" s="11"/>
      <c r="C87" s="11"/>
      <c r="D87" s="11"/>
      <c r="E87" s="11"/>
      <c r="F87" s="11"/>
      <c r="G87" s="11"/>
      <c r="H87" s="11"/>
      <c r="I87" s="14"/>
      <c r="J87" s="14"/>
      <c r="K87" s="14"/>
      <c r="L87" s="14"/>
      <c r="M87" s="14"/>
      <c r="N87" s="14"/>
      <c r="O87" s="14"/>
      <c r="P87" s="14"/>
      <c r="Q87" s="14"/>
      <c r="R87" s="15"/>
      <c r="S87" s="15"/>
      <c r="T87" s="19"/>
      <c r="U87" s="14"/>
      <c r="V87" s="14"/>
      <c r="W87" s="14"/>
      <c r="X87" s="2"/>
      <c r="Y87" s="9"/>
      <c r="Z87" s="9"/>
      <c r="AA87" s="9"/>
      <c r="AB87" s="9"/>
      <c r="AC87" s="9"/>
      <c r="AD87" s="9"/>
      <c r="AE87" s="9"/>
    </row>
    <row r="88" spans="1:31" ht="24.75" customHeight="1">
      <c r="A88" s="10" t="s">
        <v>176</v>
      </c>
      <c r="B88" s="10">
        <v>6</v>
      </c>
      <c r="C88" s="10">
        <v>2.8</v>
      </c>
      <c r="D88" s="10">
        <v>1.4</v>
      </c>
      <c r="E88" s="10">
        <v>2.5</v>
      </c>
      <c r="F88" s="10">
        <v>0</v>
      </c>
      <c r="G88" s="10">
        <v>0</v>
      </c>
      <c r="H88" s="12">
        <v>795</v>
      </c>
      <c r="I88" s="13" t="s">
        <v>177</v>
      </c>
      <c r="J88" s="14"/>
      <c r="K88" s="14"/>
      <c r="L88" s="13" t="s">
        <v>178</v>
      </c>
      <c r="M88" s="14"/>
      <c r="N88" s="14"/>
      <c r="O88" s="13" t="s">
        <v>179</v>
      </c>
      <c r="P88" s="16"/>
      <c r="Q88" s="14"/>
      <c r="R88" s="15" t="s">
        <v>25</v>
      </c>
      <c r="S88" s="15"/>
      <c r="T88" s="15"/>
      <c r="U88" s="13" t="s">
        <v>181</v>
      </c>
      <c r="V88" s="16"/>
      <c r="W88" s="14"/>
      <c r="X88" s="2"/>
      <c r="Y88" s="9" t="str">
        <f>A88</f>
        <v>N3</v>
      </c>
      <c r="Z88" s="9" t="str">
        <f>I89&amp;" "&amp;I90&amp;" "&amp;I91&amp;" "&amp;I92&amp;" "&amp;I93</f>
        <v xml:space="preserve">米 糙米   </v>
      </c>
      <c r="AA88" s="9" t="str">
        <f>L89&amp;" "&amp;L90&amp;" "&amp;L91&amp;" "&amp;L92&amp;" "&amp;L93</f>
        <v>豬後腿肉 馬鈴薯 薑 月桂葉 白醋</v>
      </c>
      <c r="AB88" s="9" t="str">
        <f>O89&amp;" "&amp;O90&amp;" "&amp;O91&amp;" "&amp;O92&amp;" "&amp;O93</f>
        <v>豬絞肉 洋蔥 胡蘿蔔 大蒜 風味醬油</v>
      </c>
      <c r="AC88" s="9" t="str">
        <f>R89&amp;" "&amp;R90&amp;" "&amp;R91&amp;" "&amp;R92&amp;" "&amp;R93</f>
        <v xml:space="preserve">蔬菜 大蒜   </v>
      </c>
      <c r="AD88" s="9" t="str">
        <f>U89&amp;" "&amp;U90&amp;" "&amp;U91&amp;" "&amp;U92&amp;" "&amp;U93</f>
        <v xml:space="preserve">時蔬 大番茄 羅望子 豬大排 </v>
      </c>
      <c r="AE88" s="9"/>
    </row>
    <row r="89" spans="1:31" ht="24.75" customHeight="1">
      <c r="A89" s="11"/>
      <c r="B89" s="11"/>
      <c r="C89" s="11"/>
      <c r="D89" s="11"/>
      <c r="E89" s="11"/>
      <c r="F89" s="11"/>
      <c r="G89" s="11"/>
      <c r="H89" s="11"/>
      <c r="I89" s="13" t="s">
        <v>27</v>
      </c>
      <c r="J89" s="15">
        <v>8</v>
      </c>
      <c r="K89" s="15" t="s">
        <v>14</v>
      </c>
      <c r="L89" s="13" t="s">
        <v>28</v>
      </c>
      <c r="M89" s="15">
        <v>6</v>
      </c>
      <c r="N89" s="15" t="s">
        <v>14</v>
      </c>
      <c r="O89" s="13" t="s">
        <v>110</v>
      </c>
      <c r="P89" s="15">
        <v>2</v>
      </c>
      <c r="Q89" s="15" t="s">
        <v>14</v>
      </c>
      <c r="R89" s="19" t="s">
        <v>18</v>
      </c>
      <c r="S89" s="19">
        <v>7</v>
      </c>
      <c r="T89" s="19" t="s">
        <v>14</v>
      </c>
      <c r="U89" s="13" t="s">
        <v>25</v>
      </c>
      <c r="V89" s="15">
        <v>2</v>
      </c>
      <c r="W89" s="15" t="s">
        <v>14</v>
      </c>
      <c r="X89" s="2"/>
      <c r="Y89" s="9"/>
      <c r="Z89" s="9"/>
      <c r="AA89" s="9"/>
      <c r="AB89" s="9"/>
      <c r="AC89" s="9"/>
      <c r="AD89" s="9"/>
      <c r="AE89" s="9"/>
    </row>
    <row r="90" spans="1:31" ht="24.75" customHeight="1">
      <c r="A90" s="11"/>
      <c r="B90" s="11"/>
      <c r="C90" s="11"/>
      <c r="D90" s="11"/>
      <c r="E90" s="11"/>
      <c r="F90" s="11"/>
      <c r="G90" s="11"/>
      <c r="H90" s="11"/>
      <c r="I90" s="13" t="s">
        <v>75</v>
      </c>
      <c r="J90" s="15">
        <v>3</v>
      </c>
      <c r="K90" s="15" t="s">
        <v>14</v>
      </c>
      <c r="L90" s="13" t="s">
        <v>160</v>
      </c>
      <c r="M90" s="15">
        <v>4.5</v>
      </c>
      <c r="N90" s="15" t="s">
        <v>14</v>
      </c>
      <c r="O90" s="13" t="s">
        <v>52</v>
      </c>
      <c r="P90" s="15">
        <v>3</v>
      </c>
      <c r="Q90" s="15" t="s">
        <v>14</v>
      </c>
      <c r="R90" s="15" t="s">
        <v>33</v>
      </c>
      <c r="S90" s="15">
        <v>0.05</v>
      </c>
      <c r="T90" s="19" t="s">
        <v>14</v>
      </c>
      <c r="U90" s="22" t="s">
        <v>49</v>
      </c>
      <c r="V90" s="21">
        <v>1.5</v>
      </c>
      <c r="W90" s="21" t="s">
        <v>14</v>
      </c>
      <c r="X90" s="2"/>
      <c r="Y90" s="9"/>
      <c r="Z90" s="9"/>
      <c r="AA90" s="9"/>
      <c r="AB90" s="9"/>
      <c r="AC90" s="9"/>
      <c r="AD90" s="9"/>
      <c r="AE90" s="9"/>
    </row>
    <row r="91" spans="1:31" ht="24.75" customHeight="1">
      <c r="A91" s="11"/>
      <c r="B91" s="11"/>
      <c r="C91" s="11"/>
      <c r="D91" s="11"/>
      <c r="E91" s="11"/>
      <c r="F91" s="11"/>
      <c r="G91" s="11"/>
      <c r="H91" s="11"/>
      <c r="I91" s="13"/>
      <c r="J91" s="15"/>
      <c r="K91" s="15"/>
      <c r="L91" s="14" t="s">
        <v>51</v>
      </c>
      <c r="M91" s="14">
        <v>0.05</v>
      </c>
      <c r="N91" s="14" t="s">
        <v>14</v>
      </c>
      <c r="O91" s="13" t="s">
        <v>35</v>
      </c>
      <c r="P91" s="15">
        <v>0.5</v>
      </c>
      <c r="Q91" s="15" t="s">
        <v>14</v>
      </c>
      <c r="R91" s="15"/>
      <c r="S91" s="15"/>
      <c r="T91" s="19"/>
      <c r="U91" s="13" t="s">
        <v>183</v>
      </c>
      <c r="V91" s="15"/>
      <c r="W91" s="15"/>
      <c r="X91" s="2"/>
      <c r="Y91" s="9"/>
      <c r="Z91" s="9"/>
      <c r="AA91" s="9"/>
      <c r="AB91" s="9"/>
      <c r="AC91" s="9"/>
      <c r="AD91" s="9"/>
      <c r="AE91" s="9"/>
    </row>
    <row r="92" spans="1:31" ht="24.75" customHeight="1">
      <c r="A92" s="11"/>
      <c r="B92" s="11"/>
      <c r="C92" s="11"/>
      <c r="D92" s="11"/>
      <c r="E92" s="11"/>
      <c r="F92" s="11"/>
      <c r="G92" s="11"/>
      <c r="H92" s="11"/>
      <c r="I92" s="13"/>
      <c r="J92" s="15"/>
      <c r="K92" s="15"/>
      <c r="L92" s="13" t="s">
        <v>184</v>
      </c>
      <c r="M92" s="15"/>
      <c r="N92" s="15"/>
      <c r="O92" s="13" t="s">
        <v>33</v>
      </c>
      <c r="P92" s="15">
        <v>0.05</v>
      </c>
      <c r="Q92" s="15" t="s">
        <v>14</v>
      </c>
      <c r="R92" s="15"/>
      <c r="S92" s="15"/>
      <c r="T92" s="19"/>
      <c r="U92" s="17" t="s">
        <v>53</v>
      </c>
      <c r="V92" s="21">
        <v>2</v>
      </c>
      <c r="W92" s="21" t="s">
        <v>14</v>
      </c>
      <c r="X92" s="2"/>
      <c r="Y92" s="9"/>
      <c r="Z92" s="9"/>
      <c r="AA92" s="9"/>
      <c r="AB92" s="9"/>
      <c r="AC92" s="9"/>
      <c r="AD92" s="9"/>
      <c r="AE92" s="9"/>
    </row>
    <row r="93" spans="1:31" ht="24.75" customHeight="1">
      <c r="A93" s="11"/>
      <c r="B93" s="11"/>
      <c r="C93" s="11"/>
      <c r="D93" s="11"/>
      <c r="E93" s="11"/>
      <c r="F93" s="11"/>
      <c r="G93" s="11"/>
      <c r="H93" s="11"/>
      <c r="I93" s="13"/>
      <c r="J93" s="14"/>
      <c r="K93" s="14"/>
      <c r="L93" s="13" t="s">
        <v>186</v>
      </c>
      <c r="M93" s="14"/>
      <c r="N93" s="14"/>
      <c r="O93" s="13" t="s">
        <v>187</v>
      </c>
      <c r="P93" s="15"/>
      <c r="Q93" s="15"/>
      <c r="R93" s="15"/>
      <c r="S93" s="15"/>
      <c r="T93" s="19"/>
      <c r="U93" s="14"/>
      <c r="V93" s="14"/>
      <c r="W93" s="14"/>
      <c r="X93" s="2"/>
      <c r="Y93" s="2"/>
      <c r="Z93" s="9"/>
      <c r="AA93" s="2"/>
      <c r="AB93" s="2"/>
      <c r="AC93" s="2"/>
      <c r="AD93" s="2"/>
      <c r="AE93" s="2"/>
    </row>
    <row r="94" spans="1:31" ht="24.75" customHeight="1">
      <c r="A94" s="10" t="s">
        <v>188</v>
      </c>
      <c r="B94" s="10">
        <v>5.9</v>
      </c>
      <c r="C94" s="10">
        <v>2</v>
      </c>
      <c r="D94" s="10">
        <v>1.2</v>
      </c>
      <c r="E94" s="10">
        <v>2.5</v>
      </c>
      <c r="F94" s="10">
        <v>0</v>
      </c>
      <c r="G94" s="10">
        <v>0</v>
      </c>
      <c r="H94" s="12">
        <v>704</v>
      </c>
      <c r="I94" s="13" t="s">
        <v>69</v>
      </c>
      <c r="J94" s="14"/>
      <c r="K94" s="14"/>
      <c r="L94" s="13" t="s">
        <v>189</v>
      </c>
      <c r="M94" s="14"/>
      <c r="N94" s="14"/>
      <c r="O94" s="13" t="s">
        <v>190</v>
      </c>
      <c r="P94" s="16"/>
      <c r="Q94" s="14"/>
      <c r="R94" s="15" t="s">
        <v>25</v>
      </c>
      <c r="S94" s="15"/>
      <c r="T94" s="15"/>
      <c r="U94" s="13" t="s">
        <v>192</v>
      </c>
      <c r="V94" s="14"/>
      <c r="W94" s="14"/>
      <c r="X94" s="2"/>
      <c r="Y94" s="9" t="str">
        <f>A94</f>
        <v>N4</v>
      </c>
      <c r="Z94" s="9" t="str">
        <f>I95&amp;" "&amp;I96&amp;" "&amp;I97&amp;" "&amp;I98&amp;" "&amp;I99</f>
        <v xml:space="preserve">米 糙米   </v>
      </c>
      <c r="AA94" s="9" t="str">
        <f>L95&amp;" "&amp;L96&amp;" "&amp;L97&amp;" "&amp;L98&amp;" "&amp;L99</f>
        <v xml:space="preserve">豬後腿肉 麻竹筍干 大蒜  </v>
      </c>
      <c r="AB94" s="9" t="str">
        <f>O95&amp;" "&amp;O96&amp;" "&amp;O97&amp;" "&amp;O98&amp;" "&amp;O99</f>
        <v>馬鈴薯 絞肉 胡蘿蔔 奶油(固態) 大蒜</v>
      </c>
      <c r="AC94" s="9" t="str">
        <f>R95&amp;" "&amp;R96&amp;" "&amp;R97&amp;" "&amp;R98&amp;" "&amp;R99</f>
        <v xml:space="preserve">蔬菜 大蒜   </v>
      </c>
      <c r="AD94" s="9" t="str">
        <f>U95&amp;" "&amp;U96&amp;" "&amp;U97&amp;" "&amp;U98&amp;" "&amp;U99</f>
        <v xml:space="preserve">白木耳 雪蓮子 二砂糖 枸杞 </v>
      </c>
      <c r="AE94" s="9"/>
    </row>
    <row r="95" spans="1:31" ht="24.75" customHeight="1">
      <c r="A95" s="11"/>
      <c r="B95" s="11"/>
      <c r="C95" s="11"/>
      <c r="D95" s="11"/>
      <c r="E95" s="11"/>
      <c r="F95" s="11"/>
      <c r="G95" s="11"/>
      <c r="H95" s="11"/>
      <c r="I95" s="13" t="s">
        <v>27</v>
      </c>
      <c r="J95" s="15">
        <v>7</v>
      </c>
      <c r="K95" s="15" t="s">
        <v>14</v>
      </c>
      <c r="L95" s="13" t="s">
        <v>28</v>
      </c>
      <c r="M95" s="15">
        <v>6</v>
      </c>
      <c r="N95" s="15" t="s">
        <v>14</v>
      </c>
      <c r="O95" s="13" t="s">
        <v>160</v>
      </c>
      <c r="P95" s="15">
        <v>5</v>
      </c>
      <c r="Q95" s="15" t="s">
        <v>14</v>
      </c>
      <c r="R95" s="19" t="s">
        <v>18</v>
      </c>
      <c r="S95" s="19">
        <v>7</v>
      </c>
      <c r="T95" s="19" t="s">
        <v>14</v>
      </c>
      <c r="U95" s="13" t="s">
        <v>193</v>
      </c>
      <c r="V95" s="15">
        <v>0.3</v>
      </c>
      <c r="W95" s="15" t="s">
        <v>14</v>
      </c>
      <c r="X95" s="2"/>
      <c r="Y95" s="9"/>
      <c r="Z95" s="9"/>
      <c r="AA95" s="9"/>
      <c r="AB95" s="9"/>
      <c r="AC95" s="9"/>
      <c r="AD95" s="9"/>
      <c r="AE95" s="9"/>
    </row>
    <row r="96" spans="1:31" ht="24.75" customHeight="1">
      <c r="A96" s="11"/>
      <c r="B96" s="11"/>
      <c r="C96" s="11"/>
      <c r="D96" s="11"/>
      <c r="E96" s="11"/>
      <c r="F96" s="11"/>
      <c r="G96" s="11"/>
      <c r="H96" s="11"/>
      <c r="I96" s="13" t="s">
        <v>75</v>
      </c>
      <c r="J96" s="15">
        <v>3</v>
      </c>
      <c r="K96" s="15" t="s">
        <v>14</v>
      </c>
      <c r="L96" s="17" t="s">
        <v>194</v>
      </c>
      <c r="M96" s="21">
        <v>3.5</v>
      </c>
      <c r="N96" s="21" t="s">
        <v>14</v>
      </c>
      <c r="O96" s="13" t="s">
        <v>61</v>
      </c>
      <c r="P96" s="15">
        <v>1</v>
      </c>
      <c r="Q96" s="15" t="s">
        <v>14</v>
      </c>
      <c r="R96" s="15" t="s">
        <v>33</v>
      </c>
      <c r="S96" s="15">
        <v>0.05</v>
      </c>
      <c r="T96" s="19" t="s">
        <v>14</v>
      </c>
      <c r="U96" s="13" t="s">
        <v>195</v>
      </c>
      <c r="V96" s="15">
        <v>0.3</v>
      </c>
      <c r="W96" s="15" t="s">
        <v>14</v>
      </c>
      <c r="X96" s="2"/>
      <c r="Y96" s="9"/>
      <c r="Z96" s="9"/>
      <c r="AA96" s="9"/>
      <c r="AB96" s="9"/>
      <c r="AC96" s="9"/>
      <c r="AD96" s="9"/>
      <c r="AE96" s="9"/>
    </row>
    <row r="97" spans="1:31" ht="24.75" customHeight="1">
      <c r="A97" s="11"/>
      <c r="B97" s="11"/>
      <c r="C97" s="11"/>
      <c r="D97" s="11"/>
      <c r="E97" s="11"/>
      <c r="F97" s="11"/>
      <c r="G97" s="11"/>
      <c r="H97" s="11"/>
      <c r="I97" s="13"/>
      <c r="J97" s="15"/>
      <c r="K97" s="15"/>
      <c r="L97" s="13" t="s">
        <v>33</v>
      </c>
      <c r="M97" s="15">
        <v>0.05</v>
      </c>
      <c r="N97" s="15" t="s">
        <v>14</v>
      </c>
      <c r="O97" s="13" t="s">
        <v>35</v>
      </c>
      <c r="P97" s="15">
        <v>0.5</v>
      </c>
      <c r="Q97" s="15" t="s">
        <v>14</v>
      </c>
      <c r="R97" s="15"/>
      <c r="S97" s="15"/>
      <c r="T97" s="19"/>
      <c r="U97" s="13" t="s">
        <v>34</v>
      </c>
      <c r="V97" s="15">
        <v>1</v>
      </c>
      <c r="W97" s="15" t="s">
        <v>14</v>
      </c>
      <c r="X97" s="2"/>
      <c r="Y97" s="9"/>
      <c r="Z97" s="9"/>
      <c r="AA97" s="9"/>
      <c r="AB97" s="9"/>
      <c r="AC97" s="9"/>
      <c r="AD97" s="9"/>
      <c r="AE97" s="9"/>
    </row>
    <row r="98" spans="1:31" ht="24.75" customHeight="1">
      <c r="A98" s="11"/>
      <c r="B98" s="11"/>
      <c r="C98" s="11"/>
      <c r="D98" s="11"/>
      <c r="E98" s="11"/>
      <c r="F98" s="11"/>
      <c r="G98" s="11"/>
      <c r="H98" s="11"/>
      <c r="I98" s="13"/>
      <c r="J98" s="15"/>
      <c r="K98" s="15"/>
      <c r="L98" s="13"/>
      <c r="M98" s="15"/>
      <c r="N98" s="15"/>
      <c r="O98" s="13" t="s">
        <v>196</v>
      </c>
      <c r="P98" s="15">
        <v>0.2</v>
      </c>
      <c r="Q98" s="15" t="s">
        <v>14</v>
      </c>
      <c r="R98" s="15"/>
      <c r="S98" s="15"/>
      <c r="T98" s="19"/>
      <c r="U98" s="13" t="s">
        <v>114</v>
      </c>
      <c r="V98" s="15">
        <v>0.05</v>
      </c>
      <c r="W98" s="15" t="s">
        <v>14</v>
      </c>
      <c r="X98" s="2"/>
      <c r="Y98" s="9"/>
      <c r="Z98" s="9"/>
      <c r="AA98" s="9"/>
      <c r="AB98" s="9"/>
      <c r="AC98" s="9"/>
      <c r="AD98" s="9"/>
      <c r="AE98" s="9"/>
    </row>
    <row r="99" spans="1:31" ht="24.75" customHeight="1">
      <c r="A99" s="11"/>
      <c r="B99" s="11"/>
      <c r="C99" s="11"/>
      <c r="D99" s="11"/>
      <c r="E99" s="11"/>
      <c r="F99" s="11"/>
      <c r="G99" s="11"/>
      <c r="H99" s="11"/>
      <c r="I99" s="14"/>
      <c r="J99" s="14"/>
      <c r="K99" s="14"/>
      <c r="L99" s="14"/>
      <c r="M99" s="14"/>
      <c r="N99" s="14"/>
      <c r="O99" s="13" t="s">
        <v>33</v>
      </c>
      <c r="P99" s="15">
        <v>0.05</v>
      </c>
      <c r="Q99" s="15" t="s">
        <v>14</v>
      </c>
      <c r="R99" s="14"/>
      <c r="S99" s="14"/>
      <c r="T99" s="16"/>
      <c r="U99" s="14"/>
      <c r="V99" s="14"/>
      <c r="W99" s="14"/>
      <c r="X99" s="2"/>
      <c r="Y99" s="9"/>
      <c r="Z99" s="9"/>
      <c r="AA99" s="9"/>
      <c r="AB99" s="9"/>
      <c r="AC99" s="9"/>
      <c r="AD99" s="9"/>
      <c r="AE99" s="9"/>
    </row>
    <row r="100" spans="1:31" ht="24.75" customHeight="1">
      <c r="A100" s="10" t="s">
        <v>197</v>
      </c>
      <c r="B100" s="10">
        <v>5.8</v>
      </c>
      <c r="C100" s="10">
        <v>2.5</v>
      </c>
      <c r="D100" s="10">
        <v>1.5</v>
      </c>
      <c r="E100" s="10">
        <v>2.5</v>
      </c>
      <c r="F100" s="10">
        <v>0</v>
      </c>
      <c r="G100" s="10">
        <v>0</v>
      </c>
      <c r="H100" s="12">
        <v>724</v>
      </c>
      <c r="I100" s="13" t="s">
        <v>198</v>
      </c>
      <c r="J100" s="14"/>
      <c r="K100" s="14"/>
      <c r="L100" s="13" t="s">
        <v>199</v>
      </c>
      <c r="M100" s="14"/>
      <c r="N100" s="14"/>
      <c r="O100" s="20" t="s">
        <v>200</v>
      </c>
      <c r="P100" s="16"/>
      <c r="Q100" s="14"/>
      <c r="R100" s="14" t="s">
        <v>25</v>
      </c>
      <c r="S100" s="14"/>
      <c r="T100" s="14"/>
      <c r="U100" s="17" t="s">
        <v>202</v>
      </c>
      <c r="V100" s="11"/>
      <c r="W100" s="18"/>
      <c r="X100" s="2"/>
      <c r="Y100" s="9" t="str">
        <f>A100</f>
        <v>N5</v>
      </c>
      <c r="Z100" s="9" t="str">
        <f>I101&amp;" "&amp;I102&amp;" "&amp;I103&amp;" "&amp;I104&amp;" "&amp;I105</f>
        <v xml:space="preserve">米 燕麥   </v>
      </c>
      <c r="AA100" s="9" t="str">
        <f>L101&amp;" "&amp;L102&amp;" "&amp;L103&amp;" "&amp;L104&amp;" "&amp;L105</f>
        <v>豬後腿肉 洋蔥 青蔥 胡蘿蔔 大蒜</v>
      </c>
      <c r="AB100" s="9" t="str">
        <f>O101&amp;" "&amp;O102&amp;" "&amp;O103&amp;" "&amp;O104&amp;" "&amp;O105</f>
        <v xml:space="preserve">凍豆腐 白蘿蔔 胡蘿蔔 大蒜 </v>
      </c>
      <c r="AC100" s="9" t="str">
        <f>R101&amp;" "&amp;R102&amp;" "&amp;R103&amp;" "&amp;R104&amp;" "&amp;R105</f>
        <v xml:space="preserve">蔬菜 大蒜   </v>
      </c>
      <c r="AD100" s="9" t="str">
        <f>U101&amp;" "&amp;U102&amp;" "&amp;U103&amp;" "&amp;U104&amp;" "&amp;U105</f>
        <v xml:space="preserve">四神 豬大排   </v>
      </c>
      <c r="AE100" s="9"/>
    </row>
    <row r="101" spans="1:31" ht="24.75" customHeight="1">
      <c r="A101" s="21"/>
      <c r="B101" s="11"/>
      <c r="C101" s="11"/>
      <c r="D101" s="11"/>
      <c r="E101" s="11"/>
      <c r="F101" s="11"/>
      <c r="G101" s="11"/>
      <c r="H101" s="11"/>
      <c r="I101" s="13" t="s">
        <v>27</v>
      </c>
      <c r="J101" s="15">
        <v>10</v>
      </c>
      <c r="K101" s="15" t="s">
        <v>14</v>
      </c>
      <c r="L101" s="13" t="s">
        <v>28</v>
      </c>
      <c r="M101" s="15">
        <v>6</v>
      </c>
      <c r="N101" s="15" t="s">
        <v>14</v>
      </c>
      <c r="O101" s="20" t="s">
        <v>97</v>
      </c>
      <c r="P101" s="19">
        <v>3</v>
      </c>
      <c r="Q101" s="15" t="s">
        <v>14</v>
      </c>
      <c r="R101" s="19" t="s">
        <v>18</v>
      </c>
      <c r="S101" s="19">
        <v>7</v>
      </c>
      <c r="T101" s="19" t="s">
        <v>14</v>
      </c>
      <c r="U101" s="17" t="s">
        <v>203</v>
      </c>
      <c r="V101" s="21">
        <v>1.5</v>
      </c>
      <c r="W101" s="21" t="s">
        <v>14</v>
      </c>
      <c r="X101" s="2"/>
      <c r="Y101" s="9"/>
      <c r="Z101" s="9"/>
      <c r="AA101" s="9"/>
      <c r="AB101" s="9"/>
      <c r="AC101" s="9"/>
      <c r="AD101" s="9"/>
      <c r="AE101" s="9"/>
    </row>
    <row r="102" spans="1:31" ht="24.75" customHeight="1">
      <c r="A102" s="21"/>
      <c r="B102" s="11"/>
      <c r="C102" s="11"/>
      <c r="D102" s="11"/>
      <c r="E102" s="11"/>
      <c r="F102" s="11"/>
      <c r="G102" s="11"/>
      <c r="H102" s="11"/>
      <c r="I102" s="13" t="s">
        <v>204</v>
      </c>
      <c r="J102" s="15">
        <v>0.4</v>
      </c>
      <c r="K102" s="15" t="s">
        <v>14</v>
      </c>
      <c r="L102" s="13" t="s">
        <v>52</v>
      </c>
      <c r="M102" s="15">
        <v>3</v>
      </c>
      <c r="N102" s="15" t="s">
        <v>14</v>
      </c>
      <c r="O102" s="20" t="s">
        <v>31</v>
      </c>
      <c r="P102" s="19">
        <v>4</v>
      </c>
      <c r="Q102" s="15" t="s">
        <v>14</v>
      </c>
      <c r="R102" s="15" t="s">
        <v>33</v>
      </c>
      <c r="S102" s="15">
        <v>0.05</v>
      </c>
      <c r="T102" s="19" t="s">
        <v>14</v>
      </c>
      <c r="U102" s="22" t="s">
        <v>53</v>
      </c>
      <c r="V102" s="21">
        <v>1.5</v>
      </c>
      <c r="W102" s="21" t="s">
        <v>14</v>
      </c>
      <c r="X102" s="2"/>
      <c r="Y102" s="9"/>
      <c r="Z102" s="9"/>
      <c r="AA102" s="9"/>
      <c r="AB102" s="9"/>
      <c r="AC102" s="9"/>
      <c r="AD102" s="9"/>
      <c r="AE102" s="9"/>
    </row>
    <row r="103" spans="1:31" ht="24.75" customHeight="1">
      <c r="A103" s="21"/>
      <c r="B103" s="11"/>
      <c r="C103" s="11"/>
      <c r="D103" s="11"/>
      <c r="E103" s="11"/>
      <c r="F103" s="11"/>
      <c r="G103" s="11"/>
      <c r="H103" s="11"/>
      <c r="I103" s="13"/>
      <c r="J103" s="15"/>
      <c r="K103" s="15"/>
      <c r="L103" s="13" t="s">
        <v>205</v>
      </c>
      <c r="M103" s="15">
        <v>0.2</v>
      </c>
      <c r="N103" s="15" t="s">
        <v>14</v>
      </c>
      <c r="O103" s="13" t="s">
        <v>35</v>
      </c>
      <c r="P103" s="15">
        <v>1</v>
      </c>
      <c r="Q103" s="15" t="s">
        <v>14</v>
      </c>
      <c r="R103" s="15"/>
      <c r="S103" s="15"/>
      <c r="T103" s="19"/>
      <c r="U103" s="13"/>
      <c r="V103" s="15"/>
      <c r="W103" s="15"/>
      <c r="X103" s="2"/>
      <c r="Y103" s="9"/>
      <c r="Z103" s="9"/>
      <c r="AA103" s="9"/>
      <c r="AB103" s="9"/>
      <c r="AC103" s="9"/>
      <c r="AD103" s="9"/>
      <c r="AE103" s="9"/>
    </row>
    <row r="104" spans="1:31" ht="24.75" customHeight="1">
      <c r="A104" s="21"/>
      <c r="B104" s="11"/>
      <c r="C104" s="11"/>
      <c r="D104" s="11"/>
      <c r="E104" s="11"/>
      <c r="F104" s="11"/>
      <c r="G104" s="11"/>
      <c r="H104" s="11"/>
      <c r="I104" s="13"/>
      <c r="J104" s="15"/>
      <c r="K104" s="15"/>
      <c r="L104" s="13" t="s">
        <v>35</v>
      </c>
      <c r="M104" s="15">
        <v>0.5</v>
      </c>
      <c r="N104" s="15" t="s">
        <v>14</v>
      </c>
      <c r="O104" s="13" t="s">
        <v>33</v>
      </c>
      <c r="P104" s="15">
        <v>0.05</v>
      </c>
      <c r="Q104" s="15" t="s">
        <v>14</v>
      </c>
      <c r="R104" s="15"/>
      <c r="S104" s="15"/>
      <c r="T104" s="19"/>
      <c r="U104" s="13"/>
      <c r="V104" s="15"/>
      <c r="W104" s="15"/>
      <c r="X104" s="2"/>
      <c r="Y104" s="9"/>
      <c r="Z104" s="9"/>
      <c r="AA104" s="9"/>
      <c r="AB104" s="9"/>
      <c r="AC104" s="9"/>
      <c r="AD104" s="9"/>
      <c r="AE104" s="9"/>
    </row>
    <row r="105" spans="1:31" ht="24.75" customHeight="1">
      <c r="A105" s="21"/>
      <c r="B105" s="11"/>
      <c r="C105" s="11"/>
      <c r="D105" s="11"/>
      <c r="E105" s="11"/>
      <c r="F105" s="11"/>
      <c r="G105" s="11"/>
      <c r="H105" s="11"/>
      <c r="I105" s="14"/>
      <c r="J105" s="14"/>
      <c r="K105" s="14"/>
      <c r="L105" s="13" t="s">
        <v>33</v>
      </c>
      <c r="M105" s="15">
        <v>0.05</v>
      </c>
      <c r="N105" s="15" t="s">
        <v>14</v>
      </c>
      <c r="O105" s="14"/>
      <c r="P105" s="14"/>
      <c r="Q105" s="14"/>
      <c r="R105" s="14"/>
      <c r="S105" s="14"/>
      <c r="T105" s="16"/>
      <c r="U105" s="14"/>
      <c r="V105" s="14"/>
      <c r="W105" s="14"/>
      <c r="X105" s="2"/>
      <c r="Y105" s="9"/>
      <c r="Z105" s="9"/>
      <c r="AA105" s="9"/>
      <c r="AB105" s="9"/>
      <c r="AC105" s="9"/>
      <c r="AD105" s="9"/>
      <c r="AE105" s="9"/>
    </row>
    <row r="106" spans="1:31" ht="24.75" customHeight="1">
      <c r="A106" s="1"/>
      <c r="B106" s="1"/>
      <c r="C106" s="1"/>
      <c r="D106" s="1"/>
      <c r="E106" s="1"/>
      <c r="F106" s="1"/>
      <c r="G106" s="1"/>
      <c r="H106" s="1"/>
      <c r="I106" s="7"/>
      <c r="J106" s="8"/>
      <c r="K106" s="6"/>
      <c r="L106" s="7"/>
      <c r="M106" s="8"/>
      <c r="N106" s="6"/>
      <c r="O106" s="13"/>
      <c r="P106" s="16"/>
      <c r="Q106" s="6"/>
      <c r="R106" s="6"/>
      <c r="S106" s="6"/>
      <c r="T106" s="6"/>
      <c r="U106" s="7"/>
      <c r="V106" s="8"/>
      <c r="W106" s="6"/>
      <c r="X106" s="2"/>
      <c r="Y106" s="2"/>
      <c r="Z106" s="2"/>
      <c r="AA106" s="2"/>
      <c r="AB106" s="2"/>
      <c r="AC106" s="2"/>
      <c r="AD106" s="2"/>
      <c r="AE106" s="2"/>
    </row>
    <row r="107" spans="1:31" ht="24.75" customHeight="1">
      <c r="A107" s="1"/>
      <c r="B107" s="1"/>
      <c r="C107" s="1"/>
      <c r="D107" s="1"/>
      <c r="E107" s="1"/>
      <c r="F107" s="1"/>
      <c r="G107" s="1"/>
      <c r="H107" s="1"/>
      <c r="I107" s="7"/>
      <c r="J107" s="8"/>
      <c r="K107" s="6"/>
      <c r="L107" s="7"/>
      <c r="M107" s="8"/>
      <c r="N107" s="6"/>
      <c r="O107" s="13"/>
      <c r="P107" s="15"/>
      <c r="Q107" s="6"/>
      <c r="R107" s="6"/>
      <c r="S107" s="6"/>
      <c r="T107" s="6"/>
      <c r="U107" s="7"/>
      <c r="V107" s="8"/>
      <c r="W107" s="6"/>
      <c r="X107" s="2"/>
      <c r="Y107" s="2"/>
      <c r="Z107" s="2"/>
      <c r="AA107" s="2"/>
      <c r="AB107" s="2"/>
      <c r="AC107" s="2"/>
      <c r="AD107" s="2"/>
      <c r="AE107" s="2"/>
    </row>
    <row r="108" spans="1:31" ht="24.75" customHeight="1">
      <c r="A108" s="1"/>
      <c r="B108" s="1"/>
      <c r="C108" s="1"/>
      <c r="D108" s="1"/>
      <c r="E108" s="1"/>
      <c r="F108" s="1"/>
      <c r="G108" s="1"/>
      <c r="H108" s="1"/>
      <c r="I108" s="7"/>
      <c r="J108" s="8"/>
      <c r="K108" s="6"/>
      <c r="L108" s="7"/>
      <c r="M108" s="8"/>
      <c r="N108" s="6"/>
      <c r="O108" s="13"/>
      <c r="P108" s="15"/>
      <c r="Q108" s="6"/>
      <c r="R108" s="6"/>
      <c r="S108" s="6"/>
      <c r="T108" s="6"/>
      <c r="U108" s="7"/>
      <c r="V108" s="8"/>
      <c r="W108" s="6"/>
      <c r="X108" s="2"/>
      <c r="Y108" s="2"/>
      <c r="Z108" s="2"/>
      <c r="AA108" s="2"/>
      <c r="AB108" s="2"/>
      <c r="AC108" s="2"/>
      <c r="AD108" s="2"/>
      <c r="AE108" s="2"/>
    </row>
    <row r="109" spans="1:31" ht="24.75" customHeight="1">
      <c r="A109" s="1"/>
      <c r="B109" s="1"/>
      <c r="C109" s="1"/>
      <c r="D109" s="1"/>
      <c r="E109" s="1"/>
      <c r="F109" s="1"/>
      <c r="G109" s="1"/>
      <c r="H109" s="1"/>
      <c r="I109" s="7"/>
      <c r="J109" s="8"/>
      <c r="K109" s="6"/>
      <c r="L109" s="7"/>
      <c r="M109" s="8"/>
      <c r="N109" s="6"/>
      <c r="O109" s="13"/>
      <c r="P109" s="15"/>
      <c r="Q109" s="6"/>
      <c r="R109" s="6"/>
      <c r="S109" s="6"/>
      <c r="T109" s="6"/>
      <c r="U109" s="7"/>
      <c r="V109" s="8"/>
      <c r="W109" s="6"/>
      <c r="X109" s="2"/>
      <c r="Y109" s="2"/>
      <c r="Z109" s="2"/>
      <c r="AA109" s="2"/>
      <c r="AB109" s="2"/>
      <c r="AC109" s="2"/>
      <c r="AD109" s="2"/>
      <c r="AE109" s="2"/>
    </row>
    <row r="110" spans="1:31" ht="24.75" customHeight="1">
      <c r="A110" s="1"/>
      <c r="B110" s="1"/>
      <c r="C110" s="1"/>
      <c r="D110" s="1"/>
      <c r="E110" s="1"/>
      <c r="F110" s="1"/>
      <c r="G110" s="1"/>
      <c r="H110" s="1"/>
      <c r="I110" s="7"/>
      <c r="J110" s="8"/>
      <c r="K110" s="6"/>
      <c r="L110" s="7"/>
      <c r="M110" s="8"/>
      <c r="N110" s="6"/>
      <c r="O110" s="13"/>
      <c r="P110" s="15"/>
      <c r="Q110" s="6"/>
      <c r="R110" s="6"/>
      <c r="S110" s="6"/>
      <c r="T110" s="6"/>
      <c r="U110" s="7"/>
      <c r="V110" s="8"/>
      <c r="W110" s="6"/>
      <c r="X110" s="2"/>
      <c r="Y110" s="2"/>
      <c r="Z110" s="2"/>
      <c r="AA110" s="2"/>
      <c r="AB110" s="2"/>
      <c r="AC110" s="2"/>
      <c r="AD110" s="2"/>
      <c r="AE110" s="2"/>
    </row>
    <row r="111" spans="1:31" ht="24.75" customHeight="1">
      <c r="A111" s="1"/>
      <c r="B111" s="1"/>
      <c r="C111" s="1"/>
      <c r="D111" s="1"/>
      <c r="E111" s="1"/>
      <c r="F111" s="1"/>
      <c r="G111" s="1"/>
      <c r="H111" s="1"/>
      <c r="I111" s="7"/>
      <c r="J111" s="8"/>
      <c r="K111" s="6"/>
      <c r="L111" s="7"/>
      <c r="M111" s="8"/>
      <c r="N111" s="6"/>
      <c r="O111" s="14"/>
      <c r="P111" s="14"/>
      <c r="Q111" s="6"/>
      <c r="R111" s="6"/>
      <c r="S111" s="6"/>
      <c r="T111" s="6"/>
      <c r="U111" s="7"/>
      <c r="V111" s="8"/>
      <c r="W111" s="6"/>
      <c r="X111" s="2"/>
      <c r="Y111" s="2"/>
      <c r="Z111" s="2"/>
      <c r="AA111" s="2"/>
      <c r="AB111" s="2"/>
      <c r="AC111" s="2"/>
      <c r="AD111" s="2"/>
      <c r="AE111" s="2"/>
    </row>
    <row r="112" spans="1:31" ht="24.75" customHeight="1">
      <c r="A112" s="1"/>
      <c r="B112" s="1"/>
      <c r="C112" s="1"/>
      <c r="D112" s="1"/>
      <c r="E112" s="1"/>
      <c r="F112" s="1"/>
      <c r="G112" s="1"/>
      <c r="H112" s="1"/>
      <c r="I112" s="7"/>
      <c r="J112" s="8"/>
      <c r="K112" s="6"/>
      <c r="L112" s="7"/>
      <c r="M112" s="8"/>
      <c r="N112" s="6"/>
      <c r="O112" s="7"/>
      <c r="P112" s="8"/>
      <c r="Q112" s="6"/>
      <c r="R112" s="6"/>
      <c r="S112" s="6"/>
      <c r="T112" s="6"/>
      <c r="U112" s="7"/>
      <c r="V112" s="8"/>
      <c r="W112" s="6"/>
      <c r="X112" s="2"/>
      <c r="Y112" s="2"/>
      <c r="Z112" s="2"/>
      <c r="AA112" s="2"/>
      <c r="AB112" s="2"/>
      <c r="AC112" s="2"/>
      <c r="AD112" s="2"/>
      <c r="AE112" s="2"/>
    </row>
    <row r="113" spans="1:31" ht="24.75" customHeight="1">
      <c r="A113" s="1"/>
      <c r="B113" s="1"/>
      <c r="C113" s="1"/>
      <c r="D113" s="1"/>
      <c r="E113" s="1"/>
      <c r="F113" s="1"/>
      <c r="G113" s="1"/>
      <c r="H113" s="1"/>
      <c r="I113" s="7"/>
      <c r="J113" s="8"/>
      <c r="K113" s="6"/>
      <c r="L113" s="7"/>
      <c r="M113" s="8"/>
      <c r="N113" s="6"/>
      <c r="O113" s="7"/>
      <c r="P113" s="8"/>
      <c r="Q113" s="6"/>
      <c r="R113" s="6"/>
      <c r="S113" s="6"/>
      <c r="T113" s="6"/>
      <c r="U113" s="7"/>
      <c r="V113" s="8"/>
      <c r="W113" s="6"/>
      <c r="X113" s="2"/>
      <c r="Y113" s="2"/>
      <c r="Z113" s="2"/>
      <c r="AA113" s="2"/>
      <c r="AB113" s="2"/>
      <c r="AC113" s="2"/>
      <c r="AD113" s="2"/>
      <c r="AE113" s="2"/>
    </row>
    <row r="114" spans="1:31" ht="24.75" customHeight="1">
      <c r="A114" s="1"/>
      <c r="B114" s="1"/>
      <c r="C114" s="1"/>
      <c r="D114" s="1"/>
      <c r="E114" s="1"/>
      <c r="F114" s="1"/>
      <c r="G114" s="1"/>
      <c r="H114" s="1"/>
      <c r="I114" s="7"/>
      <c r="J114" s="8"/>
      <c r="K114" s="6"/>
      <c r="L114" s="7"/>
      <c r="M114" s="8"/>
      <c r="N114" s="6"/>
      <c r="O114" s="7"/>
      <c r="P114" s="8"/>
      <c r="Q114" s="6"/>
      <c r="R114" s="6"/>
      <c r="S114" s="6"/>
      <c r="T114" s="6"/>
      <c r="U114" s="7"/>
      <c r="V114" s="8"/>
      <c r="W114" s="6"/>
      <c r="X114" s="2"/>
      <c r="Y114" s="2"/>
      <c r="Z114" s="2"/>
      <c r="AA114" s="2"/>
      <c r="AB114" s="2"/>
      <c r="AC114" s="2"/>
      <c r="AD114" s="2"/>
      <c r="AE114" s="2"/>
    </row>
    <row r="115" spans="1:31" ht="24.75" customHeight="1">
      <c r="A115" s="1"/>
      <c r="B115" s="1"/>
      <c r="C115" s="1"/>
      <c r="D115" s="1"/>
      <c r="E115" s="1"/>
      <c r="F115" s="1"/>
      <c r="G115" s="1"/>
      <c r="H115" s="1"/>
      <c r="I115" s="7"/>
      <c r="J115" s="8"/>
      <c r="K115" s="6"/>
      <c r="L115" s="7"/>
      <c r="M115" s="8"/>
      <c r="N115" s="6"/>
      <c r="O115" s="7"/>
      <c r="P115" s="8"/>
      <c r="Q115" s="6"/>
      <c r="R115" s="6"/>
      <c r="S115" s="6"/>
      <c r="T115" s="6"/>
      <c r="U115" s="7"/>
      <c r="V115" s="8"/>
      <c r="W115" s="6"/>
      <c r="X115" s="2"/>
      <c r="Y115" s="2"/>
      <c r="Z115" s="2"/>
      <c r="AA115" s="2"/>
      <c r="AB115" s="2"/>
      <c r="AC115" s="2"/>
      <c r="AD115" s="2"/>
      <c r="AE115" s="2"/>
    </row>
    <row r="116" spans="1:31" ht="24.75" customHeight="1">
      <c r="A116" s="1"/>
      <c r="B116" s="1"/>
      <c r="C116" s="1"/>
      <c r="D116" s="1"/>
      <c r="E116" s="1"/>
      <c r="F116" s="1"/>
      <c r="G116" s="1"/>
      <c r="H116" s="1"/>
      <c r="I116" s="7"/>
      <c r="J116" s="8"/>
      <c r="K116" s="6"/>
      <c r="L116" s="7"/>
      <c r="M116" s="8"/>
      <c r="N116" s="6"/>
      <c r="O116" s="7"/>
      <c r="P116" s="8"/>
      <c r="Q116" s="6"/>
      <c r="R116" s="6"/>
      <c r="S116" s="6"/>
      <c r="T116" s="6"/>
      <c r="U116" s="7"/>
      <c r="V116" s="8"/>
      <c r="W116" s="6"/>
      <c r="X116" s="2"/>
      <c r="Y116" s="2"/>
      <c r="Z116" s="2"/>
      <c r="AA116" s="2"/>
      <c r="AB116" s="2"/>
      <c r="AC116" s="2"/>
      <c r="AD116" s="2"/>
      <c r="AE116" s="2"/>
    </row>
    <row r="117" spans="1:31" ht="24.75" customHeight="1">
      <c r="A117" s="1"/>
      <c r="B117" s="1"/>
      <c r="C117" s="1"/>
      <c r="D117" s="1"/>
      <c r="E117" s="1"/>
      <c r="F117" s="1"/>
      <c r="G117" s="1"/>
      <c r="H117" s="1"/>
      <c r="I117" s="7"/>
      <c r="J117" s="8"/>
      <c r="K117" s="6"/>
      <c r="L117" s="7"/>
      <c r="M117" s="8"/>
      <c r="N117" s="6"/>
      <c r="O117" s="7"/>
      <c r="P117" s="8"/>
      <c r="Q117" s="6"/>
      <c r="R117" s="6"/>
      <c r="S117" s="6"/>
      <c r="T117" s="6"/>
      <c r="U117" s="7"/>
      <c r="V117" s="8"/>
      <c r="W117" s="6"/>
      <c r="X117" s="2"/>
      <c r="Y117" s="2"/>
      <c r="Z117" s="2"/>
      <c r="AA117" s="2"/>
      <c r="AB117" s="2"/>
      <c r="AC117" s="2"/>
      <c r="AD117" s="2"/>
      <c r="AE117" s="2"/>
    </row>
    <row r="118" spans="1:31" ht="24.75" customHeight="1">
      <c r="A118" s="1"/>
      <c r="B118" s="1"/>
      <c r="C118" s="1"/>
      <c r="D118" s="1"/>
      <c r="E118" s="1"/>
      <c r="F118" s="1"/>
      <c r="G118" s="1"/>
      <c r="H118" s="1"/>
      <c r="I118" s="7"/>
      <c r="J118" s="8"/>
      <c r="K118" s="6"/>
      <c r="L118" s="7"/>
      <c r="M118" s="8"/>
      <c r="N118" s="6"/>
      <c r="O118" s="7"/>
      <c r="P118" s="8"/>
      <c r="Q118" s="6"/>
      <c r="R118" s="6"/>
      <c r="S118" s="6"/>
      <c r="T118" s="6"/>
      <c r="U118" s="7"/>
      <c r="V118" s="8"/>
      <c r="W118" s="6"/>
      <c r="X118" s="2"/>
      <c r="Y118" s="2"/>
      <c r="Z118" s="2"/>
      <c r="AA118" s="2"/>
      <c r="AB118" s="2"/>
      <c r="AC118" s="2"/>
      <c r="AD118" s="2"/>
      <c r="AE118" s="2"/>
    </row>
    <row r="119" spans="1:31" ht="24.75" customHeight="1">
      <c r="A119" s="1"/>
      <c r="B119" s="1"/>
      <c r="C119" s="1"/>
      <c r="D119" s="1"/>
      <c r="E119" s="1"/>
      <c r="F119" s="1"/>
      <c r="G119" s="1"/>
      <c r="H119" s="1"/>
      <c r="I119" s="7"/>
      <c r="J119" s="8"/>
      <c r="K119" s="6"/>
      <c r="L119" s="7"/>
      <c r="M119" s="8"/>
      <c r="N119" s="6"/>
      <c r="O119" s="7"/>
      <c r="P119" s="8"/>
      <c r="Q119" s="6"/>
      <c r="R119" s="6"/>
      <c r="S119" s="6"/>
      <c r="T119" s="6"/>
      <c r="U119" s="7"/>
      <c r="V119" s="8"/>
      <c r="W119" s="6"/>
      <c r="X119" s="2"/>
      <c r="Y119" s="2"/>
      <c r="Z119" s="2"/>
      <c r="AA119" s="2"/>
      <c r="AB119" s="2"/>
      <c r="AC119" s="2"/>
      <c r="AD119" s="2"/>
      <c r="AE119" s="2"/>
    </row>
    <row r="120" spans="1:31" ht="24.75" customHeight="1">
      <c r="A120" s="1"/>
      <c r="B120" s="1"/>
      <c r="C120" s="1"/>
      <c r="D120" s="1"/>
      <c r="E120" s="1"/>
      <c r="F120" s="1"/>
      <c r="G120" s="1"/>
      <c r="H120" s="1"/>
      <c r="I120" s="7"/>
      <c r="J120" s="8"/>
      <c r="K120" s="6"/>
      <c r="L120" s="7"/>
      <c r="M120" s="8"/>
      <c r="N120" s="6"/>
      <c r="O120" s="7"/>
      <c r="P120" s="8"/>
      <c r="Q120" s="6"/>
      <c r="R120" s="6"/>
      <c r="S120" s="6"/>
      <c r="T120" s="6"/>
      <c r="U120" s="7"/>
      <c r="V120" s="8"/>
      <c r="W120" s="6"/>
      <c r="X120" s="2"/>
      <c r="Y120" s="2"/>
      <c r="Z120" s="2"/>
      <c r="AA120" s="2"/>
      <c r="AB120" s="2"/>
      <c r="AC120" s="2"/>
      <c r="AD120" s="2"/>
      <c r="AE120" s="2"/>
    </row>
    <row r="121" spans="1:31" ht="24.75" customHeight="1">
      <c r="A121" s="1"/>
      <c r="B121" s="1"/>
      <c r="C121" s="1"/>
      <c r="D121" s="1"/>
      <c r="E121" s="1"/>
      <c r="F121" s="1"/>
      <c r="G121" s="1"/>
      <c r="H121" s="1"/>
      <c r="I121" s="7"/>
      <c r="J121" s="8"/>
      <c r="K121" s="6"/>
      <c r="L121" s="7"/>
      <c r="M121" s="8"/>
      <c r="N121" s="6"/>
      <c r="O121" s="7"/>
      <c r="P121" s="8"/>
      <c r="Q121" s="6"/>
      <c r="R121" s="6"/>
      <c r="S121" s="6"/>
      <c r="T121" s="6"/>
      <c r="U121" s="7"/>
      <c r="V121" s="8"/>
      <c r="W121" s="6"/>
      <c r="X121" s="2"/>
      <c r="Y121" s="2"/>
      <c r="Z121" s="2"/>
      <c r="AA121" s="2"/>
      <c r="AB121" s="2"/>
      <c r="AC121" s="2"/>
      <c r="AD121" s="2"/>
      <c r="AE121" s="2"/>
    </row>
    <row r="122" spans="1:31" ht="24.75" customHeight="1">
      <c r="A122" s="1"/>
      <c r="B122" s="1"/>
      <c r="C122" s="1"/>
      <c r="D122" s="1"/>
      <c r="E122" s="1"/>
      <c r="F122" s="1"/>
      <c r="G122" s="1"/>
      <c r="H122" s="1"/>
      <c r="I122" s="7"/>
      <c r="J122" s="8"/>
      <c r="K122" s="6"/>
      <c r="L122" s="7"/>
      <c r="M122" s="8"/>
      <c r="N122" s="6"/>
      <c r="O122" s="7"/>
      <c r="P122" s="8"/>
      <c r="Q122" s="6"/>
      <c r="R122" s="6"/>
      <c r="S122" s="6"/>
      <c r="T122" s="6"/>
      <c r="U122" s="7"/>
      <c r="V122" s="8"/>
      <c r="W122" s="6"/>
      <c r="X122" s="2"/>
      <c r="Y122" s="2"/>
      <c r="Z122" s="2"/>
      <c r="AA122" s="2"/>
      <c r="AB122" s="2"/>
      <c r="AC122" s="2"/>
      <c r="AD122" s="2"/>
      <c r="AE122" s="2"/>
    </row>
    <row r="123" spans="1:31" ht="24.75" customHeight="1">
      <c r="A123" s="1"/>
      <c r="B123" s="1"/>
      <c r="C123" s="1"/>
      <c r="D123" s="1"/>
      <c r="E123" s="1"/>
      <c r="F123" s="1"/>
      <c r="G123" s="1"/>
      <c r="H123" s="1"/>
      <c r="I123" s="7"/>
      <c r="J123" s="8"/>
      <c r="K123" s="6"/>
      <c r="L123" s="7"/>
      <c r="M123" s="8"/>
      <c r="N123" s="6"/>
      <c r="O123" s="7"/>
      <c r="P123" s="8"/>
      <c r="Q123" s="6"/>
      <c r="R123" s="6"/>
      <c r="S123" s="6"/>
      <c r="T123" s="6"/>
      <c r="U123" s="7"/>
      <c r="V123" s="8"/>
      <c r="W123" s="6"/>
      <c r="X123" s="2"/>
      <c r="Y123" s="2"/>
      <c r="Z123" s="2"/>
      <c r="AA123" s="2"/>
      <c r="AB123" s="2"/>
      <c r="AC123" s="2"/>
      <c r="AD123" s="2"/>
      <c r="AE123" s="2"/>
    </row>
    <row r="124" spans="1:31" ht="24.75" customHeight="1">
      <c r="A124" s="1"/>
      <c r="B124" s="1"/>
      <c r="C124" s="1"/>
      <c r="D124" s="1"/>
      <c r="E124" s="1"/>
      <c r="F124" s="1"/>
      <c r="G124" s="1"/>
      <c r="H124" s="1"/>
      <c r="I124" s="7"/>
      <c r="J124" s="8"/>
      <c r="K124" s="6"/>
      <c r="L124" s="7"/>
      <c r="M124" s="8"/>
      <c r="N124" s="6"/>
      <c r="O124" s="7"/>
      <c r="P124" s="8"/>
      <c r="Q124" s="6"/>
      <c r="R124" s="6"/>
      <c r="S124" s="6"/>
      <c r="T124" s="6"/>
      <c r="U124" s="7"/>
      <c r="V124" s="8"/>
      <c r="W124" s="6"/>
      <c r="X124" s="2"/>
      <c r="Y124" s="2"/>
      <c r="Z124" s="2"/>
      <c r="AA124" s="2"/>
      <c r="AB124" s="2"/>
      <c r="AC124" s="2"/>
      <c r="AD124" s="2"/>
      <c r="AE124" s="2"/>
    </row>
    <row r="125" spans="1:31" ht="24.75" customHeight="1">
      <c r="A125" s="1"/>
      <c r="B125" s="1"/>
      <c r="C125" s="1"/>
      <c r="D125" s="1"/>
      <c r="E125" s="1"/>
      <c r="F125" s="1"/>
      <c r="G125" s="1"/>
      <c r="H125" s="1"/>
      <c r="I125" s="7"/>
      <c r="J125" s="8"/>
      <c r="K125" s="6"/>
      <c r="L125" s="7"/>
      <c r="M125" s="8"/>
      <c r="N125" s="6"/>
      <c r="O125" s="7"/>
      <c r="P125" s="8"/>
      <c r="Q125" s="6"/>
      <c r="R125" s="6"/>
      <c r="S125" s="6"/>
      <c r="T125" s="6"/>
      <c r="U125" s="7"/>
      <c r="V125" s="8"/>
      <c r="W125" s="6"/>
      <c r="X125" s="2"/>
      <c r="Y125" s="2"/>
      <c r="Z125" s="2"/>
      <c r="AA125" s="2"/>
      <c r="AB125" s="2"/>
      <c r="AC125" s="2"/>
      <c r="AD125" s="2"/>
      <c r="AE125" s="2"/>
    </row>
    <row r="126" spans="1:31" ht="24.75" customHeight="1">
      <c r="A126" s="1"/>
      <c r="B126" s="1"/>
      <c r="C126" s="1"/>
      <c r="D126" s="1"/>
      <c r="E126" s="1"/>
      <c r="F126" s="1"/>
      <c r="G126" s="1"/>
      <c r="H126" s="1"/>
      <c r="I126" s="7"/>
      <c r="J126" s="8"/>
      <c r="K126" s="6"/>
      <c r="L126" s="7"/>
      <c r="M126" s="8"/>
      <c r="N126" s="6"/>
      <c r="O126" s="7"/>
      <c r="P126" s="8"/>
      <c r="Q126" s="6"/>
      <c r="R126" s="6"/>
      <c r="S126" s="6"/>
      <c r="T126" s="6"/>
      <c r="U126" s="7"/>
      <c r="V126" s="8"/>
      <c r="W126" s="6"/>
      <c r="X126" s="2"/>
      <c r="Y126" s="2"/>
      <c r="Z126" s="2"/>
      <c r="AA126" s="2"/>
      <c r="AB126" s="2"/>
      <c r="AC126" s="2"/>
      <c r="AD126" s="2"/>
      <c r="AE126" s="2"/>
    </row>
    <row r="127" spans="1:31" ht="24.75" customHeight="1">
      <c r="A127" s="1"/>
      <c r="B127" s="1"/>
      <c r="C127" s="1"/>
      <c r="D127" s="1"/>
      <c r="E127" s="1"/>
      <c r="F127" s="1"/>
      <c r="G127" s="1"/>
      <c r="H127" s="1"/>
      <c r="I127" s="7"/>
      <c r="J127" s="8"/>
      <c r="K127" s="6"/>
      <c r="L127" s="7"/>
      <c r="M127" s="8"/>
      <c r="N127" s="6"/>
      <c r="O127" s="7"/>
      <c r="P127" s="8"/>
      <c r="Q127" s="6"/>
      <c r="R127" s="6"/>
      <c r="S127" s="6"/>
      <c r="T127" s="6"/>
      <c r="U127" s="7"/>
      <c r="V127" s="8"/>
      <c r="W127" s="6"/>
      <c r="X127" s="2"/>
      <c r="Y127" s="2"/>
      <c r="Z127" s="2"/>
      <c r="AA127" s="2"/>
      <c r="AB127" s="2"/>
      <c r="AC127" s="2"/>
      <c r="AD127" s="2"/>
      <c r="AE127" s="2"/>
    </row>
    <row r="128" spans="1:31" ht="24.75" customHeight="1">
      <c r="A128" s="1"/>
      <c r="B128" s="1"/>
      <c r="C128" s="1"/>
      <c r="D128" s="1"/>
      <c r="E128" s="1"/>
      <c r="F128" s="1"/>
      <c r="G128" s="1"/>
      <c r="H128" s="1"/>
      <c r="I128" s="7"/>
      <c r="J128" s="8"/>
      <c r="K128" s="6"/>
      <c r="L128" s="7"/>
      <c r="M128" s="8"/>
      <c r="N128" s="6"/>
      <c r="O128" s="7"/>
      <c r="P128" s="8"/>
      <c r="Q128" s="6"/>
      <c r="R128" s="6"/>
      <c r="S128" s="6"/>
      <c r="T128" s="6"/>
      <c r="U128" s="7"/>
      <c r="V128" s="8"/>
      <c r="W128" s="6"/>
      <c r="X128" s="2"/>
      <c r="Y128" s="2"/>
      <c r="Z128" s="2"/>
      <c r="AA128" s="2"/>
      <c r="AB128" s="2"/>
      <c r="AC128" s="2"/>
      <c r="AD128" s="2"/>
      <c r="AE128" s="2"/>
    </row>
    <row r="129" spans="1:31" ht="24.75" customHeight="1">
      <c r="A129" s="1"/>
      <c r="B129" s="1"/>
      <c r="C129" s="1"/>
      <c r="D129" s="1"/>
      <c r="E129" s="1"/>
      <c r="F129" s="1"/>
      <c r="G129" s="1"/>
      <c r="H129" s="1"/>
      <c r="I129" s="7"/>
      <c r="J129" s="8"/>
      <c r="K129" s="6"/>
      <c r="L129" s="7"/>
      <c r="M129" s="8"/>
      <c r="N129" s="6"/>
      <c r="O129" s="7"/>
      <c r="P129" s="8"/>
      <c r="Q129" s="6"/>
      <c r="R129" s="6"/>
      <c r="S129" s="6"/>
      <c r="T129" s="6"/>
      <c r="U129" s="7"/>
      <c r="V129" s="8"/>
      <c r="W129" s="6"/>
      <c r="X129" s="2"/>
      <c r="Y129" s="2"/>
      <c r="Z129" s="2"/>
      <c r="AA129" s="2"/>
      <c r="AB129" s="2"/>
      <c r="AC129" s="2"/>
      <c r="AD129" s="2"/>
      <c r="AE129" s="2"/>
    </row>
    <row r="130" spans="1:31" ht="24.75" customHeight="1">
      <c r="A130" s="1"/>
      <c r="B130" s="1"/>
      <c r="C130" s="1"/>
      <c r="D130" s="1"/>
      <c r="E130" s="1"/>
      <c r="F130" s="1"/>
      <c r="G130" s="1"/>
      <c r="H130" s="1"/>
      <c r="I130" s="7"/>
      <c r="J130" s="8"/>
      <c r="K130" s="6"/>
      <c r="L130" s="7"/>
      <c r="M130" s="8"/>
      <c r="N130" s="6"/>
      <c r="O130" s="7"/>
      <c r="P130" s="8"/>
      <c r="Q130" s="6"/>
      <c r="R130" s="6"/>
      <c r="S130" s="6"/>
      <c r="T130" s="6"/>
      <c r="U130" s="7"/>
      <c r="V130" s="8"/>
      <c r="W130" s="6"/>
      <c r="X130" s="2"/>
      <c r="Y130" s="2"/>
      <c r="Z130" s="2"/>
      <c r="AA130" s="2"/>
      <c r="AB130" s="2"/>
      <c r="AC130" s="2"/>
      <c r="AD130" s="2"/>
      <c r="AE130" s="2"/>
    </row>
    <row r="131" spans="1:31" ht="24.75" customHeight="1">
      <c r="A131" s="1"/>
      <c r="B131" s="1"/>
      <c r="C131" s="1"/>
      <c r="D131" s="1"/>
      <c r="E131" s="1"/>
      <c r="F131" s="1"/>
      <c r="G131" s="1"/>
      <c r="H131" s="1"/>
      <c r="I131" s="7"/>
      <c r="J131" s="8"/>
      <c r="K131" s="6"/>
      <c r="L131" s="7"/>
      <c r="M131" s="8"/>
      <c r="N131" s="6"/>
      <c r="O131" s="7"/>
      <c r="P131" s="8"/>
      <c r="Q131" s="6"/>
      <c r="R131" s="6"/>
      <c r="S131" s="6"/>
      <c r="T131" s="6"/>
      <c r="U131" s="7"/>
      <c r="V131" s="8"/>
      <c r="W131" s="6"/>
      <c r="X131" s="2"/>
      <c r="Y131" s="2"/>
      <c r="Z131" s="2"/>
      <c r="AA131" s="2"/>
      <c r="AB131" s="2"/>
      <c r="AC131" s="2"/>
      <c r="AD131" s="2"/>
      <c r="AE131" s="2"/>
    </row>
    <row r="132" spans="1:31" ht="24.75" customHeight="1">
      <c r="A132" s="1"/>
      <c r="B132" s="1"/>
      <c r="C132" s="1"/>
      <c r="D132" s="1"/>
      <c r="E132" s="1"/>
      <c r="F132" s="1"/>
      <c r="G132" s="1"/>
      <c r="H132" s="1"/>
      <c r="I132" s="7"/>
      <c r="J132" s="8"/>
      <c r="K132" s="6"/>
      <c r="L132" s="7"/>
      <c r="M132" s="8"/>
      <c r="N132" s="6"/>
      <c r="O132" s="7"/>
      <c r="P132" s="8"/>
      <c r="Q132" s="6"/>
      <c r="R132" s="6"/>
      <c r="S132" s="6"/>
      <c r="T132" s="6"/>
      <c r="U132" s="7"/>
      <c r="V132" s="8"/>
      <c r="W132" s="6"/>
      <c r="X132" s="2"/>
      <c r="Y132" s="2"/>
      <c r="Z132" s="2"/>
      <c r="AA132" s="2"/>
      <c r="AB132" s="2"/>
      <c r="AC132" s="2"/>
      <c r="AD132" s="2"/>
      <c r="AE132" s="2"/>
    </row>
    <row r="133" spans="1:31" ht="24.75" customHeight="1">
      <c r="A133" s="1"/>
      <c r="B133" s="1"/>
      <c r="C133" s="1"/>
      <c r="D133" s="1"/>
      <c r="E133" s="1"/>
      <c r="F133" s="1"/>
      <c r="G133" s="1"/>
      <c r="H133" s="1"/>
      <c r="I133" s="7"/>
      <c r="J133" s="8"/>
      <c r="K133" s="6"/>
      <c r="L133" s="7"/>
      <c r="M133" s="8"/>
      <c r="N133" s="6"/>
      <c r="O133" s="7"/>
      <c r="P133" s="8"/>
      <c r="Q133" s="6"/>
      <c r="R133" s="6"/>
      <c r="S133" s="6"/>
      <c r="T133" s="6"/>
      <c r="U133" s="7"/>
      <c r="V133" s="8"/>
      <c r="W133" s="6"/>
      <c r="X133" s="2"/>
      <c r="Y133" s="2"/>
      <c r="Z133" s="2"/>
      <c r="AA133" s="2"/>
      <c r="AB133" s="2"/>
      <c r="AC133" s="2"/>
      <c r="AD133" s="2"/>
      <c r="AE133" s="2"/>
    </row>
    <row r="134" spans="1:31" ht="24.75" customHeight="1">
      <c r="A134" s="1"/>
      <c r="B134" s="1"/>
      <c r="C134" s="1"/>
      <c r="D134" s="1"/>
      <c r="E134" s="1"/>
      <c r="F134" s="1"/>
      <c r="G134" s="1"/>
      <c r="H134" s="1"/>
      <c r="I134" s="7"/>
      <c r="J134" s="8"/>
      <c r="K134" s="6"/>
      <c r="L134" s="7"/>
      <c r="M134" s="8"/>
      <c r="N134" s="6"/>
      <c r="O134" s="7"/>
      <c r="P134" s="8"/>
      <c r="Q134" s="6"/>
      <c r="R134" s="6"/>
      <c r="S134" s="6"/>
      <c r="T134" s="6"/>
      <c r="U134" s="7"/>
      <c r="V134" s="8"/>
      <c r="W134" s="6"/>
      <c r="X134" s="2"/>
      <c r="Y134" s="2"/>
      <c r="Z134" s="2"/>
      <c r="AA134" s="2"/>
      <c r="AB134" s="2"/>
      <c r="AC134" s="2"/>
      <c r="AD134" s="2"/>
      <c r="AE134" s="2"/>
    </row>
    <row r="135" spans="1:31" ht="24.75" customHeight="1">
      <c r="A135" s="1"/>
      <c r="B135" s="1"/>
      <c r="C135" s="1"/>
      <c r="D135" s="1"/>
      <c r="E135" s="1"/>
      <c r="F135" s="1"/>
      <c r="G135" s="1"/>
      <c r="H135" s="1"/>
      <c r="I135" s="7"/>
      <c r="J135" s="8"/>
      <c r="K135" s="6"/>
      <c r="L135" s="7"/>
      <c r="M135" s="8"/>
      <c r="N135" s="6"/>
      <c r="O135" s="7"/>
      <c r="P135" s="8"/>
      <c r="Q135" s="6"/>
      <c r="R135" s="6"/>
      <c r="S135" s="6"/>
      <c r="T135" s="6"/>
      <c r="U135" s="7"/>
      <c r="V135" s="8"/>
      <c r="W135" s="6"/>
      <c r="X135" s="2"/>
      <c r="Y135" s="2"/>
      <c r="Z135" s="2"/>
      <c r="AA135" s="2"/>
      <c r="AB135" s="2"/>
      <c r="AC135" s="2"/>
      <c r="AD135" s="2"/>
      <c r="AE135" s="2"/>
    </row>
    <row r="136" spans="1:31" ht="24.75" customHeight="1">
      <c r="A136" s="1"/>
      <c r="B136" s="1"/>
      <c r="C136" s="1"/>
      <c r="D136" s="1"/>
      <c r="E136" s="1"/>
      <c r="F136" s="1"/>
      <c r="G136" s="1"/>
      <c r="H136" s="1"/>
      <c r="I136" s="7"/>
      <c r="J136" s="8"/>
      <c r="K136" s="6"/>
      <c r="L136" s="7"/>
      <c r="M136" s="8"/>
      <c r="N136" s="6"/>
      <c r="O136" s="7"/>
      <c r="P136" s="8"/>
      <c r="Q136" s="6"/>
      <c r="R136" s="6"/>
      <c r="S136" s="6"/>
      <c r="T136" s="6"/>
      <c r="U136" s="7"/>
      <c r="V136" s="8"/>
      <c r="W136" s="6"/>
      <c r="X136" s="2"/>
      <c r="Y136" s="2"/>
      <c r="Z136" s="2"/>
      <c r="AA136" s="2"/>
      <c r="AB136" s="2"/>
      <c r="AC136" s="2"/>
      <c r="AD136" s="2"/>
      <c r="AE136" s="2"/>
    </row>
    <row r="137" spans="1:31" ht="24.75" customHeight="1">
      <c r="A137" s="1"/>
      <c r="B137" s="1"/>
      <c r="C137" s="1"/>
      <c r="D137" s="1"/>
      <c r="E137" s="1"/>
      <c r="F137" s="1"/>
      <c r="G137" s="1"/>
      <c r="H137" s="1"/>
      <c r="I137" s="7"/>
      <c r="J137" s="8"/>
      <c r="K137" s="6"/>
      <c r="L137" s="7"/>
      <c r="M137" s="8"/>
      <c r="N137" s="6"/>
      <c r="O137" s="7"/>
      <c r="P137" s="8"/>
      <c r="Q137" s="6"/>
      <c r="R137" s="6"/>
      <c r="S137" s="6"/>
      <c r="T137" s="6"/>
      <c r="U137" s="7"/>
      <c r="V137" s="8"/>
      <c r="W137" s="6"/>
      <c r="X137" s="2"/>
      <c r="Y137" s="2"/>
      <c r="Z137" s="2"/>
      <c r="AA137" s="2"/>
      <c r="AB137" s="2"/>
      <c r="AC137" s="2"/>
      <c r="AD137" s="2"/>
      <c r="AE137" s="2"/>
    </row>
    <row r="138" spans="1:31" ht="24.75" customHeight="1">
      <c r="A138" s="1"/>
      <c r="B138" s="1"/>
      <c r="C138" s="1"/>
      <c r="D138" s="1"/>
      <c r="E138" s="1"/>
      <c r="F138" s="1"/>
      <c r="G138" s="1"/>
      <c r="H138" s="1"/>
      <c r="I138" s="7"/>
      <c r="J138" s="8"/>
      <c r="K138" s="6"/>
      <c r="L138" s="7"/>
      <c r="M138" s="8"/>
      <c r="N138" s="6"/>
      <c r="O138" s="7"/>
      <c r="P138" s="8"/>
      <c r="Q138" s="6"/>
      <c r="R138" s="6"/>
      <c r="S138" s="6"/>
      <c r="T138" s="6"/>
      <c r="U138" s="7"/>
      <c r="V138" s="8"/>
      <c r="W138" s="6"/>
      <c r="X138" s="2"/>
      <c r="Y138" s="2"/>
      <c r="Z138" s="2"/>
      <c r="AA138" s="2"/>
      <c r="AB138" s="2"/>
      <c r="AC138" s="2"/>
      <c r="AD138" s="2"/>
      <c r="AE138" s="2"/>
    </row>
    <row r="139" spans="1:31" ht="24.75" customHeight="1">
      <c r="A139" s="1"/>
      <c r="B139" s="1"/>
      <c r="C139" s="1"/>
      <c r="D139" s="1"/>
      <c r="E139" s="1"/>
      <c r="F139" s="1"/>
      <c r="G139" s="1"/>
      <c r="H139" s="1"/>
      <c r="I139" s="7"/>
      <c r="J139" s="8"/>
      <c r="K139" s="6"/>
      <c r="L139" s="7"/>
      <c r="M139" s="8"/>
      <c r="N139" s="6"/>
      <c r="O139" s="7"/>
      <c r="P139" s="8"/>
      <c r="Q139" s="6"/>
      <c r="R139" s="6"/>
      <c r="S139" s="6"/>
      <c r="T139" s="6"/>
      <c r="U139" s="7"/>
      <c r="V139" s="8"/>
      <c r="W139" s="6"/>
      <c r="X139" s="2"/>
      <c r="Y139" s="2"/>
      <c r="Z139" s="2"/>
      <c r="AA139" s="2"/>
      <c r="AB139" s="2"/>
      <c r="AC139" s="2"/>
      <c r="AD139" s="2"/>
      <c r="AE139" s="2"/>
    </row>
    <row r="140" spans="1:31" ht="24.75" customHeight="1">
      <c r="A140" s="1"/>
      <c r="B140" s="1"/>
      <c r="C140" s="1"/>
      <c r="D140" s="1"/>
      <c r="E140" s="1"/>
      <c r="F140" s="1"/>
      <c r="G140" s="1"/>
      <c r="H140" s="1"/>
      <c r="I140" s="7"/>
      <c r="J140" s="8"/>
      <c r="K140" s="6"/>
      <c r="L140" s="7"/>
      <c r="M140" s="8"/>
      <c r="N140" s="6"/>
      <c r="O140" s="7"/>
      <c r="P140" s="8"/>
      <c r="Q140" s="6"/>
      <c r="R140" s="6"/>
      <c r="S140" s="6"/>
      <c r="T140" s="6"/>
      <c r="U140" s="7"/>
      <c r="V140" s="8"/>
      <c r="W140" s="6"/>
      <c r="X140" s="2"/>
      <c r="Y140" s="2"/>
      <c r="Z140" s="2"/>
      <c r="AA140" s="2"/>
      <c r="AB140" s="2"/>
      <c r="AC140" s="2"/>
      <c r="AD140" s="2"/>
      <c r="AE140" s="2"/>
    </row>
    <row r="141" spans="1:31" ht="24.75" customHeight="1">
      <c r="A141" s="1"/>
      <c r="B141" s="1"/>
      <c r="C141" s="1"/>
      <c r="D141" s="1"/>
      <c r="E141" s="1"/>
      <c r="F141" s="1"/>
      <c r="G141" s="1"/>
      <c r="H141" s="1"/>
      <c r="I141" s="7"/>
      <c r="J141" s="8"/>
      <c r="K141" s="6"/>
      <c r="L141" s="7"/>
      <c r="M141" s="8"/>
      <c r="N141" s="6"/>
      <c r="O141" s="7"/>
      <c r="P141" s="8"/>
      <c r="Q141" s="6"/>
      <c r="R141" s="6"/>
      <c r="S141" s="6"/>
      <c r="T141" s="6"/>
      <c r="U141" s="7"/>
      <c r="V141" s="8"/>
      <c r="W141" s="6"/>
      <c r="X141" s="2"/>
      <c r="Y141" s="2"/>
      <c r="Z141" s="2"/>
      <c r="AA141" s="2"/>
      <c r="AB141" s="2"/>
      <c r="AC141" s="2"/>
      <c r="AD141" s="2"/>
      <c r="AE141" s="2"/>
    </row>
    <row r="142" spans="1:31" ht="24.75" customHeight="1">
      <c r="A142" s="1"/>
      <c r="B142" s="1"/>
      <c r="C142" s="1"/>
      <c r="D142" s="1"/>
      <c r="E142" s="1"/>
      <c r="F142" s="1"/>
      <c r="G142" s="1"/>
      <c r="H142" s="1"/>
      <c r="I142" s="7"/>
      <c r="J142" s="8"/>
      <c r="K142" s="6"/>
      <c r="L142" s="7"/>
      <c r="M142" s="8"/>
      <c r="N142" s="6"/>
      <c r="O142" s="7"/>
      <c r="P142" s="8"/>
      <c r="Q142" s="6"/>
      <c r="R142" s="6"/>
      <c r="S142" s="6"/>
      <c r="T142" s="6"/>
      <c r="U142" s="7"/>
      <c r="V142" s="8"/>
      <c r="W142" s="6"/>
      <c r="X142" s="2"/>
      <c r="Y142" s="2"/>
      <c r="Z142" s="2"/>
      <c r="AA142" s="2"/>
      <c r="AB142" s="2"/>
      <c r="AC142" s="2"/>
      <c r="AD142" s="2"/>
      <c r="AE142" s="2"/>
    </row>
    <row r="143" spans="1:31" ht="24.75" customHeight="1">
      <c r="A143" s="1"/>
      <c r="B143" s="1"/>
      <c r="C143" s="1"/>
      <c r="D143" s="1"/>
      <c r="E143" s="1"/>
      <c r="F143" s="1"/>
      <c r="G143" s="1"/>
      <c r="H143" s="1"/>
      <c r="I143" s="7"/>
      <c r="J143" s="8"/>
      <c r="K143" s="6"/>
      <c r="L143" s="7"/>
      <c r="M143" s="8"/>
      <c r="N143" s="6"/>
      <c r="O143" s="7"/>
      <c r="P143" s="8"/>
      <c r="Q143" s="6"/>
      <c r="R143" s="6"/>
      <c r="S143" s="6"/>
      <c r="T143" s="6"/>
      <c r="U143" s="7"/>
      <c r="V143" s="8"/>
      <c r="W143" s="6"/>
      <c r="X143" s="2"/>
      <c r="Y143" s="2"/>
      <c r="Z143" s="2"/>
      <c r="AA143" s="2"/>
      <c r="AB143" s="2"/>
      <c r="AC143" s="2"/>
      <c r="AD143" s="2"/>
      <c r="AE143" s="2"/>
    </row>
    <row r="144" spans="1:31" ht="24.75" customHeight="1">
      <c r="A144" s="1"/>
      <c r="B144" s="1"/>
      <c r="C144" s="1"/>
      <c r="D144" s="1"/>
      <c r="E144" s="1"/>
      <c r="F144" s="1"/>
      <c r="G144" s="1"/>
      <c r="H144" s="1"/>
      <c r="I144" s="7"/>
      <c r="J144" s="8"/>
      <c r="K144" s="6"/>
      <c r="L144" s="7"/>
      <c r="M144" s="8"/>
      <c r="N144" s="6"/>
      <c r="O144" s="7"/>
      <c r="P144" s="8"/>
      <c r="Q144" s="6"/>
      <c r="R144" s="6"/>
      <c r="S144" s="6"/>
      <c r="T144" s="6"/>
      <c r="U144" s="7"/>
      <c r="V144" s="8"/>
      <c r="W144" s="6"/>
      <c r="X144" s="2"/>
      <c r="Y144" s="2"/>
      <c r="Z144" s="2"/>
      <c r="AA144" s="2"/>
      <c r="AB144" s="2"/>
      <c r="AC144" s="2"/>
      <c r="AD144" s="2"/>
      <c r="AE144" s="2"/>
    </row>
    <row r="145" spans="1:31" ht="24.75" customHeight="1">
      <c r="A145" s="1"/>
      <c r="B145" s="1"/>
      <c r="C145" s="1"/>
      <c r="D145" s="1"/>
      <c r="E145" s="1"/>
      <c r="F145" s="1"/>
      <c r="G145" s="1"/>
      <c r="H145" s="1"/>
      <c r="I145" s="7"/>
      <c r="J145" s="8"/>
      <c r="K145" s="6"/>
      <c r="L145" s="7"/>
      <c r="M145" s="8"/>
      <c r="N145" s="6"/>
      <c r="O145" s="7"/>
      <c r="P145" s="8"/>
      <c r="Q145" s="6"/>
      <c r="R145" s="6"/>
      <c r="S145" s="6"/>
      <c r="T145" s="6"/>
      <c r="U145" s="7"/>
      <c r="V145" s="8"/>
      <c r="W145" s="6"/>
      <c r="X145" s="2"/>
      <c r="Y145" s="2"/>
      <c r="Z145" s="2"/>
      <c r="AA145" s="2"/>
      <c r="AB145" s="2"/>
      <c r="AC145" s="2"/>
      <c r="AD145" s="2"/>
      <c r="AE145" s="2"/>
    </row>
    <row r="146" spans="1:31" ht="24.75" customHeight="1">
      <c r="A146" s="1"/>
      <c r="B146" s="1"/>
      <c r="C146" s="1"/>
      <c r="D146" s="1"/>
      <c r="E146" s="1"/>
      <c r="F146" s="1"/>
      <c r="G146" s="1"/>
      <c r="H146" s="1"/>
      <c r="I146" s="7"/>
      <c r="J146" s="8"/>
      <c r="K146" s="6"/>
      <c r="L146" s="7"/>
      <c r="M146" s="8"/>
      <c r="N146" s="6"/>
      <c r="O146" s="7"/>
      <c r="P146" s="8"/>
      <c r="Q146" s="6"/>
      <c r="R146" s="6"/>
      <c r="S146" s="6"/>
      <c r="T146" s="6"/>
      <c r="U146" s="7"/>
      <c r="V146" s="8"/>
      <c r="W146" s="6"/>
      <c r="X146" s="2"/>
      <c r="Y146" s="2"/>
      <c r="Z146" s="2"/>
      <c r="AA146" s="2"/>
      <c r="AB146" s="2"/>
      <c r="AC146" s="2"/>
      <c r="AD146" s="2"/>
      <c r="AE146" s="2"/>
    </row>
    <row r="147" spans="1:31" ht="24.75" customHeight="1">
      <c r="A147" s="1"/>
      <c r="B147" s="1"/>
      <c r="C147" s="1"/>
      <c r="D147" s="1"/>
      <c r="E147" s="1"/>
      <c r="F147" s="1"/>
      <c r="G147" s="1"/>
      <c r="H147" s="1"/>
      <c r="I147" s="7"/>
      <c r="J147" s="8"/>
      <c r="K147" s="6"/>
      <c r="L147" s="7"/>
      <c r="M147" s="8"/>
      <c r="N147" s="6"/>
      <c r="O147" s="7"/>
      <c r="P147" s="8"/>
      <c r="Q147" s="6"/>
      <c r="R147" s="6"/>
      <c r="S147" s="6"/>
      <c r="T147" s="6"/>
      <c r="U147" s="7"/>
      <c r="V147" s="8"/>
      <c r="W147" s="6"/>
      <c r="X147" s="2"/>
      <c r="Y147" s="2"/>
      <c r="Z147" s="2"/>
      <c r="AA147" s="2"/>
      <c r="AB147" s="2"/>
      <c r="AC147" s="2"/>
      <c r="AD147" s="2"/>
      <c r="AE147" s="2"/>
    </row>
    <row r="148" spans="1:31" ht="24.75" customHeight="1">
      <c r="A148" s="1"/>
      <c r="B148" s="1"/>
      <c r="C148" s="1"/>
      <c r="D148" s="1"/>
      <c r="E148" s="1"/>
      <c r="F148" s="1"/>
      <c r="G148" s="1"/>
      <c r="H148" s="1"/>
      <c r="I148" s="7"/>
      <c r="J148" s="8"/>
      <c r="K148" s="6"/>
      <c r="L148" s="7"/>
      <c r="M148" s="8"/>
      <c r="N148" s="6"/>
      <c r="O148" s="7"/>
      <c r="P148" s="8"/>
      <c r="Q148" s="6"/>
      <c r="R148" s="6"/>
      <c r="S148" s="6"/>
      <c r="T148" s="6"/>
      <c r="U148" s="7"/>
      <c r="V148" s="8"/>
      <c r="W148" s="6"/>
      <c r="X148" s="2"/>
      <c r="Y148" s="2"/>
      <c r="Z148" s="2"/>
      <c r="AA148" s="2"/>
      <c r="AB148" s="2"/>
      <c r="AC148" s="2"/>
      <c r="AD148" s="2"/>
      <c r="AE148" s="2"/>
    </row>
    <row r="149" spans="1:31" ht="24.75" customHeight="1">
      <c r="A149" s="1"/>
      <c r="B149" s="1"/>
      <c r="C149" s="1"/>
      <c r="D149" s="1"/>
      <c r="E149" s="1"/>
      <c r="F149" s="1"/>
      <c r="G149" s="1"/>
      <c r="H149" s="1"/>
      <c r="I149" s="7"/>
      <c r="J149" s="8"/>
      <c r="K149" s="6"/>
      <c r="L149" s="7"/>
      <c r="M149" s="8"/>
      <c r="N149" s="6"/>
      <c r="O149" s="7"/>
      <c r="P149" s="8"/>
      <c r="Q149" s="6"/>
      <c r="R149" s="6"/>
      <c r="S149" s="6"/>
      <c r="T149" s="6"/>
      <c r="U149" s="7"/>
      <c r="V149" s="8"/>
      <c r="W149" s="6"/>
      <c r="X149" s="2"/>
      <c r="Y149" s="2"/>
      <c r="Z149" s="2"/>
      <c r="AA149" s="2"/>
      <c r="AB149" s="2"/>
      <c r="AC149" s="2"/>
      <c r="AD149" s="2"/>
      <c r="AE149" s="2"/>
    </row>
    <row r="150" spans="1:31" ht="24.75" customHeight="1">
      <c r="A150" s="1"/>
      <c r="B150" s="1"/>
      <c r="C150" s="1"/>
      <c r="D150" s="1"/>
      <c r="E150" s="1"/>
      <c r="F150" s="1"/>
      <c r="G150" s="1"/>
      <c r="H150" s="1"/>
      <c r="I150" s="7"/>
      <c r="J150" s="8"/>
      <c r="K150" s="6"/>
      <c r="L150" s="7"/>
      <c r="M150" s="8"/>
      <c r="N150" s="6"/>
      <c r="O150" s="7"/>
      <c r="P150" s="8"/>
      <c r="Q150" s="6"/>
      <c r="R150" s="6"/>
      <c r="S150" s="6"/>
      <c r="T150" s="6"/>
      <c r="U150" s="7"/>
      <c r="V150" s="8"/>
      <c r="W150" s="6"/>
      <c r="X150" s="2"/>
      <c r="Y150" s="2"/>
      <c r="Z150" s="2"/>
      <c r="AA150" s="2"/>
      <c r="AB150" s="2"/>
      <c r="AC150" s="2"/>
      <c r="AD150" s="2"/>
      <c r="AE150" s="2"/>
    </row>
    <row r="151" spans="1:31" ht="24.75" customHeight="1">
      <c r="A151" s="1"/>
      <c r="B151" s="1"/>
      <c r="C151" s="1"/>
      <c r="D151" s="1"/>
      <c r="E151" s="1"/>
      <c r="F151" s="1"/>
      <c r="G151" s="1"/>
      <c r="H151" s="1"/>
      <c r="I151" s="7"/>
      <c r="J151" s="8"/>
      <c r="K151" s="6"/>
      <c r="L151" s="7"/>
      <c r="M151" s="8"/>
      <c r="N151" s="6"/>
      <c r="O151" s="7"/>
      <c r="P151" s="8"/>
      <c r="Q151" s="6"/>
      <c r="R151" s="6"/>
      <c r="S151" s="6"/>
      <c r="T151" s="6"/>
      <c r="U151" s="7"/>
      <c r="V151" s="8"/>
      <c r="W151" s="6"/>
      <c r="X151" s="2"/>
      <c r="Y151" s="2"/>
      <c r="Z151" s="2"/>
      <c r="AA151" s="2"/>
      <c r="AB151" s="2"/>
      <c r="AC151" s="2"/>
      <c r="AD151" s="2"/>
      <c r="AE151" s="2"/>
    </row>
    <row r="152" spans="1:31" ht="24.75" customHeight="1">
      <c r="A152" s="1"/>
      <c r="B152" s="1"/>
      <c r="C152" s="1"/>
      <c r="D152" s="1"/>
      <c r="E152" s="1"/>
      <c r="F152" s="1"/>
      <c r="G152" s="1"/>
      <c r="H152" s="1"/>
      <c r="I152" s="7"/>
      <c r="J152" s="8"/>
      <c r="K152" s="6"/>
      <c r="L152" s="7"/>
      <c r="M152" s="8"/>
      <c r="N152" s="6"/>
      <c r="O152" s="7"/>
      <c r="P152" s="8"/>
      <c r="Q152" s="6"/>
      <c r="R152" s="6"/>
      <c r="S152" s="6"/>
      <c r="T152" s="6"/>
      <c r="U152" s="7"/>
      <c r="V152" s="8"/>
      <c r="W152" s="6"/>
      <c r="X152" s="2"/>
      <c r="Y152" s="2"/>
      <c r="Z152" s="2"/>
      <c r="AA152" s="2"/>
      <c r="AB152" s="2"/>
      <c r="AC152" s="2"/>
      <c r="AD152" s="2"/>
      <c r="AE152" s="2"/>
    </row>
    <row r="153" spans="1:31" ht="24.75" customHeight="1">
      <c r="A153" s="1"/>
      <c r="B153" s="1"/>
      <c r="C153" s="1"/>
      <c r="D153" s="1"/>
      <c r="E153" s="1"/>
      <c r="F153" s="1"/>
      <c r="G153" s="1"/>
      <c r="H153" s="1"/>
      <c r="I153" s="7"/>
      <c r="J153" s="8"/>
      <c r="K153" s="6"/>
      <c r="L153" s="7"/>
      <c r="M153" s="8"/>
      <c r="N153" s="6"/>
      <c r="O153" s="7"/>
      <c r="P153" s="8"/>
      <c r="Q153" s="6"/>
      <c r="R153" s="6"/>
      <c r="S153" s="6"/>
      <c r="T153" s="6"/>
      <c r="U153" s="7"/>
      <c r="V153" s="8"/>
      <c r="W153" s="6"/>
      <c r="X153" s="2"/>
      <c r="Y153" s="2"/>
      <c r="Z153" s="2"/>
      <c r="AA153" s="2"/>
      <c r="AB153" s="2"/>
      <c r="AC153" s="2"/>
      <c r="AD153" s="2"/>
      <c r="AE153" s="2"/>
    </row>
    <row r="154" spans="1:31" ht="24.75" customHeight="1">
      <c r="A154" s="1"/>
      <c r="B154" s="1"/>
      <c r="C154" s="1"/>
      <c r="D154" s="1"/>
      <c r="E154" s="1"/>
      <c r="F154" s="1"/>
      <c r="G154" s="1"/>
      <c r="H154" s="1"/>
      <c r="I154" s="7"/>
      <c r="J154" s="8"/>
      <c r="K154" s="6"/>
      <c r="L154" s="7"/>
      <c r="M154" s="8"/>
      <c r="N154" s="6"/>
      <c r="O154" s="7"/>
      <c r="P154" s="8"/>
      <c r="Q154" s="6"/>
      <c r="R154" s="6"/>
      <c r="S154" s="6"/>
      <c r="T154" s="6"/>
      <c r="U154" s="7"/>
      <c r="V154" s="8"/>
      <c r="W154" s="6"/>
      <c r="X154" s="2"/>
      <c r="Y154" s="2"/>
      <c r="Z154" s="2"/>
      <c r="AA154" s="2"/>
      <c r="AB154" s="2"/>
      <c r="AC154" s="2"/>
      <c r="AD154" s="2"/>
      <c r="AE154" s="2"/>
    </row>
    <row r="155" spans="1:31" ht="24.75" customHeight="1">
      <c r="A155" s="1"/>
      <c r="B155" s="1"/>
      <c r="C155" s="1"/>
      <c r="D155" s="1"/>
      <c r="E155" s="1"/>
      <c r="F155" s="1"/>
      <c r="G155" s="1"/>
      <c r="H155" s="1"/>
      <c r="I155" s="7"/>
      <c r="J155" s="8"/>
      <c r="K155" s="6"/>
      <c r="L155" s="7"/>
      <c r="M155" s="8"/>
      <c r="N155" s="6"/>
      <c r="O155" s="7"/>
      <c r="P155" s="8"/>
      <c r="Q155" s="6"/>
      <c r="R155" s="6"/>
      <c r="S155" s="6"/>
      <c r="T155" s="6"/>
      <c r="U155" s="7"/>
      <c r="V155" s="8"/>
      <c r="W155" s="6"/>
      <c r="X155" s="2"/>
      <c r="Y155" s="2"/>
      <c r="Z155" s="2"/>
      <c r="AA155" s="2"/>
      <c r="AB155" s="2"/>
      <c r="AC155" s="2"/>
      <c r="AD155" s="2"/>
      <c r="AE155" s="2"/>
    </row>
    <row r="156" spans="1:31" ht="24.75" customHeight="1">
      <c r="A156" s="1"/>
      <c r="B156" s="1"/>
      <c r="C156" s="1"/>
      <c r="D156" s="1"/>
      <c r="E156" s="1"/>
      <c r="F156" s="1"/>
      <c r="G156" s="1"/>
      <c r="H156" s="1"/>
      <c r="I156" s="7"/>
      <c r="J156" s="8"/>
      <c r="K156" s="6"/>
      <c r="L156" s="7"/>
      <c r="M156" s="8"/>
      <c r="N156" s="6"/>
      <c r="O156" s="7"/>
      <c r="P156" s="8"/>
      <c r="Q156" s="6"/>
      <c r="R156" s="6"/>
      <c r="S156" s="6"/>
      <c r="T156" s="6"/>
      <c r="U156" s="7"/>
      <c r="V156" s="8"/>
      <c r="W156" s="6"/>
      <c r="X156" s="2"/>
      <c r="Y156" s="2"/>
      <c r="Z156" s="2"/>
      <c r="AA156" s="2"/>
      <c r="AB156" s="2"/>
      <c r="AC156" s="2"/>
      <c r="AD156" s="2"/>
      <c r="AE156" s="2"/>
    </row>
    <row r="157" spans="1:31" ht="24.75" customHeight="1">
      <c r="A157" s="1"/>
      <c r="B157" s="1"/>
      <c r="C157" s="1"/>
      <c r="D157" s="1"/>
      <c r="E157" s="1"/>
      <c r="F157" s="1"/>
      <c r="G157" s="1"/>
      <c r="H157" s="1"/>
      <c r="I157" s="7"/>
      <c r="J157" s="8"/>
      <c r="K157" s="6"/>
      <c r="L157" s="7"/>
      <c r="M157" s="8"/>
      <c r="N157" s="6"/>
      <c r="O157" s="7"/>
      <c r="P157" s="8"/>
      <c r="Q157" s="6"/>
      <c r="R157" s="6"/>
      <c r="S157" s="6"/>
      <c r="T157" s="6"/>
      <c r="U157" s="7"/>
      <c r="V157" s="8"/>
      <c r="W157" s="6"/>
      <c r="X157" s="2"/>
      <c r="Y157" s="2"/>
      <c r="Z157" s="2"/>
      <c r="AA157" s="2"/>
      <c r="AB157" s="2"/>
      <c r="AC157" s="2"/>
      <c r="AD157" s="2"/>
      <c r="AE157" s="2"/>
    </row>
    <row r="158" spans="1:31" ht="24.75" customHeight="1">
      <c r="A158" s="1"/>
      <c r="B158" s="1"/>
      <c r="C158" s="1"/>
      <c r="D158" s="1"/>
      <c r="E158" s="1"/>
      <c r="F158" s="1"/>
      <c r="G158" s="1"/>
      <c r="H158" s="1"/>
      <c r="I158" s="7"/>
      <c r="J158" s="8"/>
      <c r="K158" s="6"/>
      <c r="L158" s="7"/>
      <c r="M158" s="8"/>
      <c r="N158" s="6"/>
      <c r="O158" s="7"/>
      <c r="P158" s="8"/>
      <c r="Q158" s="6"/>
      <c r="R158" s="6"/>
      <c r="S158" s="6"/>
      <c r="T158" s="6"/>
      <c r="U158" s="7"/>
      <c r="V158" s="8"/>
      <c r="W158" s="6"/>
      <c r="X158" s="2"/>
      <c r="Y158" s="2"/>
      <c r="Z158" s="2"/>
      <c r="AA158" s="2"/>
      <c r="AB158" s="2"/>
      <c r="AC158" s="2"/>
      <c r="AD158" s="2"/>
      <c r="AE158" s="2"/>
    </row>
    <row r="159" spans="1:31" ht="24.75" customHeight="1">
      <c r="A159" s="1"/>
      <c r="B159" s="1"/>
      <c r="C159" s="1"/>
      <c r="D159" s="1"/>
      <c r="E159" s="1"/>
      <c r="F159" s="1"/>
      <c r="G159" s="1"/>
      <c r="H159" s="1"/>
      <c r="I159" s="7"/>
      <c r="J159" s="8"/>
      <c r="K159" s="6"/>
      <c r="L159" s="7"/>
      <c r="M159" s="8"/>
      <c r="N159" s="6"/>
      <c r="O159" s="7"/>
      <c r="P159" s="8"/>
      <c r="Q159" s="6"/>
      <c r="R159" s="6"/>
      <c r="S159" s="6"/>
      <c r="T159" s="6"/>
      <c r="U159" s="7"/>
      <c r="V159" s="8"/>
      <c r="W159" s="6"/>
      <c r="X159" s="2"/>
      <c r="Y159" s="2"/>
      <c r="Z159" s="2"/>
      <c r="AA159" s="2"/>
      <c r="AB159" s="2"/>
      <c r="AC159" s="2"/>
      <c r="AD159" s="2"/>
      <c r="AE159" s="2"/>
    </row>
    <row r="160" spans="1:31" ht="24.75" customHeight="1">
      <c r="A160" s="1"/>
      <c r="B160" s="1"/>
      <c r="C160" s="1"/>
      <c r="D160" s="1"/>
      <c r="E160" s="1"/>
      <c r="F160" s="1"/>
      <c r="G160" s="1"/>
      <c r="H160" s="1"/>
      <c r="I160" s="7"/>
      <c r="J160" s="8"/>
      <c r="K160" s="6"/>
      <c r="L160" s="7"/>
      <c r="M160" s="8"/>
      <c r="N160" s="6"/>
      <c r="O160" s="7"/>
      <c r="P160" s="8"/>
      <c r="Q160" s="6"/>
      <c r="R160" s="6"/>
      <c r="S160" s="6"/>
      <c r="T160" s="6"/>
      <c r="U160" s="7"/>
      <c r="V160" s="8"/>
      <c r="W160" s="6"/>
      <c r="X160" s="2"/>
      <c r="Y160" s="2"/>
      <c r="Z160" s="2"/>
      <c r="AA160" s="2"/>
      <c r="AB160" s="2"/>
      <c r="AC160" s="2"/>
      <c r="AD160" s="2"/>
      <c r="AE160" s="2"/>
    </row>
    <row r="161" spans="1:31" ht="24.75" customHeight="1">
      <c r="A161" s="1"/>
      <c r="B161" s="1"/>
      <c r="C161" s="1"/>
      <c r="D161" s="1"/>
      <c r="E161" s="1"/>
      <c r="F161" s="1"/>
      <c r="G161" s="1"/>
      <c r="H161" s="1"/>
      <c r="I161" s="7"/>
      <c r="J161" s="8"/>
      <c r="K161" s="6"/>
      <c r="L161" s="7"/>
      <c r="M161" s="8"/>
      <c r="N161" s="6"/>
      <c r="O161" s="7"/>
      <c r="P161" s="8"/>
      <c r="Q161" s="6"/>
      <c r="R161" s="6"/>
      <c r="S161" s="6"/>
      <c r="T161" s="6"/>
      <c r="U161" s="7"/>
      <c r="V161" s="8"/>
      <c r="W161" s="6"/>
      <c r="X161" s="2"/>
      <c r="Y161" s="2"/>
      <c r="Z161" s="2"/>
      <c r="AA161" s="2"/>
      <c r="AB161" s="2"/>
      <c r="AC161" s="2"/>
      <c r="AD161" s="2"/>
      <c r="AE161" s="2"/>
    </row>
    <row r="162" spans="1:31" ht="24.75" customHeight="1">
      <c r="A162" s="1"/>
      <c r="B162" s="1"/>
      <c r="C162" s="1"/>
      <c r="D162" s="1"/>
      <c r="E162" s="1"/>
      <c r="F162" s="1"/>
      <c r="G162" s="1"/>
      <c r="H162" s="1"/>
      <c r="I162" s="7"/>
      <c r="J162" s="8"/>
      <c r="K162" s="6"/>
      <c r="L162" s="7"/>
      <c r="M162" s="8"/>
      <c r="N162" s="6"/>
      <c r="O162" s="7"/>
      <c r="P162" s="8"/>
      <c r="Q162" s="6"/>
      <c r="R162" s="6"/>
      <c r="S162" s="6"/>
      <c r="T162" s="6"/>
      <c r="U162" s="7"/>
      <c r="V162" s="8"/>
      <c r="W162" s="6"/>
      <c r="X162" s="2"/>
      <c r="Y162" s="2"/>
      <c r="Z162" s="2"/>
      <c r="AA162" s="2"/>
      <c r="AB162" s="2"/>
      <c r="AC162" s="2"/>
      <c r="AD162" s="2"/>
      <c r="AE162" s="2"/>
    </row>
    <row r="163" spans="1:31" ht="24.75" customHeight="1">
      <c r="A163" s="1"/>
      <c r="B163" s="1"/>
      <c r="C163" s="1"/>
      <c r="D163" s="1"/>
      <c r="E163" s="1"/>
      <c r="F163" s="1"/>
      <c r="G163" s="1"/>
      <c r="H163" s="1"/>
      <c r="I163" s="7"/>
      <c r="J163" s="8"/>
      <c r="K163" s="6"/>
      <c r="L163" s="7"/>
      <c r="M163" s="8"/>
      <c r="N163" s="6"/>
      <c r="O163" s="7"/>
      <c r="P163" s="8"/>
      <c r="Q163" s="6"/>
      <c r="R163" s="6"/>
      <c r="S163" s="6"/>
      <c r="T163" s="6"/>
      <c r="U163" s="7"/>
      <c r="V163" s="8"/>
      <c r="W163" s="6"/>
      <c r="X163" s="2"/>
      <c r="Y163" s="2"/>
      <c r="Z163" s="2"/>
      <c r="AA163" s="2"/>
      <c r="AB163" s="2"/>
      <c r="AC163" s="2"/>
      <c r="AD163" s="2"/>
      <c r="AE163" s="2"/>
    </row>
    <row r="164" spans="1:31" ht="24.75" customHeight="1">
      <c r="A164" s="1"/>
      <c r="B164" s="1"/>
      <c r="C164" s="1"/>
      <c r="D164" s="1"/>
      <c r="E164" s="1"/>
      <c r="F164" s="1"/>
      <c r="G164" s="1"/>
      <c r="H164" s="1"/>
      <c r="I164" s="7"/>
      <c r="J164" s="8"/>
      <c r="K164" s="6"/>
      <c r="L164" s="7"/>
      <c r="M164" s="8"/>
      <c r="N164" s="6"/>
      <c r="O164" s="7"/>
      <c r="P164" s="8"/>
      <c r="Q164" s="6"/>
      <c r="R164" s="6"/>
      <c r="S164" s="6"/>
      <c r="T164" s="6"/>
      <c r="U164" s="7"/>
      <c r="V164" s="8"/>
      <c r="W164" s="6"/>
      <c r="X164" s="2"/>
      <c r="Y164" s="2"/>
      <c r="Z164" s="2"/>
      <c r="AA164" s="2"/>
      <c r="AB164" s="2"/>
      <c r="AC164" s="2"/>
      <c r="AD164" s="2"/>
      <c r="AE164" s="2"/>
    </row>
    <row r="165" spans="1:31" ht="24.75" customHeight="1">
      <c r="A165" s="1"/>
      <c r="B165" s="1"/>
      <c r="C165" s="1"/>
      <c r="D165" s="1"/>
      <c r="E165" s="1"/>
      <c r="F165" s="1"/>
      <c r="G165" s="1"/>
      <c r="H165" s="1"/>
      <c r="I165" s="7"/>
      <c r="J165" s="8"/>
      <c r="K165" s="6"/>
      <c r="L165" s="7"/>
      <c r="M165" s="8"/>
      <c r="N165" s="6"/>
      <c r="O165" s="7"/>
      <c r="P165" s="8"/>
      <c r="Q165" s="6"/>
      <c r="R165" s="6"/>
      <c r="S165" s="6"/>
      <c r="T165" s="6"/>
      <c r="U165" s="7"/>
      <c r="V165" s="8"/>
      <c r="W165" s="6"/>
      <c r="X165" s="2"/>
      <c r="Y165" s="2"/>
      <c r="Z165" s="2"/>
      <c r="AA165" s="2"/>
      <c r="AB165" s="2"/>
      <c r="AC165" s="2"/>
      <c r="AD165" s="2"/>
      <c r="AE165" s="2"/>
    </row>
    <row r="166" spans="1:31" ht="24.75" customHeight="1">
      <c r="A166" s="1"/>
      <c r="B166" s="1"/>
      <c r="C166" s="1"/>
      <c r="D166" s="1"/>
      <c r="E166" s="1"/>
      <c r="F166" s="1"/>
      <c r="G166" s="1"/>
      <c r="H166" s="1"/>
      <c r="I166" s="7"/>
      <c r="J166" s="8"/>
      <c r="K166" s="6"/>
      <c r="L166" s="7"/>
      <c r="M166" s="8"/>
      <c r="N166" s="6"/>
      <c r="O166" s="7"/>
      <c r="P166" s="8"/>
      <c r="Q166" s="6"/>
      <c r="R166" s="6"/>
      <c r="S166" s="6"/>
      <c r="T166" s="6"/>
      <c r="U166" s="7"/>
      <c r="V166" s="8"/>
      <c r="W166" s="6"/>
      <c r="X166" s="2"/>
      <c r="Y166" s="2"/>
      <c r="Z166" s="2"/>
      <c r="AA166" s="2"/>
      <c r="AB166" s="2"/>
      <c r="AC166" s="2"/>
      <c r="AD166" s="2"/>
      <c r="AE166" s="2"/>
    </row>
    <row r="167" spans="1:31" ht="24.75" customHeight="1">
      <c r="A167" s="1"/>
      <c r="B167" s="1"/>
      <c r="C167" s="1"/>
      <c r="D167" s="1"/>
      <c r="E167" s="1"/>
      <c r="F167" s="1"/>
      <c r="G167" s="1"/>
      <c r="H167" s="1"/>
      <c r="I167" s="7"/>
      <c r="J167" s="8"/>
      <c r="K167" s="6"/>
      <c r="L167" s="7"/>
      <c r="M167" s="8"/>
      <c r="N167" s="6"/>
      <c r="O167" s="7"/>
      <c r="P167" s="8"/>
      <c r="Q167" s="6"/>
      <c r="R167" s="6"/>
      <c r="S167" s="6"/>
      <c r="T167" s="6"/>
      <c r="U167" s="7"/>
      <c r="V167" s="8"/>
      <c r="W167" s="6"/>
      <c r="X167" s="2"/>
      <c r="Y167" s="2"/>
      <c r="Z167" s="2"/>
      <c r="AA167" s="2"/>
      <c r="AB167" s="2"/>
      <c r="AC167" s="2"/>
      <c r="AD167" s="2"/>
      <c r="AE167" s="2"/>
    </row>
    <row r="168" spans="1:31" ht="24.75" customHeight="1">
      <c r="A168" s="1"/>
      <c r="B168" s="1"/>
      <c r="C168" s="1"/>
      <c r="D168" s="1"/>
      <c r="E168" s="1"/>
      <c r="F168" s="1"/>
      <c r="G168" s="1"/>
      <c r="H168" s="1"/>
      <c r="I168" s="7"/>
      <c r="J168" s="8"/>
      <c r="K168" s="6"/>
      <c r="L168" s="7"/>
      <c r="M168" s="8"/>
      <c r="N168" s="6"/>
      <c r="O168" s="7"/>
      <c r="P168" s="8"/>
      <c r="Q168" s="6"/>
      <c r="R168" s="6"/>
      <c r="S168" s="6"/>
      <c r="T168" s="6"/>
      <c r="U168" s="7"/>
      <c r="V168" s="8"/>
      <c r="W168" s="6"/>
      <c r="X168" s="2"/>
      <c r="Y168" s="2"/>
      <c r="Z168" s="2"/>
      <c r="AA168" s="2"/>
      <c r="AB168" s="2"/>
      <c r="AC168" s="2"/>
      <c r="AD168" s="2"/>
      <c r="AE168" s="2"/>
    </row>
    <row r="169" spans="1:31" ht="24.75" customHeight="1">
      <c r="A169" s="1"/>
      <c r="B169" s="1"/>
      <c r="C169" s="1"/>
      <c r="D169" s="1"/>
      <c r="E169" s="1"/>
      <c r="F169" s="1"/>
      <c r="G169" s="1"/>
      <c r="H169" s="1"/>
      <c r="I169" s="7"/>
      <c r="J169" s="8"/>
      <c r="K169" s="6"/>
      <c r="L169" s="7"/>
      <c r="M169" s="8"/>
      <c r="N169" s="6"/>
      <c r="O169" s="7"/>
      <c r="P169" s="8"/>
      <c r="Q169" s="6"/>
      <c r="R169" s="6"/>
      <c r="S169" s="6"/>
      <c r="T169" s="6"/>
      <c r="U169" s="7"/>
      <c r="V169" s="8"/>
      <c r="W169" s="6"/>
      <c r="X169" s="2"/>
      <c r="Y169" s="2"/>
      <c r="Z169" s="2"/>
      <c r="AA169" s="2"/>
      <c r="AB169" s="2"/>
      <c r="AC169" s="2"/>
      <c r="AD169" s="2"/>
      <c r="AE169" s="2"/>
    </row>
    <row r="170" spans="1:31" ht="24.75" customHeight="1">
      <c r="A170" s="1"/>
      <c r="B170" s="1"/>
      <c r="C170" s="1"/>
      <c r="D170" s="1"/>
      <c r="E170" s="1"/>
      <c r="F170" s="1"/>
      <c r="G170" s="1"/>
      <c r="H170" s="1"/>
      <c r="I170" s="7"/>
      <c r="J170" s="8"/>
      <c r="K170" s="6"/>
      <c r="L170" s="7"/>
      <c r="M170" s="8"/>
      <c r="N170" s="6"/>
      <c r="O170" s="7"/>
      <c r="P170" s="8"/>
      <c r="Q170" s="6"/>
      <c r="R170" s="6"/>
      <c r="S170" s="6"/>
      <c r="T170" s="6"/>
      <c r="U170" s="7"/>
      <c r="V170" s="8"/>
      <c r="W170" s="6"/>
      <c r="X170" s="2"/>
      <c r="Y170" s="2"/>
      <c r="Z170" s="2"/>
      <c r="AA170" s="2"/>
      <c r="AB170" s="2"/>
      <c r="AC170" s="2"/>
      <c r="AD170" s="2"/>
      <c r="AE170" s="2"/>
    </row>
    <row r="171" spans="1:31" ht="24.75" customHeight="1">
      <c r="A171" s="1"/>
      <c r="B171" s="1"/>
      <c r="C171" s="1"/>
      <c r="D171" s="1"/>
      <c r="E171" s="1"/>
      <c r="F171" s="1"/>
      <c r="G171" s="1"/>
      <c r="H171" s="1"/>
      <c r="I171" s="7"/>
      <c r="J171" s="8"/>
      <c r="K171" s="6"/>
      <c r="L171" s="7"/>
      <c r="M171" s="8"/>
      <c r="N171" s="6"/>
      <c r="O171" s="7"/>
      <c r="P171" s="8"/>
      <c r="Q171" s="6"/>
      <c r="R171" s="6"/>
      <c r="S171" s="6"/>
      <c r="T171" s="6"/>
      <c r="U171" s="7"/>
      <c r="V171" s="8"/>
      <c r="W171" s="6"/>
      <c r="X171" s="2"/>
      <c r="Y171" s="2"/>
      <c r="Z171" s="2"/>
      <c r="AA171" s="2"/>
      <c r="AB171" s="2"/>
      <c r="AC171" s="2"/>
      <c r="AD171" s="2"/>
      <c r="AE171" s="2"/>
    </row>
    <row r="172" spans="1:31" ht="24.75" customHeight="1">
      <c r="A172" s="1"/>
      <c r="B172" s="1"/>
      <c r="C172" s="1"/>
      <c r="D172" s="1"/>
      <c r="E172" s="1"/>
      <c r="F172" s="1"/>
      <c r="G172" s="1"/>
      <c r="H172" s="1"/>
      <c r="I172" s="7"/>
      <c r="J172" s="8"/>
      <c r="K172" s="6"/>
      <c r="L172" s="7"/>
      <c r="M172" s="8"/>
      <c r="N172" s="6"/>
      <c r="O172" s="7"/>
      <c r="P172" s="8"/>
      <c r="Q172" s="6"/>
      <c r="R172" s="6"/>
      <c r="S172" s="6"/>
      <c r="T172" s="6"/>
      <c r="U172" s="7"/>
      <c r="V172" s="8"/>
      <c r="W172" s="6"/>
      <c r="X172" s="2"/>
      <c r="Y172" s="2"/>
      <c r="Z172" s="2"/>
      <c r="AA172" s="2"/>
      <c r="AB172" s="2"/>
      <c r="AC172" s="2"/>
      <c r="AD172" s="2"/>
      <c r="AE172" s="2"/>
    </row>
    <row r="173" spans="1:31" ht="24.75" customHeight="1">
      <c r="A173" s="1"/>
      <c r="B173" s="1"/>
      <c r="C173" s="1"/>
      <c r="D173" s="1"/>
      <c r="E173" s="1"/>
      <c r="F173" s="1"/>
      <c r="G173" s="1"/>
      <c r="H173" s="1"/>
      <c r="I173" s="7"/>
      <c r="J173" s="8"/>
      <c r="K173" s="6"/>
      <c r="L173" s="7"/>
      <c r="M173" s="8"/>
      <c r="N173" s="6"/>
      <c r="O173" s="7"/>
      <c r="P173" s="8"/>
      <c r="Q173" s="6"/>
      <c r="R173" s="6"/>
      <c r="S173" s="6"/>
      <c r="T173" s="6"/>
      <c r="U173" s="7"/>
      <c r="V173" s="8"/>
      <c r="W173" s="6"/>
      <c r="X173" s="2"/>
      <c r="Y173" s="2"/>
      <c r="Z173" s="2"/>
      <c r="AA173" s="2"/>
      <c r="AB173" s="2"/>
      <c r="AC173" s="2"/>
      <c r="AD173" s="2"/>
      <c r="AE173" s="2"/>
    </row>
    <row r="174" spans="1:31" ht="24.75" customHeight="1">
      <c r="A174" s="1"/>
      <c r="B174" s="1"/>
      <c r="C174" s="1"/>
      <c r="D174" s="1"/>
      <c r="E174" s="1"/>
      <c r="F174" s="1"/>
      <c r="G174" s="1"/>
      <c r="H174" s="1"/>
      <c r="I174" s="7"/>
      <c r="J174" s="8"/>
      <c r="K174" s="6"/>
      <c r="L174" s="7"/>
      <c r="M174" s="8"/>
      <c r="N174" s="6"/>
      <c r="O174" s="7"/>
      <c r="P174" s="8"/>
      <c r="Q174" s="6"/>
      <c r="R174" s="6"/>
      <c r="S174" s="6"/>
      <c r="T174" s="6"/>
      <c r="U174" s="7"/>
      <c r="V174" s="8"/>
      <c r="W174" s="6"/>
      <c r="X174" s="2"/>
      <c r="Y174" s="2"/>
      <c r="Z174" s="2"/>
      <c r="AA174" s="2"/>
      <c r="AB174" s="2"/>
      <c r="AC174" s="2"/>
      <c r="AD174" s="2"/>
      <c r="AE174" s="2"/>
    </row>
    <row r="175" spans="1:31" ht="24.75" customHeight="1">
      <c r="A175" s="1"/>
      <c r="B175" s="1"/>
      <c r="C175" s="1"/>
      <c r="D175" s="1"/>
      <c r="E175" s="1"/>
      <c r="F175" s="1"/>
      <c r="G175" s="1"/>
      <c r="H175" s="1"/>
      <c r="I175" s="7"/>
      <c r="J175" s="8"/>
      <c r="K175" s="6"/>
      <c r="L175" s="7"/>
      <c r="M175" s="8"/>
      <c r="N175" s="6"/>
      <c r="O175" s="7"/>
      <c r="P175" s="8"/>
      <c r="Q175" s="6"/>
      <c r="R175" s="6"/>
      <c r="S175" s="6"/>
      <c r="T175" s="6"/>
      <c r="U175" s="7"/>
      <c r="V175" s="8"/>
      <c r="W175" s="6"/>
      <c r="X175" s="2"/>
      <c r="Y175" s="2"/>
      <c r="Z175" s="2"/>
      <c r="AA175" s="2"/>
      <c r="AB175" s="2"/>
      <c r="AC175" s="2"/>
      <c r="AD175" s="2"/>
      <c r="AE175" s="2"/>
    </row>
    <row r="176" spans="1:31" ht="24.75" customHeight="1">
      <c r="A176" s="1"/>
      <c r="B176" s="1"/>
      <c r="C176" s="1"/>
      <c r="D176" s="1"/>
      <c r="E176" s="1"/>
      <c r="F176" s="1"/>
      <c r="G176" s="1"/>
      <c r="H176" s="1"/>
      <c r="I176" s="7"/>
      <c r="J176" s="8"/>
      <c r="K176" s="6"/>
      <c r="L176" s="7"/>
      <c r="M176" s="8"/>
      <c r="N176" s="6"/>
      <c r="O176" s="7"/>
      <c r="P176" s="8"/>
      <c r="Q176" s="6"/>
      <c r="R176" s="6"/>
      <c r="S176" s="6"/>
      <c r="T176" s="6"/>
      <c r="U176" s="7"/>
      <c r="V176" s="8"/>
      <c r="W176" s="6"/>
      <c r="X176" s="2"/>
      <c r="Y176" s="2"/>
      <c r="Z176" s="2"/>
      <c r="AA176" s="2"/>
      <c r="AB176" s="2"/>
      <c r="AC176" s="2"/>
      <c r="AD176" s="2"/>
      <c r="AE176" s="2"/>
    </row>
    <row r="177" spans="1:31" ht="24.75" customHeight="1">
      <c r="A177" s="1"/>
      <c r="B177" s="1"/>
      <c r="C177" s="1"/>
      <c r="D177" s="1"/>
      <c r="E177" s="1"/>
      <c r="F177" s="1"/>
      <c r="G177" s="1"/>
      <c r="H177" s="1"/>
      <c r="I177" s="7"/>
      <c r="J177" s="8"/>
      <c r="K177" s="6"/>
      <c r="L177" s="7"/>
      <c r="M177" s="8"/>
      <c r="N177" s="6"/>
      <c r="O177" s="7"/>
      <c r="P177" s="8"/>
      <c r="Q177" s="6"/>
      <c r="R177" s="6"/>
      <c r="S177" s="6"/>
      <c r="T177" s="6"/>
      <c r="U177" s="7"/>
      <c r="V177" s="8"/>
      <c r="W177" s="6"/>
      <c r="X177" s="2"/>
      <c r="Y177" s="2"/>
      <c r="Z177" s="2"/>
      <c r="AA177" s="2"/>
      <c r="AB177" s="2"/>
      <c r="AC177" s="2"/>
      <c r="AD177" s="2"/>
      <c r="AE177" s="2"/>
    </row>
    <row r="178" spans="1:31" ht="24.75" customHeight="1">
      <c r="A178" s="1"/>
      <c r="B178" s="1"/>
      <c r="C178" s="1"/>
      <c r="D178" s="1"/>
      <c r="E178" s="1"/>
      <c r="F178" s="1"/>
      <c r="G178" s="1"/>
      <c r="H178" s="1"/>
      <c r="I178" s="7"/>
      <c r="J178" s="8"/>
      <c r="K178" s="6"/>
      <c r="L178" s="7"/>
      <c r="M178" s="8"/>
      <c r="N178" s="6"/>
      <c r="O178" s="7"/>
      <c r="P178" s="8"/>
      <c r="Q178" s="6"/>
      <c r="R178" s="6"/>
      <c r="S178" s="6"/>
      <c r="T178" s="6"/>
      <c r="U178" s="7"/>
      <c r="V178" s="8"/>
      <c r="W178" s="6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>
      <c r="A179" s="1"/>
      <c r="B179" s="1"/>
      <c r="C179" s="1"/>
      <c r="D179" s="1"/>
      <c r="E179" s="1"/>
      <c r="F179" s="1"/>
      <c r="G179" s="1"/>
      <c r="H179" s="1"/>
      <c r="I179" s="7"/>
      <c r="J179" s="8"/>
      <c r="K179" s="6"/>
      <c r="L179" s="7"/>
      <c r="M179" s="8"/>
      <c r="N179" s="6"/>
      <c r="O179" s="7"/>
      <c r="P179" s="8"/>
      <c r="Q179" s="6"/>
      <c r="R179" s="6"/>
      <c r="S179" s="6"/>
      <c r="T179" s="6"/>
      <c r="U179" s="7"/>
      <c r="V179" s="8"/>
      <c r="W179" s="6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>
      <c r="A180" s="1"/>
      <c r="B180" s="1"/>
      <c r="C180" s="1"/>
      <c r="D180" s="1"/>
      <c r="E180" s="1"/>
      <c r="F180" s="1"/>
      <c r="G180" s="1"/>
      <c r="H180" s="1"/>
      <c r="I180" s="7"/>
      <c r="J180" s="8"/>
      <c r="K180" s="6"/>
      <c r="L180" s="7"/>
      <c r="M180" s="8"/>
      <c r="N180" s="6"/>
      <c r="O180" s="7"/>
      <c r="P180" s="8"/>
      <c r="Q180" s="6"/>
      <c r="R180" s="6"/>
      <c r="S180" s="6"/>
      <c r="T180" s="6"/>
      <c r="U180" s="7"/>
      <c r="V180" s="8"/>
      <c r="W180" s="6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>
      <c r="A181" s="1"/>
      <c r="B181" s="1"/>
      <c r="C181" s="1"/>
      <c r="D181" s="1"/>
      <c r="E181" s="1"/>
      <c r="F181" s="1"/>
      <c r="G181" s="1"/>
      <c r="H181" s="1"/>
      <c r="I181" s="7"/>
      <c r="J181" s="8"/>
      <c r="K181" s="6"/>
      <c r="L181" s="7"/>
      <c r="M181" s="8"/>
      <c r="N181" s="6"/>
      <c r="O181" s="7"/>
      <c r="P181" s="8"/>
      <c r="Q181" s="6"/>
      <c r="R181" s="6"/>
      <c r="S181" s="6"/>
      <c r="T181" s="6"/>
      <c r="U181" s="7"/>
      <c r="V181" s="8"/>
      <c r="W181" s="6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>
      <c r="A182" s="1"/>
      <c r="B182" s="1"/>
      <c r="C182" s="1"/>
      <c r="D182" s="1"/>
      <c r="E182" s="1"/>
      <c r="F182" s="1"/>
      <c r="G182" s="1"/>
      <c r="H182" s="1"/>
      <c r="I182" s="7"/>
      <c r="J182" s="8"/>
      <c r="K182" s="6"/>
      <c r="L182" s="7"/>
      <c r="M182" s="8"/>
      <c r="N182" s="6"/>
      <c r="O182" s="7"/>
      <c r="P182" s="8"/>
      <c r="Q182" s="6"/>
      <c r="R182" s="6"/>
      <c r="S182" s="6"/>
      <c r="T182" s="6"/>
      <c r="U182" s="7"/>
      <c r="V182" s="8"/>
      <c r="W182" s="6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>
      <c r="A183" s="1"/>
      <c r="B183" s="1"/>
      <c r="C183" s="1"/>
      <c r="D183" s="1"/>
      <c r="E183" s="1"/>
      <c r="F183" s="1"/>
      <c r="G183" s="1"/>
      <c r="H183" s="1"/>
      <c r="I183" s="7"/>
      <c r="J183" s="8"/>
      <c r="K183" s="6"/>
      <c r="L183" s="7"/>
      <c r="M183" s="8"/>
      <c r="N183" s="6"/>
      <c r="O183" s="7"/>
      <c r="P183" s="8"/>
      <c r="Q183" s="6"/>
      <c r="R183" s="6"/>
      <c r="S183" s="6"/>
      <c r="T183" s="6"/>
      <c r="U183" s="7"/>
      <c r="V183" s="8"/>
      <c r="W183" s="6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>
      <c r="A184" s="1"/>
      <c r="B184" s="1"/>
      <c r="C184" s="1"/>
      <c r="D184" s="1"/>
      <c r="E184" s="1"/>
      <c r="F184" s="1"/>
      <c r="G184" s="1"/>
      <c r="H184" s="1"/>
      <c r="I184" s="7"/>
      <c r="J184" s="8"/>
      <c r="K184" s="6"/>
      <c r="L184" s="7"/>
      <c r="M184" s="8"/>
      <c r="N184" s="6"/>
      <c r="O184" s="7"/>
      <c r="P184" s="8"/>
      <c r="Q184" s="6"/>
      <c r="R184" s="6"/>
      <c r="S184" s="6"/>
      <c r="T184" s="6"/>
      <c r="U184" s="7"/>
      <c r="V184" s="8"/>
      <c r="W184" s="6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>
      <c r="A185" s="1"/>
      <c r="B185" s="1"/>
      <c r="C185" s="1"/>
      <c r="D185" s="1"/>
      <c r="E185" s="1"/>
      <c r="F185" s="1"/>
      <c r="G185" s="1"/>
      <c r="H185" s="1"/>
      <c r="I185" s="7"/>
      <c r="J185" s="8"/>
      <c r="K185" s="6"/>
      <c r="L185" s="7"/>
      <c r="M185" s="8"/>
      <c r="N185" s="6"/>
      <c r="O185" s="7"/>
      <c r="P185" s="8"/>
      <c r="Q185" s="6"/>
      <c r="R185" s="6"/>
      <c r="S185" s="6"/>
      <c r="T185" s="6"/>
      <c r="U185" s="7"/>
      <c r="V185" s="8"/>
      <c r="W185" s="6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>
      <c r="A186" s="1"/>
      <c r="B186" s="1"/>
      <c r="C186" s="1"/>
      <c r="D186" s="1"/>
      <c r="E186" s="1"/>
      <c r="F186" s="1"/>
      <c r="G186" s="1"/>
      <c r="H186" s="1"/>
      <c r="I186" s="7"/>
      <c r="J186" s="8"/>
      <c r="K186" s="6"/>
      <c r="L186" s="7"/>
      <c r="M186" s="8"/>
      <c r="N186" s="6"/>
      <c r="O186" s="7"/>
      <c r="P186" s="8"/>
      <c r="Q186" s="6"/>
      <c r="R186" s="6"/>
      <c r="S186" s="6"/>
      <c r="T186" s="6"/>
      <c r="U186" s="7"/>
      <c r="V186" s="8"/>
      <c r="W186" s="6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>
      <c r="A187" s="1"/>
      <c r="B187" s="1"/>
      <c r="C187" s="1"/>
      <c r="D187" s="1"/>
      <c r="E187" s="1"/>
      <c r="F187" s="1"/>
      <c r="G187" s="1"/>
      <c r="H187" s="1"/>
      <c r="I187" s="7"/>
      <c r="J187" s="8"/>
      <c r="K187" s="6"/>
      <c r="L187" s="7"/>
      <c r="M187" s="8"/>
      <c r="N187" s="6"/>
      <c r="O187" s="7"/>
      <c r="P187" s="8"/>
      <c r="Q187" s="6"/>
      <c r="R187" s="6"/>
      <c r="S187" s="6"/>
      <c r="T187" s="6"/>
      <c r="U187" s="7"/>
      <c r="V187" s="8"/>
      <c r="W187" s="6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>
      <c r="A188" s="1"/>
      <c r="B188" s="1"/>
      <c r="C188" s="1"/>
      <c r="D188" s="1"/>
      <c r="E188" s="1"/>
      <c r="F188" s="1"/>
      <c r="G188" s="1"/>
      <c r="H188" s="1"/>
      <c r="I188" s="7"/>
      <c r="J188" s="8"/>
      <c r="K188" s="6"/>
      <c r="L188" s="7"/>
      <c r="M188" s="8"/>
      <c r="N188" s="6"/>
      <c r="O188" s="7"/>
      <c r="P188" s="8"/>
      <c r="Q188" s="6"/>
      <c r="R188" s="6"/>
      <c r="S188" s="6"/>
      <c r="T188" s="6"/>
      <c r="U188" s="7"/>
      <c r="V188" s="8"/>
      <c r="W188" s="6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>
      <c r="A189" s="1"/>
      <c r="B189" s="1"/>
      <c r="C189" s="1"/>
      <c r="D189" s="1"/>
      <c r="E189" s="1"/>
      <c r="F189" s="1"/>
      <c r="G189" s="1"/>
      <c r="H189" s="1"/>
      <c r="I189" s="7"/>
      <c r="J189" s="8"/>
      <c r="K189" s="6"/>
      <c r="L189" s="7"/>
      <c r="M189" s="8"/>
      <c r="N189" s="6"/>
      <c r="O189" s="7"/>
      <c r="P189" s="8"/>
      <c r="Q189" s="6"/>
      <c r="R189" s="6"/>
      <c r="S189" s="6"/>
      <c r="T189" s="6"/>
      <c r="U189" s="7"/>
      <c r="V189" s="8"/>
      <c r="W189" s="6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>
      <c r="A190" s="1"/>
      <c r="B190" s="1"/>
      <c r="C190" s="1"/>
      <c r="D190" s="1"/>
      <c r="E190" s="1"/>
      <c r="F190" s="1"/>
      <c r="G190" s="1"/>
      <c r="H190" s="1"/>
      <c r="I190" s="7"/>
      <c r="J190" s="8"/>
      <c r="K190" s="6"/>
      <c r="L190" s="7"/>
      <c r="M190" s="8"/>
      <c r="N190" s="6"/>
      <c r="O190" s="7"/>
      <c r="P190" s="8"/>
      <c r="Q190" s="6"/>
      <c r="R190" s="6"/>
      <c r="S190" s="6"/>
      <c r="T190" s="6"/>
      <c r="U190" s="7"/>
      <c r="V190" s="8"/>
      <c r="W190" s="6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>
      <c r="A191" s="1"/>
      <c r="B191" s="1"/>
      <c r="C191" s="1"/>
      <c r="D191" s="1"/>
      <c r="E191" s="1"/>
      <c r="F191" s="1"/>
      <c r="G191" s="1"/>
      <c r="H191" s="1"/>
      <c r="I191" s="7"/>
      <c r="J191" s="8"/>
      <c r="K191" s="6"/>
      <c r="L191" s="7"/>
      <c r="M191" s="8"/>
      <c r="N191" s="6"/>
      <c r="O191" s="7"/>
      <c r="P191" s="8"/>
      <c r="Q191" s="6"/>
      <c r="R191" s="6"/>
      <c r="S191" s="6"/>
      <c r="T191" s="6"/>
      <c r="U191" s="7"/>
      <c r="V191" s="8"/>
      <c r="W191" s="6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>
      <c r="A192" s="1"/>
      <c r="B192" s="1"/>
      <c r="C192" s="1"/>
      <c r="D192" s="1"/>
      <c r="E192" s="1"/>
      <c r="F192" s="1"/>
      <c r="G192" s="1"/>
      <c r="H192" s="1"/>
      <c r="I192" s="7"/>
      <c r="J192" s="8"/>
      <c r="K192" s="6"/>
      <c r="L192" s="7"/>
      <c r="M192" s="8"/>
      <c r="N192" s="6"/>
      <c r="O192" s="7"/>
      <c r="P192" s="8"/>
      <c r="Q192" s="6"/>
      <c r="R192" s="6"/>
      <c r="S192" s="6"/>
      <c r="T192" s="6"/>
      <c r="U192" s="7"/>
      <c r="V192" s="8"/>
      <c r="W192" s="6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>
      <c r="A193" s="1"/>
      <c r="B193" s="1"/>
      <c r="C193" s="1"/>
      <c r="D193" s="1"/>
      <c r="E193" s="1"/>
      <c r="F193" s="1"/>
      <c r="G193" s="1"/>
      <c r="H193" s="1"/>
      <c r="I193" s="7"/>
      <c r="J193" s="8"/>
      <c r="K193" s="6"/>
      <c r="L193" s="7"/>
      <c r="M193" s="8"/>
      <c r="N193" s="6"/>
      <c r="O193" s="7"/>
      <c r="P193" s="8"/>
      <c r="Q193" s="6"/>
      <c r="R193" s="6"/>
      <c r="S193" s="6"/>
      <c r="T193" s="6"/>
      <c r="U193" s="7"/>
      <c r="V193" s="8"/>
      <c r="W193" s="6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>
      <c r="A194" s="1"/>
      <c r="B194" s="1"/>
      <c r="C194" s="1"/>
      <c r="D194" s="1"/>
      <c r="E194" s="1"/>
      <c r="F194" s="1"/>
      <c r="G194" s="1"/>
      <c r="H194" s="1"/>
      <c r="I194" s="7"/>
      <c r="J194" s="8"/>
      <c r="K194" s="6"/>
      <c r="L194" s="7"/>
      <c r="M194" s="8"/>
      <c r="N194" s="6"/>
      <c r="O194" s="7"/>
      <c r="P194" s="8"/>
      <c r="Q194" s="6"/>
      <c r="R194" s="6"/>
      <c r="S194" s="6"/>
      <c r="T194" s="6"/>
      <c r="U194" s="7"/>
      <c r="V194" s="8"/>
      <c r="W194" s="6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>
      <c r="A195" s="1"/>
      <c r="B195" s="1"/>
      <c r="C195" s="1"/>
      <c r="D195" s="1"/>
      <c r="E195" s="1"/>
      <c r="F195" s="1"/>
      <c r="G195" s="1"/>
      <c r="H195" s="1"/>
      <c r="I195" s="7"/>
      <c r="J195" s="8"/>
      <c r="K195" s="6"/>
      <c r="L195" s="7"/>
      <c r="M195" s="8"/>
      <c r="N195" s="6"/>
      <c r="O195" s="7"/>
      <c r="P195" s="8"/>
      <c r="Q195" s="6"/>
      <c r="R195" s="6"/>
      <c r="S195" s="6"/>
      <c r="T195" s="6"/>
      <c r="U195" s="7"/>
      <c r="V195" s="8"/>
      <c r="W195" s="6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>
      <c r="A196" s="1"/>
      <c r="B196" s="1"/>
      <c r="C196" s="1"/>
      <c r="D196" s="1"/>
      <c r="E196" s="1"/>
      <c r="F196" s="1"/>
      <c r="G196" s="1"/>
      <c r="H196" s="1"/>
      <c r="I196" s="7"/>
      <c r="J196" s="8"/>
      <c r="K196" s="6"/>
      <c r="L196" s="7"/>
      <c r="M196" s="8"/>
      <c r="N196" s="6"/>
      <c r="O196" s="7"/>
      <c r="P196" s="8"/>
      <c r="Q196" s="6"/>
      <c r="R196" s="6"/>
      <c r="S196" s="6"/>
      <c r="T196" s="6"/>
      <c r="U196" s="7"/>
      <c r="V196" s="8"/>
      <c r="W196" s="6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>
      <c r="A197" s="1"/>
      <c r="B197" s="1"/>
      <c r="C197" s="1"/>
      <c r="D197" s="1"/>
      <c r="E197" s="1"/>
      <c r="F197" s="1"/>
      <c r="G197" s="1"/>
      <c r="H197" s="1"/>
      <c r="I197" s="7"/>
      <c r="J197" s="8"/>
      <c r="K197" s="6"/>
      <c r="L197" s="7"/>
      <c r="M197" s="8"/>
      <c r="N197" s="6"/>
      <c r="O197" s="7"/>
      <c r="P197" s="8"/>
      <c r="Q197" s="6"/>
      <c r="R197" s="6"/>
      <c r="S197" s="6"/>
      <c r="T197" s="6"/>
      <c r="U197" s="7"/>
      <c r="V197" s="8"/>
      <c r="W197" s="6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>
      <c r="A198" s="1"/>
      <c r="B198" s="1"/>
      <c r="C198" s="1"/>
      <c r="D198" s="1"/>
      <c r="E198" s="1"/>
      <c r="F198" s="1"/>
      <c r="G198" s="1"/>
      <c r="H198" s="1"/>
      <c r="I198" s="7"/>
      <c r="J198" s="8"/>
      <c r="K198" s="6"/>
      <c r="L198" s="7"/>
      <c r="M198" s="8"/>
      <c r="N198" s="6"/>
      <c r="O198" s="7"/>
      <c r="P198" s="8"/>
      <c r="Q198" s="6"/>
      <c r="R198" s="6"/>
      <c r="S198" s="6"/>
      <c r="T198" s="6"/>
      <c r="U198" s="7"/>
      <c r="V198" s="8"/>
      <c r="W198" s="6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>
      <c r="A199" s="1"/>
      <c r="B199" s="1"/>
      <c r="C199" s="1"/>
      <c r="D199" s="1"/>
      <c r="E199" s="1"/>
      <c r="F199" s="1"/>
      <c r="G199" s="1"/>
      <c r="H199" s="1"/>
      <c r="I199" s="7"/>
      <c r="J199" s="8"/>
      <c r="K199" s="6"/>
      <c r="L199" s="7"/>
      <c r="M199" s="8"/>
      <c r="N199" s="6"/>
      <c r="O199" s="7"/>
      <c r="P199" s="8"/>
      <c r="Q199" s="6"/>
      <c r="R199" s="6"/>
      <c r="S199" s="6"/>
      <c r="T199" s="6"/>
      <c r="U199" s="7"/>
      <c r="V199" s="8"/>
      <c r="W199" s="6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>
      <c r="A200" s="1"/>
      <c r="B200" s="1"/>
      <c r="C200" s="1"/>
      <c r="D200" s="1"/>
      <c r="E200" s="1"/>
      <c r="F200" s="1"/>
      <c r="G200" s="1"/>
      <c r="H200" s="1"/>
      <c r="I200" s="7"/>
      <c r="J200" s="8"/>
      <c r="K200" s="6"/>
      <c r="L200" s="7"/>
      <c r="M200" s="8"/>
      <c r="N200" s="6"/>
      <c r="O200" s="7"/>
      <c r="P200" s="8"/>
      <c r="Q200" s="6"/>
      <c r="R200" s="6"/>
      <c r="S200" s="6"/>
      <c r="T200" s="6"/>
      <c r="U200" s="7"/>
      <c r="V200" s="8"/>
      <c r="W200" s="6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>
      <c r="A201" s="1"/>
      <c r="B201" s="1"/>
      <c r="C201" s="1"/>
      <c r="D201" s="1"/>
      <c r="E201" s="1"/>
      <c r="F201" s="1"/>
      <c r="G201" s="1"/>
      <c r="H201" s="1"/>
      <c r="I201" s="7"/>
      <c r="J201" s="8"/>
      <c r="K201" s="6"/>
      <c r="L201" s="7"/>
      <c r="M201" s="8"/>
      <c r="N201" s="6"/>
      <c r="O201" s="7"/>
      <c r="P201" s="8"/>
      <c r="Q201" s="6"/>
      <c r="R201" s="6"/>
      <c r="S201" s="6"/>
      <c r="T201" s="6"/>
      <c r="U201" s="7"/>
      <c r="V201" s="8"/>
      <c r="W201" s="6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>
      <c r="A202" s="1"/>
      <c r="B202" s="1"/>
      <c r="C202" s="1"/>
      <c r="D202" s="1"/>
      <c r="E202" s="1"/>
      <c r="F202" s="1"/>
      <c r="G202" s="1"/>
      <c r="H202" s="1"/>
      <c r="I202" s="7"/>
      <c r="J202" s="8"/>
      <c r="K202" s="6"/>
      <c r="L202" s="7"/>
      <c r="M202" s="8"/>
      <c r="N202" s="6"/>
      <c r="O202" s="7"/>
      <c r="P202" s="8"/>
      <c r="Q202" s="6"/>
      <c r="R202" s="6"/>
      <c r="S202" s="6"/>
      <c r="T202" s="6"/>
      <c r="U202" s="7"/>
      <c r="V202" s="8"/>
      <c r="W202" s="6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>
      <c r="A203" s="1"/>
      <c r="B203" s="1"/>
      <c r="C203" s="1"/>
      <c r="D203" s="1"/>
      <c r="E203" s="1"/>
      <c r="F203" s="1"/>
      <c r="G203" s="1"/>
      <c r="H203" s="1"/>
      <c r="I203" s="7"/>
      <c r="J203" s="8"/>
      <c r="K203" s="6"/>
      <c r="L203" s="7"/>
      <c r="M203" s="8"/>
      <c r="N203" s="6"/>
      <c r="O203" s="7"/>
      <c r="P203" s="8"/>
      <c r="Q203" s="6"/>
      <c r="R203" s="6"/>
      <c r="S203" s="6"/>
      <c r="T203" s="6"/>
      <c r="U203" s="7"/>
      <c r="V203" s="8"/>
      <c r="W203" s="6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>
      <c r="A204" s="1"/>
      <c r="B204" s="1"/>
      <c r="C204" s="1"/>
      <c r="D204" s="1"/>
      <c r="E204" s="1"/>
      <c r="F204" s="1"/>
      <c r="G204" s="1"/>
      <c r="H204" s="1"/>
      <c r="I204" s="7"/>
      <c r="J204" s="8"/>
      <c r="K204" s="6"/>
      <c r="L204" s="7"/>
      <c r="M204" s="8"/>
      <c r="N204" s="6"/>
      <c r="O204" s="7"/>
      <c r="P204" s="8"/>
      <c r="Q204" s="6"/>
      <c r="R204" s="6"/>
      <c r="S204" s="6"/>
      <c r="T204" s="6"/>
      <c r="U204" s="7"/>
      <c r="V204" s="8"/>
      <c r="W204" s="6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>
      <c r="A205" s="1"/>
      <c r="B205" s="1"/>
      <c r="C205" s="1"/>
      <c r="D205" s="1"/>
      <c r="E205" s="1"/>
      <c r="F205" s="1"/>
      <c r="G205" s="1"/>
      <c r="H205" s="1"/>
      <c r="I205" s="7"/>
      <c r="J205" s="8"/>
      <c r="K205" s="6"/>
      <c r="L205" s="7"/>
      <c r="M205" s="8"/>
      <c r="N205" s="6"/>
      <c r="O205" s="7"/>
      <c r="P205" s="8"/>
      <c r="Q205" s="6"/>
      <c r="R205" s="6"/>
      <c r="S205" s="6"/>
      <c r="T205" s="6"/>
      <c r="U205" s="7"/>
      <c r="V205" s="8"/>
      <c r="W205" s="6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>
      <c r="A206" s="1"/>
      <c r="B206" s="1"/>
      <c r="C206" s="1"/>
      <c r="D206" s="1"/>
      <c r="E206" s="1"/>
      <c r="F206" s="1"/>
      <c r="G206" s="1"/>
      <c r="H206" s="1"/>
      <c r="I206" s="7"/>
      <c r="J206" s="8"/>
      <c r="K206" s="6"/>
      <c r="L206" s="7"/>
      <c r="M206" s="8"/>
      <c r="N206" s="6"/>
      <c r="O206" s="7"/>
      <c r="P206" s="8"/>
      <c r="Q206" s="6"/>
      <c r="R206" s="6"/>
      <c r="S206" s="6"/>
      <c r="T206" s="6"/>
      <c r="U206" s="7"/>
      <c r="V206" s="8"/>
      <c r="W206" s="6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>
      <c r="A207" s="1"/>
      <c r="B207" s="1"/>
      <c r="C207" s="1"/>
      <c r="D207" s="1"/>
      <c r="E207" s="1"/>
      <c r="F207" s="1"/>
      <c r="G207" s="1"/>
      <c r="H207" s="1"/>
      <c r="I207" s="7"/>
      <c r="J207" s="8"/>
      <c r="K207" s="6"/>
      <c r="L207" s="7"/>
      <c r="M207" s="8"/>
      <c r="N207" s="6"/>
      <c r="O207" s="7"/>
      <c r="P207" s="8"/>
      <c r="Q207" s="6"/>
      <c r="R207" s="6"/>
      <c r="S207" s="6"/>
      <c r="T207" s="6"/>
      <c r="U207" s="7"/>
      <c r="V207" s="8"/>
      <c r="W207" s="6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>
      <c r="A208" s="1"/>
      <c r="B208" s="1"/>
      <c r="C208" s="1"/>
      <c r="D208" s="1"/>
      <c r="E208" s="1"/>
      <c r="F208" s="1"/>
      <c r="G208" s="1"/>
      <c r="H208" s="1"/>
      <c r="I208" s="7"/>
      <c r="J208" s="8"/>
      <c r="K208" s="6"/>
      <c r="L208" s="7"/>
      <c r="M208" s="8"/>
      <c r="N208" s="6"/>
      <c r="O208" s="7"/>
      <c r="P208" s="8"/>
      <c r="Q208" s="6"/>
      <c r="R208" s="6"/>
      <c r="S208" s="6"/>
      <c r="T208" s="6"/>
      <c r="U208" s="7"/>
      <c r="V208" s="8"/>
      <c r="W208" s="6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>
      <c r="A209" s="1"/>
      <c r="B209" s="1"/>
      <c r="C209" s="1"/>
      <c r="D209" s="1"/>
      <c r="E209" s="1"/>
      <c r="F209" s="1"/>
      <c r="G209" s="1"/>
      <c r="H209" s="1"/>
      <c r="I209" s="7"/>
      <c r="J209" s="8"/>
      <c r="K209" s="6"/>
      <c r="L209" s="7"/>
      <c r="M209" s="8"/>
      <c r="N209" s="6"/>
      <c r="O209" s="7"/>
      <c r="P209" s="8"/>
      <c r="Q209" s="6"/>
      <c r="R209" s="6"/>
      <c r="S209" s="6"/>
      <c r="T209" s="6"/>
      <c r="U209" s="7"/>
      <c r="V209" s="8"/>
      <c r="W209" s="6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>
      <c r="A210" s="1"/>
      <c r="B210" s="1"/>
      <c r="C210" s="1"/>
      <c r="D210" s="1"/>
      <c r="E210" s="1"/>
      <c r="F210" s="1"/>
      <c r="G210" s="1"/>
      <c r="H210" s="1"/>
      <c r="I210" s="7"/>
      <c r="J210" s="8"/>
      <c r="K210" s="6"/>
      <c r="L210" s="7"/>
      <c r="M210" s="8"/>
      <c r="N210" s="6"/>
      <c r="O210" s="7"/>
      <c r="P210" s="8"/>
      <c r="Q210" s="6"/>
      <c r="R210" s="6"/>
      <c r="S210" s="6"/>
      <c r="T210" s="6"/>
      <c r="U210" s="7"/>
      <c r="V210" s="8"/>
      <c r="W210" s="6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>
      <c r="A211" s="1"/>
      <c r="B211" s="1"/>
      <c r="C211" s="1"/>
      <c r="D211" s="1"/>
      <c r="E211" s="1"/>
      <c r="F211" s="1"/>
      <c r="G211" s="1"/>
      <c r="H211" s="1"/>
      <c r="I211" s="7"/>
      <c r="J211" s="8"/>
      <c r="K211" s="6"/>
      <c r="L211" s="7"/>
      <c r="M211" s="8"/>
      <c r="N211" s="6"/>
      <c r="O211" s="7"/>
      <c r="P211" s="8"/>
      <c r="Q211" s="6"/>
      <c r="R211" s="6"/>
      <c r="S211" s="6"/>
      <c r="T211" s="6"/>
      <c r="U211" s="7"/>
      <c r="V211" s="8"/>
      <c r="W211" s="6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>
      <c r="A212" s="1"/>
      <c r="B212" s="1"/>
      <c r="C212" s="1"/>
      <c r="D212" s="1"/>
      <c r="E212" s="1"/>
      <c r="F212" s="1"/>
      <c r="G212" s="1"/>
      <c r="H212" s="1"/>
      <c r="I212" s="7"/>
      <c r="J212" s="8"/>
      <c r="K212" s="6"/>
      <c r="L212" s="7"/>
      <c r="M212" s="8"/>
      <c r="N212" s="6"/>
      <c r="O212" s="7"/>
      <c r="P212" s="8"/>
      <c r="Q212" s="6"/>
      <c r="R212" s="6"/>
      <c r="S212" s="6"/>
      <c r="T212" s="6"/>
      <c r="U212" s="7"/>
      <c r="V212" s="8"/>
      <c r="W212" s="6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>
      <c r="A213" s="1"/>
      <c r="B213" s="1"/>
      <c r="C213" s="1"/>
      <c r="D213" s="1"/>
      <c r="E213" s="1"/>
      <c r="F213" s="1"/>
      <c r="G213" s="1"/>
      <c r="H213" s="1"/>
      <c r="I213" s="7"/>
      <c r="J213" s="8"/>
      <c r="K213" s="6"/>
      <c r="L213" s="7"/>
      <c r="M213" s="8"/>
      <c r="N213" s="6"/>
      <c r="O213" s="7"/>
      <c r="P213" s="8"/>
      <c r="Q213" s="6"/>
      <c r="R213" s="6"/>
      <c r="S213" s="6"/>
      <c r="T213" s="6"/>
      <c r="U213" s="7"/>
      <c r="V213" s="8"/>
      <c r="W213" s="6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>
      <c r="A214" s="1"/>
      <c r="B214" s="1"/>
      <c r="C214" s="1"/>
      <c r="D214" s="1"/>
      <c r="E214" s="1"/>
      <c r="F214" s="1"/>
      <c r="G214" s="1"/>
      <c r="H214" s="1"/>
      <c r="I214" s="7"/>
      <c r="J214" s="8"/>
      <c r="K214" s="6"/>
      <c r="L214" s="7"/>
      <c r="M214" s="8"/>
      <c r="N214" s="6"/>
      <c r="O214" s="7"/>
      <c r="P214" s="8"/>
      <c r="Q214" s="6"/>
      <c r="R214" s="6"/>
      <c r="S214" s="6"/>
      <c r="T214" s="6"/>
      <c r="U214" s="7"/>
      <c r="V214" s="8"/>
      <c r="W214" s="6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>
      <c r="A215" s="1"/>
      <c r="B215" s="1"/>
      <c r="C215" s="1"/>
      <c r="D215" s="1"/>
      <c r="E215" s="1"/>
      <c r="F215" s="1"/>
      <c r="G215" s="1"/>
      <c r="H215" s="1"/>
      <c r="I215" s="7"/>
      <c r="J215" s="8"/>
      <c r="K215" s="6"/>
      <c r="L215" s="7"/>
      <c r="M215" s="8"/>
      <c r="N215" s="6"/>
      <c r="O215" s="7"/>
      <c r="P215" s="8"/>
      <c r="Q215" s="6"/>
      <c r="R215" s="6"/>
      <c r="S215" s="6"/>
      <c r="T215" s="6"/>
      <c r="U215" s="7"/>
      <c r="V215" s="8"/>
      <c r="W215" s="6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>
      <c r="A216" s="1"/>
      <c r="B216" s="1"/>
      <c r="C216" s="1"/>
      <c r="D216" s="1"/>
      <c r="E216" s="1"/>
      <c r="F216" s="1"/>
      <c r="G216" s="1"/>
      <c r="H216" s="1"/>
      <c r="I216" s="7"/>
      <c r="J216" s="8"/>
      <c r="K216" s="6"/>
      <c r="L216" s="7"/>
      <c r="M216" s="8"/>
      <c r="N216" s="6"/>
      <c r="O216" s="7"/>
      <c r="P216" s="8"/>
      <c r="Q216" s="6"/>
      <c r="R216" s="6"/>
      <c r="S216" s="6"/>
      <c r="T216" s="6"/>
      <c r="U216" s="7"/>
      <c r="V216" s="8"/>
      <c r="W216" s="6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>
      <c r="A217" s="1"/>
      <c r="B217" s="1"/>
      <c r="C217" s="1"/>
      <c r="D217" s="1"/>
      <c r="E217" s="1"/>
      <c r="F217" s="1"/>
      <c r="G217" s="1"/>
      <c r="H217" s="1"/>
      <c r="I217" s="7"/>
      <c r="J217" s="8"/>
      <c r="K217" s="6"/>
      <c r="L217" s="7"/>
      <c r="M217" s="8"/>
      <c r="N217" s="6"/>
      <c r="O217" s="7"/>
      <c r="P217" s="8"/>
      <c r="Q217" s="6"/>
      <c r="R217" s="6"/>
      <c r="S217" s="6"/>
      <c r="T217" s="6"/>
      <c r="U217" s="7"/>
      <c r="V217" s="8"/>
      <c r="W217" s="6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>
      <c r="A218" s="1"/>
      <c r="B218" s="1"/>
      <c r="C218" s="1"/>
      <c r="D218" s="1"/>
      <c r="E218" s="1"/>
      <c r="F218" s="1"/>
      <c r="G218" s="1"/>
      <c r="H218" s="1"/>
      <c r="I218" s="7"/>
      <c r="J218" s="8"/>
      <c r="K218" s="6"/>
      <c r="L218" s="7"/>
      <c r="M218" s="8"/>
      <c r="N218" s="6"/>
      <c r="O218" s="7"/>
      <c r="P218" s="8"/>
      <c r="Q218" s="6"/>
      <c r="R218" s="6"/>
      <c r="S218" s="6"/>
      <c r="T218" s="6"/>
      <c r="U218" s="7"/>
      <c r="V218" s="8"/>
      <c r="W218" s="6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>
      <c r="A219" s="1"/>
      <c r="B219" s="1"/>
      <c r="C219" s="1"/>
      <c r="D219" s="1"/>
      <c r="E219" s="1"/>
      <c r="F219" s="1"/>
      <c r="G219" s="1"/>
      <c r="H219" s="1"/>
      <c r="I219" s="7"/>
      <c r="J219" s="8"/>
      <c r="K219" s="6"/>
      <c r="L219" s="7"/>
      <c r="M219" s="8"/>
      <c r="N219" s="6"/>
      <c r="O219" s="7"/>
      <c r="P219" s="8"/>
      <c r="Q219" s="6"/>
      <c r="R219" s="6"/>
      <c r="S219" s="6"/>
      <c r="T219" s="6"/>
      <c r="U219" s="7"/>
      <c r="V219" s="8"/>
      <c r="W219" s="6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>
      <c r="A220" s="1"/>
      <c r="B220" s="1"/>
      <c r="C220" s="1"/>
      <c r="D220" s="1"/>
      <c r="E220" s="1"/>
      <c r="F220" s="1"/>
      <c r="G220" s="1"/>
      <c r="H220" s="1"/>
      <c r="I220" s="7"/>
      <c r="J220" s="8"/>
      <c r="K220" s="6"/>
      <c r="L220" s="7"/>
      <c r="M220" s="8"/>
      <c r="N220" s="6"/>
      <c r="O220" s="7"/>
      <c r="P220" s="8"/>
      <c r="Q220" s="6"/>
      <c r="R220" s="6"/>
      <c r="S220" s="6"/>
      <c r="T220" s="6"/>
      <c r="U220" s="7"/>
      <c r="V220" s="8"/>
      <c r="W220" s="6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>
      <c r="A221" s="1"/>
      <c r="B221" s="1"/>
      <c r="C221" s="1"/>
      <c r="D221" s="1"/>
      <c r="E221" s="1"/>
      <c r="F221" s="1"/>
      <c r="G221" s="1"/>
      <c r="H221" s="1"/>
      <c r="I221" s="7"/>
      <c r="J221" s="8"/>
      <c r="K221" s="6"/>
      <c r="L221" s="7"/>
      <c r="M221" s="8"/>
      <c r="N221" s="6"/>
      <c r="O221" s="7"/>
      <c r="P221" s="8"/>
      <c r="Q221" s="6"/>
      <c r="R221" s="6"/>
      <c r="S221" s="6"/>
      <c r="T221" s="6"/>
      <c r="U221" s="7"/>
      <c r="V221" s="8"/>
      <c r="W221" s="6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>
      <c r="A222" s="1"/>
      <c r="B222" s="1"/>
      <c r="C222" s="1"/>
      <c r="D222" s="1"/>
      <c r="E222" s="1"/>
      <c r="F222" s="1"/>
      <c r="G222" s="1"/>
      <c r="H222" s="1"/>
      <c r="I222" s="7"/>
      <c r="J222" s="8"/>
      <c r="K222" s="6"/>
      <c r="L222" s="7"/>
      <c r="M222" s="8"/>
      <c r="N222" s="6"/>
      <c r="O222" s="7"/>
      <c r="P222" s="8"/>
      <c r="Q222" s="6"/>
      <c r="R222" s="6"/>
      <c r="S222" s="6"/>
      <c r="T222" s="6"/>
      <c r="U222" s="7"/>
      <c r="V222" s="8"/>
      <c r="W222" s="6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>
      <c r="A223" s="1"/>
      <c r="B223" s="1"/>
      <c r="C223" s="1"/>
      <c r="D223" s="1"/>
      <c r="E223" s="1"/>
      <c r="F223" s="1"/>
      <c r="G223" s="1"/>
      <c r="H223" s="1"/>
      <c r="I223" s="7"/>
      <c r="J223" s="8"/>
      <c r="K223" s="6"/>
      <c r="L223" s="7"/>
      <c r="M223" s="8"/>
      <c r="N223" s="6"/>
      <c r="O223" s="7"/>
      <c r="P223" s="8"/>
      <c r="Q223" s="6"/>
      <c r="R223" s="6"/>
      <c r="S223" s="6"/>
      <c r="T223" s="6"/>
      <c r="U223" s="7"/>
      <c r="V223" s="8"/>
      <c r="W223" s="6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>
      <c r="A224" s="1"/>
      <c r="B224" s="1"/>
      <c r="C224" s="1"/>
      <c r="D224" s="1"/>
      <c r="E224" s="1"/>
      <c r="F224" s="1"/>
      <c r="G224" s="1"/>
      <c r="H224" s="1"/>
      <c r="I224" s="7"/>
      <c r="J224" s="8"/>
      <c r="K224" s="6"/>
      <c r="L224" s="7"/>
      <c r="M224" s="8"/>
      <c r="N224" s="6"/>
      <c r="O224" s="7"/>
      <c r="P224" s="8"/>
      <c r="Q224" s="6"/>
      <c r="R224" s="6"/>
      <c r="S224" s="6"/>
      <c r="T224" s="6"/>
      <c r="U224" s="7"/>
      <c r="V224" s="8"/>
      <c r="W224" s="6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>
      <c r="A225" s="1"/>
      <c r="B225" s="1"/>
      <c r="C225" s="1"/>
      <c r="D225" s="1"/>
      <c r="E225" s="1"/>
      <c r="F225" s="1"/>
      <c r="G225" s="1"/>
      <c r="H225" s="1"/>
      <c r="I225" s="7"/>
      <c r="J225" s="8"/>
      <c r="K225" s="6"/>
      <c r="L225" s="7"/>
      <c r="M225" s="8"/>
      <c r="N225" s="6"/>
      <c r="O225" s="7"/>
      <c r="P225" s="8"/>
      <c r="Q225" s="6"/>
      <c r="R225" s="6"/>
      <c r="S225" s="6"/>
      <c r="T225" s="6"/>
      <c r="U225" s="7"/>
      <c r="V225" s="8"/>
      <c r="W225" s="6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>
      <c r="A226" s="1"/>
      <c r="B226" s="1"/>
      <c r="C226" s="1"/>
      <c r="D226" s="1"/>
      <c r="E226" s="1"/>
      <c r="F226" s="1"/>
      <c r="G226" s="1"/>
      <c r="H226" s="1"/>
      <c r="I226" s="7"/>
      <c r="J226" s="8"/>
      <c r="K226" s="6"/>
      <c r="L226" s="7"/>
      <c r="M226" s="8"/>
      <c r="N226" s="6"/>
      <c r="O226" s="7"/>
      <c r="P226" s="8"/>
      <c r="Q226" s="6"/>
      <c r="R226" s="6"/>
      <c r="S226" s="6"/>
      <c r="T226" s="6"/>
      <c r="U226" s="7"/>
      <c r="V226" s="8"/>
      <c r="W226" s="6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>
      <c r="A227" s="1"/>
      <c r="B227" s="1"/>
      <c r="C227" s="1"/>
      <c r="D227" s="1"/>
      <c r="E227" s="1"/>
      <c r="F227" s="1"/>
      <c r="G227" s="1"/>
      <c r="H227" s="1"/>
      <c r="I227" s="7"/>
      <c r="J227" s="8"/>
      <c r="K227" s="6"/>
      <c r="L227" s="7"/>
      <c r="M227" s="8"/>
      <c r="N227" s="6"/>
      <c r="O227" s="7"/>
      <c r="P227" s="8"/>
      <c r="Q227" s="6"/>
      <c r="R227" s="6"/>
      <c r="S227" s="6"/>
      <c r="T227" s="6"/>
      <c r="U227" s="7"/>
      <c r="V227" s="8"/>
      <c r="W227" s="6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>
      <c r="A228" s="1"/>
      <c r="B228" s="1"/>
      <c r="C228" s="1"/>
      <c r="D228" s="1"/>
      <c r="E228" s="1"/>
      <c r="F228" s="1"/>
      <c r="G228" s="1"/>
      <c r="H228" s="1"/>
      <c r="I228" s="7"/>
      <c r="J228" s="8"/>
      <c r="K228" s="6"/>
      <c r="L228" s="7"/>
      <c r="M228" s="8"/>
      <c r="N228" s="6"/>
      <c r="O228" s="7"/>
      <c r="P228" s="8"/>
      <c r="Q228" s="6"/>
      <c r="R228" s="6"/>
      <c r="S228" s="6"/>
      <c r="T228" s="6"/>
      <c r="U228" s="7"/>
      <c r="V228" s="8"/>
      <c r="W228" s="6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>
      <c r="A229" s="1"/>
      <c r="B229" s="1"/>
      <c r="C229" s="1"/>
      <c r="D229" s="1"/>
      <c r="E229" s="1"/>
      <c r="F229" s="1"/>
      <c r="G229" s="1"/>
      <c r="H229" s="1"/>
      <c r="I229" s="7"/>
      <c r="J229" s="8"/>
      <c r="K229" s="6"/>
      <c r="L229" s="7"/>
      <c r="M229" s="8"/>
      <c r="N229" s="6"/>
      <c r="O229" s="7"/>
      <c r="P229" s="8"/>
      <c r="Q229" s="6"/>
      <c r="R229" s="6"/>
      <c r="S229" s="6"/>
      <c r="T229" s="6"/>
      <c r="U229" s="7"/>
      <c r="V229" s="8"/>
      <c r="W229" s="6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>
      <c r="A230" s="1"/>
      <c r="B230" s="1"/>
      <c r="C230" s="1"/>
      <c r="D230" s="1"/>
      <c r="E230" s="1"/>
      <c r="F230" s="1"/>
      <c r="G230" s="1"/>
      <c r="H230" s="1"/>
      <c r="I230" s="7"/>
      <c r="J230" s="8"/>
      <c r="K230" s="6"/>
      <c r="L230" s="7"/>
      <c r="M230" s="8"/>
      <c r="N230" s="6"/>
      <c r="O230" s="7"/>
      <c r="P230" s="8"/>
      <c r="Q230" s="6"/>
      <c r="R230" s="6"/>
      <c r="S230" s="6"/>
      <c r="T230" s="6"/>
      <c r="U230" s="7"/>
      <c r="V230" s="8"/>
      <c r="W230" s="6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>
      <c r="A231" s="1"/>
      <c r="B231" s="1"/>
      <c r="C231" s="1"/>
      <c r="D231" s="1"/>
      <c r="E231" s="1"/>
      <c r="F231" s="1"/>
      <c r="G231" s="1"/>
      <c r="H231" s="1"/>
      <c r="I231" s="7"/>
      <c r="J231" s="8"/>
      <c r="K231" s="6"/>
      <c r="L231" s="7"/>
      <c r="M231" s="8"/>
      <c r="N231" s="6"/>
      <c r="O231" s="7"/>
      <c r="P231" s="8"/>
      <c r="Q231" s="6"/>
      <c r="R231" s="6"/>
      <c r="S231" s="6"/>
      <c r="T231" s="6"/>
      <c r="U231" s="7"/>
      <c r="V231" s="8"/>
      <c r="W231" s="6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>
      <c r="A232" s="1"/>
      <c r="B232" s="1"/>
      <c r="C232" s="1"/>
      <c r="D232" s="1"/>
      <c r="E232" s="1"/>
      <c r="F232" s="1"/>
      <c r="G232" s="1"/>
      <c r="H232" s="1"/>
      <c r="I232" s="7"/>
      <c r="J232" s="8"/>
      <c r="K232" s="6"/>
      <c r="L232" s="7"/>
      <c r="M232" s="8"/>
      <c r="N232" s="6"/>
      <c r="O232" s="7"/>
      <c r="P232" s="8"/>
      <c r="Q232" s="6"/>
      <c r="R232" s="6"/>
      <c r="S232" s="6"/>
      <c r="T232" s="6"/>
      <c r="U232" s="7"/>
      <c r="V232" s="8"/>
      <c r="W232" s="6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>
      <c r="A233" s="1"/>
      <c r="B233" s="1"/>
      <c r="C233" s="1"/>
      <c r="D233" s="1"/>
      <c r="E233" s="1"/>
      <c r="F233" s="1"/>
      <c r="G233" s="1"/>
      <c r="H233" s="1"/>
      <c r="I233" s="7"/>
      <c r="J233" s="8"/>
      <c r="K233" s="6"/>
      <c r="L233" s="7"/>
      <c r="M233" s="8"/>
      <c r="N233" s="6"/>
      <c r="O233" s="7"/>
      <c r="P233" s="8"/>
      <c r="Q233" s="6"/>
      <c r="R233" s="6"/>
      <c r="S233" s="6"/>
      <c r="T233" s="6"/>
      <c r="U233" s="7"/>
      <c r="V233" s="8"/>
      <c r="W233" s="6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>
      <c r="A234" s="1"/>
      <c r="B234" s="1"/>
      <c r="C234" s="1"/>
      <c r="D234" s="1"/>
      <c r="E234" s="1"/>
      <c r="F234" s="1"/>
      <c r="G234" s="1"/>
      <c r="H234" s="1"/>
      <c r="I234" s="7"/>
      <c r="J234" s="8"/>
      <c r="K234" s="6"/>
      <c r="L234" s="7"/>
      <c r="M234" s="8"/>
      <c r="N234" s="6"/>
      <c r="O234" s="7"/>
      <c r="P234" s="8"/>
      <c r="Q234" s="6"/>
      <c r="R234" s="6"/>
      <c r="S234" s="6"/>
      <c r="T234" s="6"/>
      <c r="U234" s="7"/>
      <c r="V234" s="8"/>
      <c r="W234" s="6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>
      <c r="A235" s="31"/>
      <c r="B235" s="1"/>
      <c r="C235" s="1"/>
      <c r="D235" s="1"/>
      <c r="E235" s="1"/>
      <c r="F235" s="1"/>
      <c r="G235" s="1"/>
      <c r="H235" s="1"/>
      <c r="I235" s="7"/>
      <c r="J235" s="8"/>
      <c r="K235" s="6"/>
      <c r="L235" s="7"/>
      <c r="M235" s="8"/>
      <c r="N235" s="6"/>
      <c r="O235" s="7"/>
      <c r="P235" s="8"/>
      <c r="Q235" s="6"/>
      <c r="R235" s="6"/>
      <c r="S235" s="6"/>
      <c r="T235" s="6"/>
      <c r="U235" s="7"/>
      <c r="V235" s="8"/>
      <c r="W235" s="6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>
      <c r="A236" s="31"/>
      <c r="B236" s="1"/>
      <c r="C236" s="1"/>
      <c r="D236" s="1"/>
      <c r="E236" s="1"/>
      <c r="F236" s="1"/>
      <c r="G236" s="1"/>
      <c r="H236" s="1"/>
      <c r="I236" s="7"/>
      <c r="J236" s="8"/>
      <c r="K236" s="6"/>
      <c r="L236" s="7"/>
      <c r="M236" s="8"/>
      <c r="N236" s="6"/>
      <c r="O236" s="7"/>
      <c r="P236" s="8"/>
      <c r="Q236" s="6"/>
      <c r="R236" s="6"/>
      <c r="S236" s="6"/>
      <c r="T236" s="6"/>
      <c r="U236" s="7"/>
      <c r="V236" s="8"/>
      <c r="W236" s="6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>
      <c r="A237" s="31"/>
      <c r="B237" s="1"/>
      <c r="C237" s="1"/>
      <c r="D237" s="1"/>
      <c r="E237" s="1"/>
      <c r="F237" s="1"/>
      <c r="G237" s="1"/>
      <c r="H237" s="1"/>
      <c r="I237" s="7"/>
      <c r="J237" s="8"/>
      <c r="K237" s="6"/>
      <c r="L237" s="7"/>
      <c r="M237" s="8"/>
      <c r="N237" s="6"/>
      <c r="O237" s="7"/>
      <c r="P237" s="8"/>
      <c r="Q237" s="6"/>
      <c r="R237" s="6"/>
      <c r="S237" s="6"/>
      <c r="T237" s="6"/>
      <c r="U237" s="7"/>
      <c r="V237" s="8"/>
      <c r="W237" s="6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>
      <c r="A238" s="31"/>
      <c r="B238" s="1"/>
      <c r="C238" s="1"/>
      <c r="D238" s="1"/>
      <c r="E238" s="1"/>
      <c r="F238" s="1"/>
      <c r="G238" s="1"/>
      <c r="H238" s="1"/>
      <c r="I238" s="7"/>
      <c r="J238" s="8"/>
      <c r="K238" s="6"/>
      <c r="L238" s="7"/>
      <c r="M238" s="8"/>
      <c r="N238" s="6"/>
      <c r="O238" s="7"/>
      <c r="P238" s="8"/>
      <c r="Q238" s="6"/>
      <c r="R238" s="6"/>
      <c r="S238" s="6"/>
      <c r="T238" s="6"/>
      <c r="U238" s="7"/>
      <c r="V238" s="8"/>
      <c r="W238" s="6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>
      <c r="A239" s="31"/>
      <c r="B239" s="1"/>
      <c r="C239" s="1"/>
      <c r="D239" s="1"/>
      <c r="E239" s="1"/>
      <c r="F239" s="1"/>
      <c r="G239" s="1"/>
      <c r="H239" s="1"/>
      <c r="I239" s="32"/>
      <c r="J239" s="33"/>
      <c r="K239" s="6"/>
      <c r="L239" s="32"/>
      <c r="M239" s="33"/>
      <c r="N239" s="6"/>
      <c r="O239" s="32"/>
      <c r="P239" s="33"/>
      <c r="Q239" s="6"/>
      <c r="R239" s="6"/>
      <c r="S239" s="6"/>
      <c r="T239" s="6"/>
      <c r="U239" s="32"/>
      <c r="V239" s="33"/>
      <c r="W239" s="6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>
      <c r="A240" s="31"/>
      <c r="B240" s="1"/>
      <c r="C240" s="1"/>
      <c r="D240" s="1"/>
      <c r="E240" s="1"/>
      <c r="F240" s="1"/>
      <c r="G240" s="1"/>
      <c r="H240" s="1"/>
      <c r="I240" s="32"/>
      <c r="J240" s="33"/>
      <c r="K240" s="6"/>
      <c r="L240" s="32"/>
      <c r="M240" s="33"/>
      <c r="N240" s="6"/>
      <c r="O240" s="32"/>
      <c r="P240" s="33"/>
      <c r="Q240" s="6"/>
      <c r="R240" s="6"/>
      <c r="S240" s="6"/>
      <c r="T240" s="6"/>
      <c r="U240" s="32"/>
      <c r="V240" s="33"/>
      <c r="W240" s="6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>
      <c r="A241" s="31"/>
      <c r="B241" s="1"/>
      <c r="C241" s="1"/>
      <c r="D241" s="1"/>
      <c r="E241" s="1"/>
      <c r="F241" s="1"/>
      <c r="G241" s="1"/>
      <c r="H241" s="1"/>
      <c r="I241" s="32"/>
      <c r="J241" s="33"/>
      <c r="K241" s="6"/>
      <c r="L241" s="32"/>
      <c r="M241" s="33"/>
      <c r="N241" s="6"/>
      <c r="O241" s="32"/>
      <c r="P241" s="33"/>
      <c r="Q241" s="6"/>
      <c r="R241" s="6"/>
      <c r="S241" s="6"/>
      <c r="T241" s="6"/>
      <c r="U241" s="32"/>
      <c r="V241" s="33"/>
      <c r="W241" s="6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>
      <c r="A242" s="31"/>
      <c r="B242" s="1"/>
      <c r="C242" s="1"/>
      <c r="D242" s="1"/>
      <c r="E242" s="1"/>
      <c r="F242" s="1"/>
      <c r="G242" s="1"/>
      <c r="H242" s="1"/>
      <c r="I242" s="32"/>
      <c r="J242" s="33"/>
      <c r="K242" s="6"/>
      <c r="L242" s="32"/>
      <c r="M242" s="33"/>
      <c r="N242" s="6"/>
      <c r="O242" s="32"/>
      <c r="P242" s="33"/>
      <c r="Q242" s="6"/>
      <c r="R242" s="6"/>
      <c r="S242" s="6"/>
      <c r="T242" s="6"/>
      <c r="U242" s="32"/>
      <c r="V242" s="33"/>
      <c r="W242" s="6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>
      <c r="A243" s="31"/>
      <c r="B243" s="1"/>
      <c r="C243" s="1"/>
      <c r="D243" s="1"/>
      <c r="E243" s="1"/>
      <c r="F243" s="1"/>
      <c r="G243" s="1"/>
      <c r="H243" s="1"/>
      <c r="I243" s="32"/>
      <c r="J243" s="33"/>
      <c r="K243" s="6"/>
      <c r="L243" s="32"/>
      <c r="M243" s="33"/>
      <c r="N243" s="6"/>
      <c r="O243" s="32"/>
      <c r="P243" s="33"/>
      <c r="Q243" s="6"/>
      <c r="R243" s="6"/>
      <c r="S243" s="6"/>
      <c r="T243" s="6"/>
      <c r="U243" s="32"/>
      <c r="V243" s="33"/>
      <c r="W243" s="6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>
      <c r="A244" s="31"/>
      <c r="B244" s="1"/>
      <c r="C244" s="1"/>
      <c r="D244" s="1"/>
      <c r="E244" s="1"/>
      <c r="F244" s="1"/>
      <c r="G244" s="1"/>
      <c r="H244" s="1"/>
      <c r="I244" s="32"/>
      <c r="J244" s="33"/>
      <c r="K244" s="6"/>
      <c r="L244" s="32"/>
      <c r="M244" s="33"/>
      <c r="N244" s="6"/>
      <c r="O244" s="32"/>
      <c r="P244" s="33"/>
      <c r="Q244" s="6"/>
      <c r="R244" s="6"/>
      <c r="S244" s="6"/>
      <c r="T244" s="6"/>
      <c r="U244" s="32"/>
      <c r="V244" s="33"/>
      <c r="W244" s="6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>
      <c r="A245" s="31"/>
      <c r="B245" s="1"/>
      <c r="C245" s="1"/>
      <c r="D245" s="1"/>
      <c r="E245" s="1"/>
      <c r="F245" s="1"/>
      <c r="G245" s="1"/>
      <c r="H245" s="1"/>
      <c r="I245" s="32"/>
      <c r="J245" s="33"/>
      <c r="K245" s="6"/>
      <c r="L245" s="32"/>
      <c r="M245" s="33"/>
      <c r="N245" s="6"/>
      <c r="O245" s="32"/>
      <c r="P245" s="33"/>
      <c r="Q245" s="6"/>
      <c r="R245" s="6"/>
      <c r="S245" s="6"/>
      <c r="T245" s="6"/>
      <c r="U245" s="32"/>
      <c r="V245" s="33"/>
      <c r="W245" s="6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>
      <c r="A246" s="31"/>
      <c r="B246" s="1"/>
      <c r="C246" s="1"/>
      <c r="D246" s="1"/>
      <c r="E246" s="1"/>
      <c r="F246" s="1"/>
      <c r="G246" s="1"/>
      <c r="H246" s="1"/>
      <c r="I246" s="32"/>
      <c r="J246" s="33"/>
      <c r="K246" s="6"/>
      <c r="L246" s="32"/>
      <c r="M246" s="33"/>
      <c r="N246" s="6"/>
      <c r="O246" s="32"/>
      <c r="P246" s="33"/>
      <c r="Q246" s="6"/>
      <c r="R246" s="6"/>
      <c r="S246" s="6"/>
      <c r="T246" s="6"/>
      <c r="U246" s="32"/>
      <c r="V246" s="33"/>
      <c r="W246" s="6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>
      <c r="A247" s="31"/>
      <c r="B247" s="1"/>
      <c r="C247" s="1"/>
      <c r="D247" s="1"/>
      <c r="E247" s="1"/>
      <c r="F247" s="1"/>
      <c r="G247" s="1"/>
      <c r="H247" s="1"/>
      <c r="I247" s="32"/>
      <c r="J247" s="33"/>
      <c r="K247" s="6"/>
      <c r="L247" s="32"/>
      <c r="M247" s="33"/>
      <c r="N247" s="6"/>
      <c r="O247" s="32"/>
      <c r="P247" s="33"/>
      <c r="Q247" s="6"/>
      <c r="R247" s="6"/>
      <c r="S247" s="6"/>
      <c r="T247" s="6"/>
      <c r="U247" s="32"/>
      <c r="V247" s="33"/>
      <c r="W247" s="6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>
      <c r="A248" s="31"/>
      <c r="B248" s="1"/>
      <c r="C248" s="1"/>
      <c r="D248" s="1"/>
      <c r="E248" s="1"/>
      <c r="F248" s="1"/>
      <c r="G248" s="1"/>
      <c r="H248" s="1"/>
      <c r="I248" s="32"/>
      <c r="J248" s="33"/>
      <c r="K248" s="6"/>
      <c r="L248" s="32"/>
      <c r="M248" s="33"/>
      <c r="N248" s="6"/>
      <c r="O248" s="32"/>
      <c r="P248" s="33"/>
      <c r="Q248" s="6"/>
      <c r="R248" s="6"/>
      <c r="S248" s="6"/>
      <c r="T248" s="6"/>
      <c r="U248" s="32"/>
      <c r="V248" s="33"/>
      <c r="W248" s="6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>
      <c r="A249" s="31"/>
      <c r="B249" s="1"/>
      <c r="C249" s="1"/>
      <c r="D249" s="1"/>
      <c r="E249" s="1"/>
      <c r="F249" s="1"/>
      <c r="G249" s="1"/>
      <c r="H249" s="1"/>
      <c r="I249" s="32"/>
      <c r="J249" s="33"/>
      <c r="K249" s="6"/>
      <c r="L249" s="32"/>
      <c r="M249" s="33"/>
      <c r="N249" s="6"/>
      <c r="O249" s="32"/>
      <c r="P249" s="33"/>
      <c r="Q249" s="6"/>
      <c r="R249" s="6"/>
      <c r="S249" s="6"/>
      <c r="T249" s="6"/>
      <c r="U249" s="32"/>
      <c r="V249" s="33"/>
      <c r="W249" s="6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>
      <c r="A250" s="31"/>
      <c r="B250" s="1"/>
      <c r="C250" s="1"/>
      <c r="D250" s="1"/>
      <c r="E250" s="1"/>
      <c r="F250" s="1"/>
      <c r="G250" s="1"/>
      <c r="H250" s="1"/>
      <c r="I250" s="32"/>
      <c r="J250" s="33"/>
      <c r="K250" s="6"/>
      <c r="L250" s="32"/>
      <c r="M250" s="33"/>
      <c r="N250" s="6"/>
      <c r="O250" s="32"/>
      <c r="P250" s="33"/>
      <c r="Q250" s="6"/>
      <c r="R250" s="6"/>
      <c r="S250" s="6"/>
      <c r="T250" s="6"/>
      <c r="U250" s="32"/>
      <c r="V250" s="33"/>
      <c r="W250" s="6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>
      <c r="A251" s="31"/>
      <c r="B251" s="1"/>
      <c r="C251" s="1"/>
      <c r="D251" s="1"/>
      <c r="E251" s="1"/>
      <c r="F251" s="1"/>
      <c r="G251" s="1"/>
      <c r="H251" s="1"/>
      <c r="I251" s="32"/>
      <c r="J251" s="33"/>
      <c r="K251" s="6"/>
      <c r="L251" s="32"/>
      <c r="M251" s="33"/>
      <c r="N251" s="6"/>
      <c r="O251" s="32"/>
      <c r="P251" s="33"/>
      <c r="Q251" s="6"/>
      <c r="R251" s="6"/>
      <c r="S251" s="6"/>
      <c r="T251" s="6"/>
      <c r="U251" s="32"/>
      <c r="V251" s="33"/>
      <c r="W251" s="6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>
      <c r="A252" s="31"/>
      <c r="B252" s="1"/>
      <c r="C252" s="1"/>
      <c r="D252" s="1"/>
      <c r="E252" s="1"/>
      <c r="F252" s="1"/>
      <c r="G252" s="1"/>
      <c r="H252" s="1"/>
      <c r="I252" s="32"/>
      <c r="J252" s="33"/>
      <c r="K252" s="6"/>
      <c r="L252" s="32"/>
      <c r="M252" s="33"/>
      <c r="N252" s="6"/>
      <c r="O252" s="32"/>
      <c r="P252" s="33"/>
      <c r="Q252" s="6"/>
      <c r="R252" s="6"/>
      <c r="S252" s="6"/>
      <c r="T252" s="6"/>
      <c r="U252" s="32"/>
      <c r="V252" s="33"/>
      <c r="W252" s="6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>
      <c r="A253" s="31"/>
      <c r="B253" s="1"/>
      <c r="C253" s="1"/>
      <c r="D253" s="1"/>
      <c r="E253" s="1"/>
      <c r="F253" s="1"/>
      <c r="G253" s="1"/>
      <c r="H253" s="1"/>
      <c r="I253" s="32"/>
      <c r="J253" s="33"/>
      <c r="K253" s="6"/>
      <c r="L253" s="32"/>
      <c r="M253" s="33"/>
      <c r="N253" s="6"/>
      <c r="O253" s="32"/>
      <c r="P253" s="33"/>
      <c r="Q253" s="6"/>
      <c r="R253" s="6"/>
      <c r="S253" s="6"/>
      <c r="T253" s="6"/>
      <c r="U253" s="32"/>
      <c r="V253" s="33"/>
      <c r="W253" s="6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>
      <c r="A254" s="31"/>
      <c r="B254" s="1"/>
      <c r="C254" s="1"/>
      <c r="D254" s="1"/>
      <c r="E254" s="1"/>
      <c r="F254" s="1"/>
      <c r="G254" s="1"/>
      <c r="H254" s="1"/>
      <c r="I254" s="32"/>
      <c r="J254" s="33"/>
      <c r="K254" s="6"/>
      <c r="L254" s="32"/>
      <c r="M254" s="33"/>
      <c r="N254" s="6"/>
      <c r="O254" s="32"/>
      <c r="P254" s="33"/>
      <c r="Q254" s="6"/>
      <c r="R254" s="6"/>
      <c r="S254" s="6"/>
      <c r="T254" s="6"/>
      <c r="U254" s="32"/>
      <c r="V254" s="33"/>
      <c r="W254" s="6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>
      <c r="A255" s="31"/>
      <c r="B255" s="1"/>
      <c r="C255" s="1"/>
      <c r="D255" s="1"/>
      <c r="E255" s="1"/>
      <c r="F255" s="1"/>
      <c r="G255" s="1"/>
      <c r="H255" s="1"/>
      <c r="I255" s="32"/>
      <c r="J255" s="33"/>
      <c r="K255" s="6"/>
      <c r="L255" s="32"/>
      <c r="M255" s="33"/>
      <c r="N255" s="6"/>
      <c r="O255" s="32"/>
      <c r="P255" s="33"/>
      <c r="Q255" s="6"/>
      <c r="R255" s="6"/>
      <c r="S255" s="6"/>
      <c r="T255" s="6"/>
      <c r="U255" s="32"/>
      <c r="V255" s="33"/>
      <c r="W255" s="6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>
      <c r="A256" s="31"/>
      <c r="B256" s="1"/>
      <c r="C256" s="1"/>
      <c r="D256" s="1"/>
      <c r="E256" s="1"/>
      <c r="F256" s="1"/>
      <c r="G256" s="1"/>
      <c r="H256" s="1"/>
      <c r="I256" s="32"/>
      <c r="J256" s="33"/>
      <c r="K256" s="6"/>
      <c r="L256" s="32"/>
      <c r="M256" s="33"/>
      <c r="N256" s="6"/>
      <c r="O256" s="32"/>
      <c r="P256" s="33"/>
      <c r="Q256" s="6"/>
      <c r="R256" s="6"/>
      <c r="S256" s="6"/>
      <c r="T256" s="6"/>
      <c r="U256" s="32"/>
      <c r="V256" s="33"/>
      <c r="W256" s="6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>
      <c r="A257" s="31"/>
      <c r="B257" s="1"/>
      <c r="C257" s="1"/>
      <c r="D257" s="1"/>
      <c r="E257" s="1"/>
      <c r="F257" s="1"/>
      <c r="G257" s="1"/>
      <c r="H257" s="1"/>
      <c r="I257" s="32"/>
      <c r="J257" s="33"/>
      <c r="K257" s="6"/>
      <c r="L257" s="32"/>
      <c r="M257" s="33"/>
      <c r="N257" s="6"/>
      <c r="O257" s="32"/>
      <c r="P257" s="33"/>
      <c r="Q257" s="6"/>
      <c r="R257" s="6"/>
      <c r="S257" s="6"/>
      <c r="T257" s="6"/>
      <c r="U257" s="32"/>
      <c r="V257" s="33"/>
      <c r="W257" s="6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>
      <c r="A258" s="31"/>
      <c r="B258" s="1"/>
      <c r="C258" s="1"/>
      <c r="D258" s="1"/>
      <c r="E258" s="1"/>
      <c r="F258" s="1"/>
      <c r="G258" s="1"/>
      <c r="H258" s="1"/>
      <c r="I258" s="32"/>
      <c r="J258" s="33"/>
      <c r="K258" s="6"/>
      <c r="L258" s="32"/>
      <c r="M258" s="33"/>
      <c r="N258" s="6"/>
      <c r="O258" s="32"/>
      <c r="P258" s="33"/>
      <c r="Q258" s="6"/>
      <c r="R258" s="6"/>
      <c r="S258" s="6"/>
      <c r="T258" s="6"/>
      <c r="U258" s="32"/>
      <c r="V258" s="33"/>
      <c r="W258" s="6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>
      <c r="A259" s="31"/>
      <c r="B259" s="1"/>
      <c r="C259" s="1"/>
      <c r="D259" s="1"/>
      <c r="E259" s="1"/>
      <c r="F259" s="1"/>
      <c r="G259" s="1"/>
      <c r="H259" s="1"/>
      <c r="I259" s="32"/>
      <c r="J259" s="33"/>
      <c r="K259" s="6"/>
      <c r="L259" s="32"/>
      <c r="M259" s="33"/>
      <c r="N259" s="6"/>
      <c r="O259" s="32"/>
      <c r="P259" s="33"/>
      <c r="Q259" s="6"/>
      <c r="R259" s="6"/>
      <c r="S259" s="6"/>
      <c r="T259" s="6"/>
      <c r="U259" s="32"/>
      <c r="V259" s="33"/>
      <c r="W259" s="6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>
      <c r="A260" s="31"/>
      <c r="B260" s="1"/>
      <c r="C260" s="1"/>
      <c r="D260" s="1"/>
      <c r="E260" s="1"/>
      <c r="F260" s="1"/>
      <c r="G260" s="1"/>
      <c r="H260" s="1"/>
      <c r="I260" s="32"/>
      <c r="J260" s="33"/>
      <c r="K260" s="6"/>
      <c r="L260" s="32"/>
      <c r="M260" s="33"/>
      <c r="N260" s="6"/>
      <c r="O260" s="32"/>
      <c r="P260" s="33"/>
      <c r="Q260" s="6"/>
      <c r="R260" s="6"/>
      <c r="S260" s="6"/>
      <c r="T260" s="6"/>
      <c r="U260" s="32"/>
      <c r="V260" s="33"/>
      <c r="W260" s="6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>
      <c r="A261" s="31"/>
      <c r="B261" s="1"/>
      <c r="C261" s="1"/>
      <c r="D261" s="1"/>
      <c r="E261" s="1"/>
      <c r="F261" s="1"/>
      <c r="G261" s="1"/>
      <c r="H261" s="1"/>
      <c r="I261" s="32"/>
      <c r="J261" s="33"/>
      <c r="K261" s="6"/>
      <c r="L261" s="32"/>
      <c r="M261" s="33"/>
      <c r="N261" s="6"/>
      <c r="O261" s="32"/>
      <c r="P261" s="33"/>
      <c r="Q261" s="6"/>
      <c r="R261" s="6"/>
      <c r="S261" s="6"/>
      <c r="T261" s="6"/>
      <c r="U261" s="32"/>
      <c r="V261" s="33"/>
      <c r="W261" s="6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>
      <c r="A262" s="31"/>
      <c r="B262" s="1"/>
      <c r="C262" s="1"/>
      <c r="D262" s="1"/>
      <c r="E262" s="1"/>
      <c r="F262" s="1"/>
      <c r="G262" s="1"/>
      <c r="H262" s="1"/>
      <c r="I262" s="32"/>
      <c r="J262" s="33"/>
      <c r="K262" s="6"/>
      <c r="L262" s="32"/>
      <c r="M262" s="33"/>
      <c r="N262" s="6"/>
      <c r="O262" s="32"/>
      <c r="P262" s="33"/>
      <c r="Q262" s="6"/>
      <c r="R262" s="6"/>
      <c r="S262" s="6"/>
      <c r="T262" s="6"/>
      <c r="U262" s="32"/>
      <c r="V262" s="33"/>
      <c r="W262" s="6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>
      <c r="A263" s="31"/>
      <c r="B263" s="1"/>
      <c r="C263" s="1"/>
      <c r="D263" s="1"/>
      <c r="E263" s="1"/>
      <c r="F263" s="1"/>
      <c r="G263" s="1"/>
      <c r="H263" s="1"/>
      <c r="I263" s="32"/>
      <c r="J263" s="33"/>
      <c r="K263" s="6"/>
      <c r="L263" s="32"/>
      <c r="M263" s="33"/>
      <c r="N263" s="6"/>
      <c r="O263" s="32"/>
      <c r="P263" s="33"/>
      <c r="Q263" s="6"/>
      <c r="R263" s="6"/>
      <c r="S263" s="6"/>
      <c r="T263" s="6"/>
      <c r="U263" s="32"/>
      <c r="V263" s="33"/>
      <c r="W263" s="6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>
      <c r="A264" s="31"/>
      <c r="B264" s="1"/>
      <c r="C264" s="1"/>
      <c r="D264" s="1"/>
      <c r="E264" s="1"/>
      <c r="F264" s="1"/>
      <c r="G264" s="1"/>
      <c r="H264" s="1"/>
      <c r="I264" s="32"/>
      <c r="J264" s="33"/>
      <c r="K264" s="6"/>
      <c r="L264" s="32"/>
      <c r="M264" s="33"/>
      <c r="N264" s="6"/>
      <c r="O264" s="32"/>
      <c r="P264" s="33"/>
      <c r="Q264" s="6"/>
      <c r="R264" s="6"/>
      <c r="S264" s="6"/>
      <c r="T264" s="6"/>
      <c r="U264" s="32"/>
      <c r="V264" s="33"/>
      <c r="W264" s="6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>
      <c r="A265" s="31"/>
      <c r="B265" s="1"/>
      <c r="C265" s="1"/>
      <c r="D265" s="1"/>
      <c r="E265" s="1"/>
      <c r="F265" s="1"/>
      <c r="G265" s="1"/>
      <c r="H265" s="1"/>
      <c r="I265" s="32"/>
      <c r="J265" s="33"/>
      <c r="K265" s="6"/>
      <c r="L265" s="32"/>
      <c r="M265" s="33"/>
      <c r="N265" s="6"/>
      <c r="O265" s="32"/>
      <c r="P265" s="33"/>
      <c r="Q265" s="6"/>
      <c r="R265" s="6"/>
      <c r="S265" s="6"/>
      <c r="T265" s="6"/>
      <c r="U265" s="32"/>
      <c r="V265" s="33"/>
      <c r="W265" s="6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>
      <c r="A266" s="31"/>
      <c r="B266" s="1"/>
      <c r="C266" s="1"/>
      <c r="D266" s="1"/>
      <c r="E266" s="1"/>
      <c r="F266" s="1"/>
      <c r="G266" s="1"/>
      <c r="H266" s="1"/>
      <c r="I266" s="32"/>
      <c r="J266" s="33"/>
      <c r="K266" s="6"/>
      <c r="L266" s="32"/>
      <c r="M266" s="33"/>
      <c r="N266" s="6"/>
      <c r="O266" s="32"/>
      <c r="P266" s="33"/>
      <c r="Q266" s="6"/>
      <c r="R266" s="6"/>
      <c r="S266" s="6"/>
      <c r="T266" s="6"/>
      <c r="U266" s="32"/>
      <c r="V266" s="33"/>
      <c r="W266" s="6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>
      <c r="A267" s="31"/>
      <c r="B267" s="1"/>
      <c r="C267" s="1"/>
      <c r="D267" s="1"/>
      <c r="E267" s="1"/>
      <c r="F267" s="1"/>
      <c r="G267" s="1"/>
      <c r="H267" s="1"/>
      <c r="I267" s="32"/>
      <c r="J267" s="33"/>
      <c r="K267" s="6"/>
      <c r="L267" s="32"/>
      <c r="M267" s="33"/>
      <c r="N267" s="6"/>
      <c r="O267" s="32"/>
      <c r="P267" s="33"/>
      <c r="Q267" s="6"/>
      <c r="R267" s="6"/>
      <c r="S267" s="6"/>
      <c r="T267" s="6"/>
      <c r="U267" s="32"/>
      <c r="V267" s="33"/>
      <c r="W267" s="6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>
      <c r="A268" s="31"/>
      <c r="B268" s="1"/>
      <c r="C268" s="1"/>
      <c r="D268" s="1"/>
      <c r="E268" s="1"/>
      <c r="F268" s="1"/>
      <c r="G268" s="1"/>
      <c r="H268" s="1"/>
      <c r="I268" s="32"/>
      <c r="J268" s="33"/>
      <c r="K268" s="6"/>
      <c r="L268" s="32"/>
      <c r="M268" s="33"/>
      <c r="N268" s="6"/>
      <c r="O268" s="32"/>
      <c r="P268" s="33"/>
      <c r="Q268" s="6"/>
      <c r="R268" s="6"/>
      <c r="S268" s="6"/>
      <c r="T268" s="6"/>
      <c r="U268" s="32"/>
      <c r="V268" s="33"/>
      <c r="W268" s="6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>
      <c r="A269" s="31"/>
      <c r="B269" s="1"/>
      <c r="C269" s="1"/>
      <c r="D269" s="1"/>
      <c r="E269" s="1"/>
      <c r="F269" s="1"/>
      <c r="G269" s="1"/>
      <c r="H269" s="1"/>
      <c r="I269" s="32"/>
      <c r="J269" s="33"/>
      <c r="K269" s="6"/>
      <c r="L269" s="32"/>
      <c r="M269" s="33"/>
      <c r="N269" s="6"/>
      <c r="O269" s="32"/>
      <c r="P269" s="33"/>
      <c r="Q269" s="6"/>
      <c r="R269" s="6"/>
      <c r="S269" s="6"/>
      <c r="T269" s="6"/>
      <c r="U269" s="32"/>
      <c r="V269" s="33"/>
      <c r="W269" s="6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>
      <c r="A270" s="31"/>
      <c r="B270" s="1"/>
      <c r="C270" s="34"/>
      <c r="D270" s="34"/>
      <c r="E270" s="34"/>
      <c r="F270" s="34"/>
      <c r="G270" s="34"/>
      <c r="H270" s="34"/>
      <c r="I270" s="32"/>
      <c r="J270" s="33"/>
      <c r="K270" s="6"/>
      <c r="L270" s="32"/>
      <c r="M270" s="33"/>
      <c r="N270" s="6"/>
      <c r="O270" s="32"/>
      <c r="P270" s="33"/>
      <c r="Q270" s="6"/>
      <c r="R270" s="35"/>
      <c r="S270" s="35"/>
      <c r="T270" s="35"/>
      <c r="U270" s="32"/>
      <c r="V270" s="33"/>
      <c r="W270" s="6"/>
      <c r="X270" s="35"/>
      <c r="Y270" s="35"/>
      <c r="Z270" s="35"/>
      <c r="AA270" s="35"/>
      <c r="AB270" s="35"/>
      <c r="AC270" s="35"/>
      <c r="AD270" s="35"/>
      <c r="AE270" s="35"/>
    </row>
    <row r="271" spans="1:31" ht="15.75" customHeight="1">
      <c r="A271" s="31"/>
      <c r="B271" s="1"/>
      <c r="C271" s="34"/>
      <c r="D271" s="34"/>
      <c r="E271" s="34"/>
      <c r="F271" s="34"/>
      <c r="G271" s="34"/>
      <c r="H271" s="34"/>
      <c r="I271" s="32"/>
      <c r="J271" s="33"/>
      <c r="K271" s="6"/>
      <c r="L271" s="32"/>
      <c r="M271" s="33"/>
      <c r="N271" s="6"/>
      <c r="O271" s="32"/>
      <c r="P271" s="33"/>
      <c r="Q271" s="6"/>
      <c r="R271" s="35"/>
      <c r="S271" s="35"/>
      <c r="T271" s="35"/>
      <c r="U271" s="32"/>
      <c r="V271" s="33"/>
      <c r="W271" s="6"/>
      <c r="X271" s="35"/>
      <c r="Y271" s="35"/>
      <c r="Z271" s="35"/>
      <c r="AA271" s="35"/>
      <c r="AB271" s="35"/>
      <c r="AC271" s="35"/>
      <c r="AD271" s="35"/>
      <c r="AE271" s="35"/>
    </row>
    <row r="272" spans="1:31" ht="15.75" customHeight="1">
      <c r="A272" s="31"/>
      <c r="B272" s="1"/>
      <c r="C272" s="34"/>
      <c r="D272" s="34"/>
      <c r="E272" s="34"/>
      <c r="F272" s="34"/>
      <c r="G272" s="34"/>
      <c r="H272" s="34"/>
      <c r="I272" s="32"/>
      <c r="J272" s="33"/>
      <c r="K272" s="6"/>
      <c r="L272" s="32"/>
      <c r="M272" s="33"/>
      <c r="N272" s="6"/>
      <c r="O272" s="32"/>
      <c r="P272" s="33"/>
      <c r="Q272" s="6"/>
      <c r="R272" s="35"/>
      <c r="S272" s="35"/>
      <c r="T272" s="35"/>
      <c r="U272" s="32"/>
      <c r="V272" s="33"/>
      <c r="W272" s="6"/>
      <c r="X272" s="35"/>
      <c r="Y272" s="35"/>
      <c r="Z272" s="35"/>
      <c r="AA272" s="35"/>
      <c r="AB272" s="35"/>
      <c r="AC272" s="35"/>
      <c r="AD272" s="35"/>
      <c r="AE272" s="35"/>
    </row>
    <row r="273" spans="1:31" ht="15.75" customHeight="1">
      <c r="A273" s="31"/>
      <c r="B273" s="1"/>
      <c r="C273" s="34"/>
      <c r="D273" s="34"/>
      <c r="E273" s="34"/>
      <c r="F273" s="34"/>
      <c r="G273" s="34"/>
      <c r="H273" s="34"/>
      <c r="I273" s="32"/>
      <c r="J273" s="33"/>
      <c r="K273" s="6"/>
      <c r="L273" s="32"/>
      <c r="M273" s="33"/>
      <c r="N273" s="6"/>
      <c r="O273" s="32"/>
      <c r="P273" s="33"/>
      <c r="Q273" s="6"/>
      <c r="R273" s="35"/>
      <c r="S273" s="35"/>
      <c r="T273" s="35"/>
      <c r="U273" s="32"/>
      <c r="V273" s="33"/>
      <c r="W273" s="6"/>
      <c r="X273" s="35"/>
      <c r="Y273" s="35"/>
      <c r="Z273" s="35"/>
      <c r="AA273" s="35"/>
      <c r="AB273" s="35"/>
      <c r="AC273" s="35"/>
      <c r="AD273" s="35"/>
      <c r="AE273" s="35"/>
    </row>
    <row r="274" spans="1:31" ht="15.75" customHeight="1">
      <c r="A274" s="31"/>
      <c r="B274" s="34"/>
      <c r="C274" s="34"/>
      <c r="D274" s="34"/>
      <c r="E274" s="34"/>
      <c r="F274" s="34"/>
      <c r="G274" s="34"/>
      <c r="H274" s="34"/>
      <c r="I274" s="32"/>
      <c r="J274" s="33"/>
      <c r="K274" s="35"/>
      <c r="L274" s="32"/>
      <c r="M274" s="33"/>
      <c r="N274" s="35"/>
      <c r="O274" s="32"/>
      <c r="P274" s="33"/>
      <c r="Q274" s="35"/>
      <c r="R274" s="35"/>
      <c r="S274" s="35"/>
      <c r="T274" s="35"/>
      <c r="U274" s="32"/>
      <c r="V274" s="33"/>
      <c r="W274" s="35"/>
      <c r="X274" s="35"/>
      <c r="Y274" s="35"/>
      <c r="Z274" s="35"/>
      <c r="AA274" s="35"/>
      <c r="AB274" s="35"/>
      <c r="AC274" s="35"/>
      <c r="AD274" s="35"/>
      <c r="AE274" s="35"/>
    </row>
    <row r="275" spans="1:31" ht="15.75" customHeight="1">
      <c r="A275" s="31"/>
      <c r="B275" s="34"/>
      <c r="C275" s="34"/>
      <c r="D275" s="34"/>
      <c r="E275" s="34"/>
      <c r="F275" s="34"/>
      <c r="G275" s="34"/>
      <c r="H275" s="34"/>
      <c r="I275" s="32"/>
      <c r="J275" s="33"/>
      <c r="K275" s="35"/>
      <c r="L275" s="32"/>
      <c r="M275" s="33"/>
      <c r="N275" s="35"/>
      <c r="O275" s="32"/>
      <c r="P275" s="33"/>
      <c r="Q275" s="35"/>
      <c r="R275" s="35"/>
      <c r="S275" s="35"/>
      <c r="T275" s="35"/>
      <c r="U275" s="32"/>
      <c r="V275" s="33"/>
      <c r="W275" s="35"/>
      <c r="X275" s="35"/>
      <c r="Y275" s="35"/>
      <c r="Z275" s="35"/>
      <c r="AA275" s="35"/>
      <c r="AB275" s="35"/>
      <c r="AC275" s="35"/>
      <c r="AD275" s="35"/>
      <c r="AE275" s="35"/>
    </row>
    <row r="276" spans="1:31" ht="15.75" customHeight="1">
      <c r="A276" s="31"/>
      <c r="B276" s="34"/>
      <c r="C276" s="34"/>
      <c r="D276" s="34"/>
      <c r="E276" s="34"/>
      <c r="F276" s="34"/>
      <c r="G276" s="34"/>
      <c r="H276" s="34"/>
      <c r="I276" s="32"/>
      <c r="J276" s="33"/>
      <c r="K276" s="35"/>
      <c r="L276" s="32"/>
      <c r="M276" s="33"/>
      <c r="N276" s="35"/>
      <c r="O276" s="32"/>
      <c r="P276" s="33"/>
      <c r="Q276" s="35"/>
      <c r="R276" s="35"/>
      <c r="S276" s="35"/>
      <c r="T276" s="35"/>
      <c r="U276" s="32"/>
      <c r="V276" s="33"/>
      <c r="W276" s="35"/>
      <c r="X276" s="35"/>
      <c r="Y276" s="35"/>
      <c r="Z276" s="35"/>
      <c r="AA276" s="35"/>
      <c r="AB276" s="35"/>
      <c r="AC276" s="35"/>
      <c r="AD276" s="35"/>
      <c r="AE276" s="35"/>
    </row>
    <row r="277" spans="1:31" ht="15.75" customHeight="1">
      <c r="A277" s="31"/>
      <c r="B277" s="34"/>
      <c r="C277" s="34"/>
      <c r="D277" s="34"/>
      <c r="E277" s="34"/>
      <c r="F277" s="34"/>
      <c r="G277" s="34"/>
      <c r="H277" s="34"/>
      <c r="I277" s="32"/>
      <c r="J277" s="33"/>
      <c r="K277" s="35"/>
      <c r="L277" s="32"/>
      <c r="M277" s="33"/>
      <c r="N277" s="35"/>
      <c r="O277" s="32"/>
      <c r="P277" s="33"/>
      <c r="Q277" s="35"/>
      <c r="R277" s="35"/>
      <c r="S277" s="35"/>
      <c r="T277" s="35"/>
      <c r="U277" s="32"/>
      <c r="V277" s="33"/>
      <c r="W277" s="35"/>
      <c r="X277" s="35"/>
      <c r="Y277" s="35"/>
      <c r="Z277" s="35"/>
      <c r="AA277" s="35"/>
      <c r="AB277" s="35"/>
      <c r="AC277" s="35"/>
      <c r="AD277" s="35"/>
      <c r="AE277" s="35"/>
    </row>
    <row r="278" spans="1:31" ht="15.75" customHeight="1">
      <c r="A278" s="31"/>
      <c r="B278" s="34"/>
      <c r="C278" s="34"/>
      <c r="D278" s="34"/>
      <c r="E278" s="34"/>
      <c r="F278" s="34"/>
      <c r="G278" s="34"/>
      <c r="H278" s="34"/>
      <c r="I278" s="32"/>
      <c r="J278" s="33"/>
      <c r="K278" s="35"/>
      <c r="L278" s="32"/>
      <c r="M278" s="33"/>
      <c r="N278" s="35"/>
      <c r="O278" s="32"/>
      <c r="P278" s="33"/>
      <c r="Q278" s="35"/>
      <c r="R278" s="35"/>
      <c r="S278" s="35"/>
      <c r="T278" s="35"/>
      <c r="U278" s="32"/>
      <c r="V278" s="33"/>
      <c r="W278" s="35"/>
      <c r="X278" s="35"/>
      <c r="Y278" s="35"/>
      <c r="Z278" s="35"/>
      <c r="AA278" s="35"/>
      <c r="AB278" s="35"/>
      <c r="AC278" s="35"/>
      <c r="AD278" s="35"/>
      <c r="AE278" s="35"/>
    </row>
    <row r="279" spans="1:31" ht="15.75" customHeight="1">
      <c r="A279" s="31"/>
      <c r="B279" s="34"/>
      <c r="C279" s="34"/>
      <c r="D279" s="34"/>
      <c r="E279" s="34"/>
      <c r="F279" s="34"/>
      <c r="G279" s="34"/>
      <c r="H279" s="34"/>
      <c r="I279" s="32"/>
      <c r="J279" s="33"/>
      <c r="K279" s="35"/>
      <c r="L279" s="32"/>
      <c r="M279" s="33"/>
      <c r="N279" s="35"/>
      <c r="O279" s="32"/>
      <c r="P279" s="33"/>
      <c r="Q279" s="35"/>
      <c r="R279" s="35"/>
      <c r="S279" s="35"/>
      <c r="T279" s="35"/>
      <c r="U279" s="32"/>
      <c r="V279" s="33"/>
      <c r="W279" s="35"/>
      <c r="X279" s="35"/>
      <c r="Y279" s="35"/>
      <c r="Z279" s="35"/>
      <c r="AA279" s="35"/>
      <c r="AB279" s="35"/>
      <c r="AC279" s="35"/>
      <c r="AD279" s="35"/>
      <c r="AE279" s="35"/>
    </row>
    <row r="280" spans="1:31" ht="15.75" customHeight="1">
      <c r="A280" s="31"/>
      <c r="B280" s="34"/>
      <c r="C280" s="34"/>
      <c r="D280" s="34"/>
      <c r="E280" s="34"/>
      <c r="F280" s="34"/>
      <c r="G280" s="34"/>
      <c r="H280" s="34"/>
      <c r="I280" s="32"/>
      <c r="J280" s="33"/>
      <c r="K280" s="35"/>
      <c r="L280" s="32"/>
      <c r="M280" s="33"/>
      <c r="N280" s="35"/>
      <c r="O280" s="32"/>
      <c r="P280" s="33"/>
      <c r="Q280" s="35"/>
      <c r="R280" s="35"/>
      <c r="S280" s="35"/>
      <c r="T280" s="35"/>
      <c r="U280" s="32"/>
      <c r="V280" s="33"/>
      <c r="W280" s="35"/>
      <c r="X280" s="35"/>
      <c r="Y280" s="35"/>
      <c r="Z280" s="35"/>
      <c r="AA280" s="35"/>
      <c r="AB280" s="35"/>
      <c r="AC280" s="35"/>
      <c r="AD280" s="35"/>
      <c r="AE280" s="35"/>
    </row>
    <row r="281" spans="1:31" ht="15.75" customHeight="1">
      <c r="A281" s="31"/>
      <c r="B281" s="34"/>
      <c r="C281" s="34"/>
      <c r="D281" s="34"/>
      <c r="E281" s="34"/>
      <c r="F281" s="34"/>
      <c r="G281" s="34"/>
      <c r="H281" s="34"/>
      <c r="I281" s="32"/>
      <c r="J281" s="33"/>
      <c r="K281" s="35"/>
      <c r="L281" s="32"/>
      <c r="M281" s="33"/>
      <c r="N281" s="35"/>
      <c r="O281" s="32"/>
      <c r="P281" s="33"/>
      <c r="Q281" s="35"/>
      <c r="R281" s="35"/>
      <c r="S281" s="35"/>
      <c r="T281" s="35"/>
      <c r="U281" s="32"/>
      <c r="V281" s="33"/>
      <c r="W281" s="35"/>
      <c r="X281" s="35"/>
      <c r="Y281" s="35"/>
      <c r="Z281" s="35"/>
      <c r="AA281" s="35"/>
      <c r="AB281" s="35"/>
      <c r="AC281" s="35"/>
      <c r="AD281" s="35"/>
      <c r="AE281" s="35"/>
    </row>
    <row r="282" spans="1:31" ht="15.75" customHeight="1">
      <c r="A282" s="31"/>
      <c r="B282" s="34"/>
      <c r="C282" s="34"/>
      <c r="D282" s="34"/>
      <c r="E282" s="34"/>
      <c r="F282" s="34"/>
      <c r="G282" s="34"/>
      <c r="H282" s="34"/>
      <c r="I282" s="32"/>
      <c r="J282" s="33"/>
      <c r="K282" s="35"/>
      <c r="L282" s="32"/>
      <c r="M282" s="33"/>
      <c r="N282" s="35"/>
      <c r="O282" s="32"/>
      <c r="P282" s="33"/>
      <c r="Q282" s="35"/>
      <c r="R282" s="35"/>
      <c r="S282" s="35"/>
      <c r="T282" s="35"/>
      <c r="U282" s="32"/>
      <c r="V282" s="33"/>
      <c r="W282" s="35"/>
      <c r="X282" s="35"/>
      <c r="Y282" s="35"/>
      <c r="Z282" s="35"/>
      <c r="AA282" s="35"/>
      <c r="AB282" s="35"/>
      <c r="AC282" s="35"/>
      <c r="AD282" s="35"/>
      <c r="AE282" s="35"/>
    </row>
    <row r="283" spans="1:31" ht="15.75" customHeight="1">
      <c r="A283" s="31"/>
      <c r="B283" s="34"/>
      <c r="C283" s="34"/>
      <c r="D283" s="34"/>
      <c r="E283" s="34"/>
      <c r="F283" s="34"/>
      <c r="G283" s="34"/>
      <c r="H283" s="34"/>
      <c r="I283" s="32"/>
      <c r="J283" s="33"/>
      <c r="K283" s="35"/>
      <c r="L283" s="32"/>
      <c r="M283" s="33"/>
      <c r="N283" s="35"/>
      <c r="O283" s="32"/>
      <c r="P283" s="33"/>
      <c r="Q283" s="35"/>
      <c r="R283" s="35"/>
      <c r="S283" s="35"/>
      <c r="T283" s="35"/>
      <c r="U283" s="32"/>
      <c r="V283" s="33"/>
      <c r="W283" s="35"/>
      <c r="X283" s="35"/>
      <c r="Y283" s="35"/>
      <c r="Z283" s="35"/>
      <c r="AA283" s="35"/>
      <c r="AB283" s="35"/>
      <c r="AC283" s="35"/>
      <c r="AD283" s="35"/>
      <c r="AE283" s="35"/>
    </row>
    <row r="284" spans="1:31" ht="15.75" customHeight="1">
      <c r="A284" s="31"/>
      <c r="B284" s="34"/>
      <c r="C284" s="34"/>
      <c r="D284" s="34"/>
      <c r="E284" s="34"/>
      <c r="F284" s="34"/>
      <c r="G284" s="34"/>
      <c r="H284" s="34"/>
      <c r="I284" s="32"/>
      <c r="J284" s="33"/>
      <c r="K284" s="35"/>
      <c r="L284" s="32"/>
      <c r="M284" s="33"/>
      <c r="N284" s="35"/>
      <c r="O284" s="32"/>
      <c r="P284" s="33"/>
      <c r="Q284" s="35"/>
      <c r="R284" s="35"/>
      <c r="S284" s="35"/>
      <c r="T284" s="35"/>
      <c r="U284" s="32"/>
      <c r="V284" s="33"/>
      <c r="W284" s="35"/>
      <c r="X284" s="35"/>
      <c r="Y284" s="35"/>
      <c r="Z284" s="35"/>
      <c r="AA284" s="35"/>
      <c r="AB284" s="35"/>
      <c r="AC284" s="35"/>
      <c r="AD284" s="35"/>
      <c r="AE284" s="35"/>
    </row>
    <row r="285" spans="1:31" ht="15.75" customHeight="1">
      <c r="A285" s="31"/>
      <c r="B285" s="34"/>
      <c r="C285" s="34"/>
      <c r="D285" s="34"/>
      <c r="E285" s="34"/>
      <c r="F285" s="34"/>
      <c r="G285" s="34"/>
      <c r="H285" s="34"/>
      <c r="I285" s="32"/>
      <c r="J285" s="33"/>
      <c r="K285" s="35"/>
      <c r="L285" s="32"/>
      <c r="M285" s="33"/>
      <c r="N285" s="35"/>
      <c r="O285" s="32"/>
      <c r="P285" s="33"/>
      <c r="Q285" s="35"/>
      <c r="R285" s="35"/>
      <c r="S285" s="35"/>
      <c r="T285" s="35"/>
      <c r="U285" s="32"/>
      <c r="V285" s="33"/>
      <c r="W285" s="35"/>
      <c r="X285" s="35"/>
      <c r="Y285" s="35"/>
      <c r="Z285" s="35"/>
      <c r="AA285" s="35"/>
      <c r="AB285" s="35"/>
      <c r="AC285" s="35"/>
      <c r="AD285" s="35"/>
      <c r="AE285" s="35"/>
    </row>
    <row r="286" spans="1:31" ht="15.75" customHeight="1">
      <c r="A286" s="31"/>
      <c r="B286" s="34"/>
      <c r="C286" s="34"/>
      <c r="D286" s="34"/>
      <c r="E286" s="34"/>
      <c r="F286" s="34"/>
      <c r="G286" s="34"/>
      <c r="H286" s="34"/>
      <c r="I286" s="32"/>
      <c r="J286" s="33"/>
      <c r="K286" s="35"/>
      <c r="L286" s="32"/>
      <c r="M286" s="33"/>
      <c r="N286" s="35"/>
      <c r="O286" s="32"/>
      <c r="P286" s="33"/>
      <c r="Q286" s="35"/>
      <c r="R286" s="35"/>
      <c r="S286" s="35"/>
      <c r="T286" s="35"/>
      <c r="U286" s="32"/>
      <c r="V286" s="33"/>
      <c r="W286" s="35"/>
      <c r="X286" s="35"/>
      <c r="Y286" s="35"/>
      <c r="Z286" s="35"/>
      <c r="AA286" s="35"/>
      <c r="AB286" s="35"/>
      <c r="AC286" s="35"/>
      <c r="AD286" s="35"/>
      <c r="AE286" s="35"/>
    </row>
    <row r="287" spans="1:31" ht="15.75" customHeight="1">
      <c r="A287" s="31"/>
      <c r="B287" s="34"/>
      <c r="C287" s="34"/>
      <c r="D287" s="34"/>
      <c r="E287" s="34"/>
      <c r="F287" s="34"/>
      <c r="G287" s="34"/>
      <c r="H287" s="34"/>
      <c r="I287" s="32"/>
      <c r="J287" s="33"/>
      <c r="K287" s="35"/>
      <c r="L287" s="32"/>
      <c r="M287" s="33"/>
      <c r="N287" s="35"/>
      <c r="O287" s="32"/>
      <c r="P287" s="33"/>
      <c r="Q287" s="35"/>
      <c r="R287" s="35"/>
      <c r="S287" s="35"/>
      <c r="T287" s="35"/>
      <c r="U287" s="32"/>
      <c r="V287" s="33"/>
      <c r="W287" s="35"/>
      <c r="X287" s="35"/>
      <c r="Y287" s="35"/>
      <c r="Z287" s="35"/>
      <c r="AA287" s="35"/>
      <c r="AB287" s="35"/>
      <c r="AC287" s="35"/>
      <c r="AD287" s="35"/>
      <c r="AE287" s="35"/>
    </row>
    <row r="288" spans="1:31" ht="15.75" customHeight="1">
      <c r="A288" s="31"/>
      <c r="B288" s="34"/>
      <c r="C288" s="34"/>
      <c r="D288" s="34"/>
      <c r="E288" s="34"/>
      <c r="F288" s="34"/>
      <c r="G288" s="34"/>
      <c r="H288" s="34"/>
      <c r="I288" s="32"/>
      <c r="J288" s="33"/>
      <c r="K288" s="35"/>
      <c r="L288" s="32"/>
      <c r="M288" s="33"/>
      <c r="N288" s="35"/>
      <c r="O288" s="32"/>
      <c r="P288" s="33"/>
      <c r="Q288" s="35"/>
      <c r="R288" s="35"/>
      <c r="S288" s="35"/>
      <c r="T288" s="35"/>
      <c r="U288" s="32"/>
      <c r="V288" s="33"/>
      <c r="W288" s="35"/>
      <c r="X288" s="35"/>
      <c r="Y288" s="35"/>
      <c r="Z288" s="35"/>
      <c r="AA288" s="35"/>
      <c r="AB288" s="35"/>
      <c r="AC288" s="35"/>
      <c r="AD288" s="35"/>
      <c r="AE288" s="35"/>
    </row>
    <row r="289" spans="1:31" ht="15.75" customHeight="1">
      <c r="A289" s="31"/>
      <c r="B289" s="34"/>
      <c r="C289" s="34"/>
      <c r="D289" s="34"/>
      <c r="E289" s="34"/>
      <c r="F289" s="34"/>
      <c r="G289" s="34"/>
      <c r="H289" s="34"/>
      <c r="I289" s="32"/>
      <c r="J289" s="33"/>
      <c r="K289" s="35"/>
      <c r="L289" s="32"/>
      <c r="M289" s="33"/>
      <c r="N289" s="35"/>
      <c r="O289" s="32"/>
      <c r="P289" s="33"/>
      <c r="Q289" s="35"/>
      <c r="R289" s="35"/>
      <c r="S289" s="35"/>
      <c r="T289" s="35"/>
      <c r="U289" s="32"/>
      <c r="V289" s="33"/>
      <c r="W289" s="35"/>
      <c r="X289" s="35"/>
      <c r="Y289" s="35"/>
      <c r="Z289" s="35"/>
      <c r="AA289" s="35"/>
      <c r="AB289" s="35"/>
      <c r="AC289" s="35"/>
      <c r="AD289" s="35"/>
      <c r="AE289" s="35"/>
    </row>
    <row r="290" spans="1:31" ht="15.75" customHeight="1">
      <c r="A290" s="31"/>
      <c r="B290" s="34"/>
      <c r="C290" s="34"/>
      <c r="D290" s="34"/>
      <c r="E290" s="34"/>
      <c r="F290" s="34"/>
      <c r="G290" s="34"/>
      <c r="H290" s="34"/>
      <c r="I290" s="32"/>
      <c r="J290" s="33"/>
      <c r="K290" s="35"/>
      <c r="L290" s="32"/>
      <c r="M290" s="33"/>
      <c r="N290" s="35"/>
      <c r="O290" s="32"/>
      <c r="P290" s="33"/>
      <c r="Q290" s="35"/>
      <c r="R290" s="35"/>
      <c r="S290" s="35"/>
      <c r="T290" s="35"/>
      <c r="U290" s="32"/>
      <c r="V290" s="33"/>
      <c r="W290" s="35"/>
      <c r="X290" s="35"/>
      <c r="Y290" s="35"/>
      <c r="Z290" s="35"/>
      <c r="AA290" s="35"/>
      <c r="AB290" s="35"/>
      <c r="AC290" s="35"/>
      <c r="AD290" s="35"/>
      <c r="AE290" s="35"/>
    </row>
    <row r="291" spans="1:31" ht="15.75" customHeight="1">
      <c r="A291" s="31"/>
      <c r="B291" s="34"/>
      <c r="C291" s="34"/>
      <c r="D291" s="34"/>
      <c r="E291" s="34"/>
      <c r="F291" s="34"/>
      <c r="G291" s="34"/>
      <c r="H291" s="34"/>
      <c r="I291" s="32"/>
      <c r="J291" s="33"/>
      <c r="K291" s="35"/>
      <c r="L291" s="32"/>
      <c r="M291" s="33"/>
      <c r="N291" s="35"/>
      <c r="O291" s="32"/>
      <c r="P291" s="33"/>
      <c r="Q291" s="35"/>
      <c r="R291" s="35"/>
      <c r="S291" s="35"/>
      <c r="T291" s="35"/>
      <c r="U291" s="32"/>
      <c r="V291" s="33"/>
      <c r="W291" s="35"/>
      <c r="X291" s="35"/>
      <c r="Y291" s="35"/>
      <c r="Z291" s="35"/>
      <c r="AA291" s="35"/>
      <c r="AB291" s="35"/>
      <c r="AC291" s="35"/>
      <c r="AD291" s="35"/>
      <c r="AE291" s="35"/>
    </row>
    <row r="292" spans="1:31" ht="15.75" customHeight="1">
      <c r="A292" s="31"/>
      <c r="B292" s="34"/>
      <c r="C292" s="34"/>
      <c r="D292" s="34"/>
      <c r="E292" s="34"/>
      <c r="F292" s="34"/>
      <c r="G292" s="34"/>
      <c r="H292" s="34"/>
      <c r="I292" s="32"/>
      <c r="J292" s="33"/>
      <c r="K292" s="35"/>
      <c r="L292" s="32"/>
      <c r="M292" s="33"/>
      <c r="N292" s="35"/>
      <c r="O292" s="32"/>
      <c r="P292" s="33"/>
      <c r="Q292" s="35"/>
      <c r="R292" s="35"/>
      <c r="S292" s="35"/>
      <c r="T292" s="35"/>
      <c r="U292" s="32"/>
      <c r="V292" s="33"/>
      <c r="W292" s="35"/>
      <c r="X292" s="35"/>
      <c r="Y292" s="35"/>
      <c r="Z292" s="35"/>
      <c r="AA292" s="35"/>
      <c r="AB292" s="35"/>
      <c r="AC292" s="35"/>
      <c r="AD292" s="35"/>
      <c r="AE292" s="35"/>
    </row>
    <row r="293" spans="1:31" ht="15.75" customHeight="1">
      <c r="A293" s="31"/>
      <c r="B293" s="34"/>
      <c r="C293" s="34"/>
      <c r="D293" s="34"/>
      <c r="E293" s="34"/>
      <c r="F293" s="34"/>
      <c r="G293" s="34"/>
      <c r="H293" s="34"/>
      <c r="I293" s="32"/>
      <c r="J293" s="33"/>
      <c r="K293" s="35"/>
      <c r="L293" s="32"/>
      <c r="M293" s="33"/>
      <c r="N293" s="35"/>
      <c r="O293" s="32"/>
      <c r="P293" s="33"/>
      <c r="Q293" s="35"/>
      <c r="R293" s="35"/>
      <c r="S293" s="35"/>
      <c r="T293" s="35"/>
      <c r="U293" s="32"/>
      <c r="V293" s="33"/>
      <c r="W293" s="35"/>
      <c r="X293" s="35"/>
      <c r="Y293" s="35"/>
      <c r="Z293" s="35"/>
      <c r="AA293" s="35"/>
      <c r="AB293" s="35"/>
      <c r="AC293" s="35"/>
      <c r="AD293" s="35"/>
      <c r="AE293" s="35"/>
    </row>
    <row r="294" spans="1:31" ht="15.75" customHeight="1">
      <c r="A294" s="31"/>
      <c r="B294" s="34"/>
      <c r="C294" s="34"/>
      <c r="D294" s="34"/>
      <c r="E294" s="34"/>
      <c r="F294" s="34"/>
      <c r="G294" s="34"/>
      <c r="H294" s="34"/>
      <c r="I294" s="32"/>
      <c r="J294" s="33"/>
      <c r="K294" s="35"/>
      <c r="L294" s="32"/>
      <c r="M294" s="33"/>
      <c r="N294" s="35"/>
      <c r="O294" s="32"/>
      <c r="P294" s="33"/>
      <c r="Q294" s="35"/>
      <c r="R294" s="35"/>
      <c r="S294" s="35"/>
      <c r="T294" s="35"/>
      <c r="U294" s="32"/>
      <c r="V294" s="33"/>
      <c r="W294" s="35"/>
      <c r="X294" s="35"/>
      <c r="Y294" s="35"/>
      <c r="Z294" s="35"/>
      <c r="AA294" s="35"/>
      <c r="AB294" s="35"/>
      <c r="AC294" s="35"/>
      <c r="AD294" s="35"/>
      <c r="AE294" s="35"/>
    </row>
    <row r="295" spans="1:31" ht="15.75" customHeight="1">
      <c r="A295" s="31"/>
      <c r="B295" s="34"/>
      <c r="C295" s="34"/>
      <c r="D295" s="34"/>
      <c r="E295" s="34"/>
      <c r="F295" s="34"/>
      <c r="G295" s="34"/>
      <c r="H295" s="34"/>
      <c r="I295" s="32"/>
      <c r="J295" s="33"/>
      <c r="K295" s="35"/>
      <c r="L295" s="32"/>
      <c r="M295" s="33"/>
      <c r="N295" s="35"/>
      <c r="O295" s="32"/>
      <c r="P295" s="33"/>
      <c r="Q295" s="35"/>
      <c r="R295" s="35"/>
      <c r="S295" s="35"/>
      <c r="T295" s="35"/>
      <c r="U295" s="32"/>
      <c r="V295" s="33"/>
      <c r="W295" s="35"/>
      <c r="X295" s="35"/>
      <c r="Y295" s="35"/>
      <c r="Z295" s="35"/>
      <c r="AA295" s="35"/>
      <c r="AB295" s="35"/>
      <c r="AC295" s="35"/>
      <c r="AD295" s="35"/>
      <c r="AE295" s="35"/>
    </row>
    <row r="296" spans="1:31" ht="15.75" customHeight="1">
      <c r="A296" s="31"/>
      <c r="B296" s="34"/>
      <c r="C296" s="34"/>
      <c r="D296" s="34"/>
      <c r="E296" s="34"/>
      <c r="F296" s="34"/>
      <c r="G296" s="34"/>
      <c r="H296" s="34"/>
      <c r="I296" s="32"/>
      <c r="J296" s="33"/>
      <c r="K296" s="35"/>
      <c r="L296" s="32"/>
      <c r="M296" s="33"/>
      <c r="N296" s="35"/>
      <c r="O296" s="32"/>
      <c r="P296" s="33"/>
      <c r="Q296" s="35"/>
      <c r="R296" s="35"/>
      <c r="S296" s="35"/>
      <c r="T296" s="35"/>
      <c r="U296" s="32"/>
      <c r="V296" s="33"/>
      <c r="W296" s="35"/>
      <c r="X296" s="35"/>
      <c r="Y296" s="35"/>
      <c r="Z296" s="35"/>
      <c r="AA296" s="35"/>
      <c r="AB296" s="35"/>
      <c r="AC296" s="35"/>
      <c r="AD296" s="35"/>
      <c r="AE296" s="35"/>
    </row>
    <row r="297" spans="1:31" ht="15.75" customHeight="1">
      <c r="A297" s="31"/>
      <c r="B297" s="34"/>
      <c r="C297" s="34"/>
      <c r="D297" s="34"/>
      <c r="E297" s="34"/>
      <c r="F297" s="34"/>
      <c r="G297" s="34"/>
      <c r="H297" s="34"/>
      <c r="I297" s="32"/>
      <c r="J297" s="33"/>
      <c r="K297" s="35"/>
      <c r="L297" s="32"/>
      <c r="M297" s="33"/>
      <c r="N297" s="35"/>
      <c r="O297" s="32"/>
      <c r="P297" s="33"/>
      <c r="Q297" s="35"/>
      <c r="R297" s="35"/>
      <c r="S297" s="35"/>
      <c r="T297" s="35"/>
      <c r="U297" s="32"/>
      <c r="V297" s="33"/>
      <c r="W297" s="35"/>
      <c r="X297" s="35"/>
      <c r="Y297" s="35"/>
      <c r="Z297" s="35"/>
      <c r="AA297" s="35"/>
      <c r="AB297" s="35"/>
      <c r="AC297" s="35"/>
      <c r="AD297" s="35"/>
      <c r="AE297" s="35"/>
    </row>
    <row r="298" spans="1:31" ht="15.75" customHeight="1">
      <c r="A298" s="31"/>
      <c r="B298" s="34"/>
      <c r="C298" s="34"/>
      <c r="D298" s="34"/>
      <c r="E298" s="34"/>
      <c r="F298" s="34"/>
      <c r="G298" s="34"/>
      <c r="H298" s="34"/>
      <c r="I298" s="32"/>
      <c r="J298" s="33"/>
      <c r="K298" s="35"/>
      <c r="L298" s="32"/>
      <c r="M298" s="33"/>
      <c r="N298" s="35"/>
      <c r="O298" s="32"/>
      <c r="P298" s="33"/>
      <c r="Q298" s="35"/>
      <c r="R298" s="35"/>
      <c r="S298" s="35"/>
      <c r="T298" s="35"/>
      <c r="U298" s="32"/>
      <c r="V298" s="33"/>
      <c r="W298" s="35"/>
      <c r="X298" s="35"/>
      <c r="Y298" s="35"/>
      <c r="Z298" s="35"/>
      <c r="AA298" s="35"/>
      <c r="AB298" s="35"/>
      <c r="AC298" s="35"/>
      <c r="AD298" s="35"/>
      <c r="AE298" s="35"/>
    </row>
    <row r="299" spans="1:31" ht="15.75" customHeight="1">
      <c r="A299" s="31"/>
      <c r="B299" s="34"/>
      <c r="C299" s="34"/>
      <c r="D299" s="34"/>
      <c r="E299" s="34"/>
      <c r="F299" s="34"/>
      <c r="G299" s="34"/>
      <c r="H299" s="34"/>
      <c r="I299" s="32"/>
      <c r="J299" s="33"/>
      <c r="K299" s="35"/>
      <c r="L299" s="32"/>
      <c r="M299" s="33"/>
      <c r="N299" s="35"/>
      <c r="O299" s="32"/>
      <c r="P299" s="33"/>
      <c r="Q299" s="35"/>
      <c r="R299" s="35"/>
      <c r="S299" s="35"/>
      <c r="T299" s="35"/>
      <c r="U299" s="32"/>
      <c r="V299" s="33"/>
      <c r="W299" s="35"/>
      <c r="X299" s="35"/>
      <c r="Y299" s="35"/>
      <c r="Z299" s="35"/>
      <c r="AA299" s="35"/>
      <c r="AB299" s="35"/>
      <c r="AC299" s="35"/>
      <c r="AD299" s="35"/>
      <c r="AE299" s="35"/>
    </row>
    <row r="300" spans="1:31" ht="15" customHeight="1">
      <c r="A300" s="31"/>
      <c r="B300" s="34"/>
      <c r="C300" s="34"/>
      <c r="D300" s="34"/>
      <c r="E300" s="34"/>
      <c r="F300" s="34"/>
      <c r="G300" s="34"/>
      <c r="H300" s="34"/>
      <c r="I300" s="32"/>
      <c r="J300" s="33"/>
      <c r="K300" s="35"/>
      <c r="L300" s="32"/>
      <c r="M300" s="33"/>
      <c r="N300" s="35"/>
      <c r="O300" s="32"/>
      <c r="P300" s="33"/>
      <c r="Q300" s="35"/>
      <c r="R300" s="35"/>
      <c r="S300" s="35"/>
      <c r="T300" s="35"/>
      <c r="U300" s="32"/>
      <c r="V300" s="33"/>
      <c r="W300" s="35"/>
      <c r="X300" s="35"/>
      <c r="Y300" s="35"/>
      <c r="Z300" s="35"/>
      <c r="AA300" s="35"/>
      <c r="AB300" s="35"/>
      <c r="AC300" s="35"/>
      <c r="AD300" s="35"/>
      <c r="AE300" s="35"/>
    </row>
    <row r="301" spans="1:31" ht="15" customHeight="1">
      <c r="A301" s="31"/>
      <c r="B301" s="34"/>
      <c r="C301" s="34"/>
      <c r="D301" s="34"/>
      <c r="E301" s="34"/>
      <c r="F301" s="34"/>
      <c r="G301" s="34"/>
      <c r="H301" s="34"/>
      <c r="I301" s="32"/>
      <c r="J301" s="33"/>
      <c r="K301" s="35"/>
      <c r="L301" s="32"/>
      <c r="M301" s="33"/>
      <c r="N301" s="35"/>
      <c r="O301" s="32"/>
      <c r="P301" s="33"/>
      <c r="Q301" s="35"/>
      <c r="R301" s="35"/>
      <c r="S301" s="35"/>
      <c r="T301" s="35"/>
      <c r="U301" s="32"/>
      <c r="V301" s="33"/>
      <c r="W301" s="35"/>
      <c r="X301" s="35"/>
      <c r="Y301" s="35"/>
      <c r="Z301" s="35"/>
      <c r="AA301" s="35"/>
      <c r="AB301" s="35"/>
      <c r="AC301" s="35"/>
      <c r="AD301" s="35"/>
      <c r="AE301" s="35"/>
    </row>
    <row r="302" spans="1:31" ht="15" customHeight="1">
      <c r="A302" s="31"/>
      <c r="B302" s="34"/>
      <c r="C302" s="34"/>
      <c r="D302" s="34"/>
      <c r="E302" s="34"/>
      <c r="F302" s="34"/>
      <c r="G302" s="34"/>
      <c r="H302" s="34"/>
      <c r="I302" s="32"/>
      <c r="J302" s="33"/>
      <c r="K302" s="35"/>
      <c r="L302" s="32"/>
      <c r="M302" s="33"/>
      <c r="N302" s="35"/>
      <c r="O302" s="32"/>
      <c r="P302" s="33"/>
      <c r="Q302" s="35"/>
      <c r="R302" s="35"/>
      <c r="S302" s="35"/>
      <c r="T302" s="35"/>
      <c r="U302" s="32"/>
      <c r="V302" s="33"/>
      <c r="W302" s="35"/>
      <c r="X302" s="35"/>
      <c r="Y302" s="35"/>
      <c r="Z302" s="35"/>
      <c r="AA302" s="35"/>
      <c r="AB302" s="35"/>
      <c r="AC302" s="35"/>
      <c r="AD302" s="35"/>
      <c r="AE302" s="35"/>
    </row>
    <row r="303" spans="1:31" ht="15" customHeight="1">
      <c r="A303" s="31"/>
      <c r="B303" s="34"/>
      <c r="C303" s="34"/>
      <c r="D303" s="34"/>
      <c r="E303" s="34"/>
      <c r="F303" s="34"/>
      <c r="G303" s="34"/>
      <c r="H303" s="34"/>
      <c r="I303" s="32"/>
      <c r="J303" s="33"/>
      <c r="K303" s="35"/>
      <c r="L303" s="32"/>
      <c r="M303" s="33"/>
      <c r="N303" s="35"/>
      <c r="O303" s="32"/>
      <c r="P303" s="33"/>
      <c r="Q303" s="35"/>
      <c r="R303" s="35"/>
      <c r="S303" s="35"/>
      <c r="T303" s="35"/>
      <c r="U303" s="32"/>
      <c r="V303" s="33"/>
      <c r="W303" s="35"/>
      <c r="X303" s="35"/>
      <c r="Y303" s="35"/>
      <c r="Z303" s="35"/>
      <c r="AA303" s="35"/>
      <c r="AB303" s="35"/>
      <c r="AC303" s="35"/>
      <c r="AD303" s="35"/>
      <c r="AE303" s="35"/>
    </row>
    <row r="304" spans="1:31" ht="15" customHeight="1">
      <c r="A304" s="31"/>
      <c r="B304" s="34"/>
      <c r="C304" s="34"/>
      <c r="D304" s="34"/>
      <c r="E304" s="34"/>
      <c r="F304" s="34"/>
      <c r="G304" s="34"/>
      <c r="H304" s="34"/>
      <c r="I304" s="32"/>
      <c r="J304" s="33"/>
      <c r="K304" s="35"/>
      <c r="L304" s="32"/>
      <c r="M304" s="33"/>
      <c r="N304" s="35"/>
      <c r="O304" s="32"/>
      <c r="P304" s="33"/>
      <c r="Q304" s="35"/>
      <c r="R304" s="35"/>
      <c r="S304" s="35"/>
      <c r="T304" s="35"/>
      <c r="U304" s="32"/>
      <c r="V304" s="33"/>
      <c r="W304" s="35"/>
      <c r="X304" s="35"/>
      <c r="Y304" s="35"/>
      <c r="Z304" s="35"/>
      <c r="AA304" s="35"/>
      <c r="AB304" s="35"/>
      <c r="AC304" s="35"/>
      <c r="AD304" s="35"/>
      <c r="AE304" s="35"/>
    </row>
    <row r="305" spans="1:31" ht="15" customHeight="1">
      <c r="A305" s="31"/>
      <c r="B305" s="34"/>
      <c r="C305" s="34"/>
      <c r="D305" s="34"/>
      <c r="E305" s="34"/>
      <c r="F305" s="34"/>
      <c r="G305" s="34"/>
      <c r="H305" s="34"/>
      <c r="I305" s="32"/>
      <c r="J305" s="33"/>
      <c r="K305" s="35"/>
      <c r="L305" s="32"/>
      <c r="M305" s="33"/>
      <c r="N305" s="35"/>
      <c r="O305" s="32"/>
      <c r="P305" s="33"/>
      <c r="Q305" s="35"/>
      <c r="R305" s="35"/>
      <c r="S305" s="35"/>
      <c r="T305" s="35"/>
      <c r="U305" s="32"/>
      <c r="V305" s="33"/>
      <c r="W305" s="35"/>
      <c r="X305" s="35"/>
      <c r="Y305" s="35"/>
      <c r="Z305" s="35"/>
      <c r="AA305" s="35"/>
      <c r="AB305" s="35"/>
      <c r="AC305" s="35"/>
      <c r="AD305" s="35"/>
      <c r="AE305" s="35"/>
    </row>
    <row r="306" spans="1:31" ht="15.75" customHeight="1">
      <c r="A306" s="37"/>
      <c r="B306" s="37"/>
      <c r="C306" s="37"/>
      <c r="D306" s="37"/>
      <c r="E306" s="37"/>
      <c r="F306" s="37"/>
      <c r="G306" s="37"/>
      <c r="H306" s="37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</row>
    <row r="307" spans="1:31" ht="15.75" customHeight="1">
      <c r="A307" s="37"/>
      <c r="B307" s="37"/>
      <c r="C307" s="37"/>
      <c r="D307" s="37"/>
      <c r="E307" s="37"/>
      <c r="F307" s="37"/>
      <c r="G307" s="37"/>
      <c r="H307" s="37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</row>
    <row r="308" spans="1:31" ht="15.75" customHeight="1">
      <c r="A308" s="37"/>
      <c r="B308" s="37"/>
      <c r="C308" s="37"/>
      <c r="D308" s="37"/>
      <c r="E308" s="37"/>
      <c r="F308" s="37"/>
      <c r="G308" s="37"/>
      <c r="H308" s="37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</row>
    <row r="309" spans="1:31" ht="15.75" customHeight="1">
      <c r="A309" s="37"/>
      <c r="B309" s="37"/>
      <c r="C309" s="37"/>
      <c r="D309" s="37"/>
      <c r="E309" s="37"/>
      <c r="F309" s="37"/>
      <c r="G309" s="37"/>
      <c r="H309" s="37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</row>
    <row r="310" spans="1:31" ht="15.75" customHeight="1">
      <c r="A310" s="37"/>
      <c r="B310" s="37"/>
      <c r="C310" s="37"/>
      <c r="D310" s="37"/>
      <c r="E310" s="37"/>
      <c r="F310" s="37"/>
      <c r="G310" s="37"/>
      <c r="H310" s="37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</row>
    <row r="311" spans="1:31" ht="15.75" customHeight="1">
      <c r="A311" s="37"/>
      <c r="B311" s="37"/>
      <c r="C311" s="37"/>
      <c r="D311" s="37"/>
      <c r="E311" s="37"/>
      <c r="F311" s="37"/>
      <c r="G311" s="37"/>
      <c r="H311" s="37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</row>
    <row r="312" spans="1:31" ht="15.75" customHeight="1">
      <c r="A312" s="37"/>
      <c r="B312" s="37"/>
      <c r="C312" s="37"/>
      <c r="D312" s="37"/>
      <c r="E312" s="37"/>
      <c r="F312" s="37"/>
      <c r="G312" s="37"/>
      <c r="H312" s="37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</row>
    <row r="313" spans="1:31" ht="15.75" customHeight="1">
      <c r="A313" s="37"/>
      <c r="B313" s="37"/>
      <c r="C313" s="37"/>
      <c r="D313" s="37"/>
      <c r="E313" s="37"/>
      <c r="F313" s="37"/>
      <c r="G313" s="37"/>
      <c r="H313" s="37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</row>
    <row r="314" spans="1:31" ht="15.75" customHeight="1">
      <c r="A314" s="37"/>
      <c r="B314" s="37"/>
      <c r="C314" s="37"/>
      <c r="D314" s="37"/>
      <c r="E314" s="37"/>
      <c r="F314" s="37"/>
      <c r="G314" s="37"/>
      <c r="H314" s="37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</row>
    <row r="315" spans="1:31" ht="15.75" customHeight="1">
      <c r="A315" s="37"/>
      <c r="B315" s="37"/>
      <c r="C315" s="37"/>
      <c r="D315" s="37"/>
      <c r="E315" s="37"/>
      <c r="F315" s="37"/>
      <c r="G315" s="37"/>
      <c r="H315" s="37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</row>
    <row r="316" spans="1:31" ht="15.75" customHeight="1">
      <c r="A316" s="37"/>
      <c r="B316" s="37"/>
      <c r="C316" s="37"/>
      <c r="D316" s="37"/>
      <c r="E316" s="37"/>
      <c r="F316" s="37"/>
      <c r="G316" s="37"/>
      <c r="H316" s="37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</row>
    <row r="317" spans="1:31" ht="15.75" customHeight="1">
      <c r="A317" s="37"/>
      <c r="B317" s="37"/>
      <c r="C317" s="37"/>
      <c r="D317" s="37"/>
      <c r="E317" s="37"/>
      <c r="F317" s="37"/>
      <c r="G317" s="37"/>
      <c r="H317" s="37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</row>
    <row r="318" spans="1:31" ht="15.75" customHeight="1">
      <c r="A318" s="37"/>
      <c r="B318" s="37"/>
      <c r="C318" s="37"/>
      <c r="D318" s="37"/>
      <c r="E318" s="37"/>
      <c r="F318" s="37"/>
      <c r="G318" s="37"/>
      <c r="H318" s="37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</row>
    <row r="319" spans="1:31" ht="15.75" customHeight="1">
      <c r="A319" s="37"/>
      <c r="B319" s="37"/>
      <c r="C319" s="37"/>
      <c r="D319" s="37"/>
      <c r="E319" s="37"/>
      <c r="F319" s="37"/>
      <c r="G319" s="37"/>
      <c r="H319" s="37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</row>
    <row r="320" spans="1:31" ht="15.75" customHeight="1">
      <c r="A320" s="37"/>
      <c r="B320" s="37"/>
      <c r="C320" s="37"/>
      <c r="D320" s="37"/>
      <c r="E320" s="37"/>
      <c r="F320" s="37"/>
      <c r="G320" s="37"/>
      <c r="H320" s="37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</row>
    <row r="321" spans="1:31" ht="15.75" customHeight="1">
      <c r="A321" s="37"/>
      <c r="B321" s="37"/>
      <c r="C321" s="37"/>
      <c r="D321" s="37"/>
      <c r="E321" s="37"/>
      <c r="F321" s="37"/>
      <c r="G321" s="37"/>
      <c r="H321" s="37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</row>
    <row r="322" spans="1:31" ht="15.75" customHeight="1">
      <c r="A322" s="37"/>
      <c r="B322" s="37"/>
      <c r="C322" s="37"/>
      <c r="D322" s="37"/>
      <c r="E322" s="37"/>
      <c r="F322" s="37"/>
      <c r="G322" s="37"/>
      <c r="H322" s="37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</row>
    <row r="323" spans="1:31" ht="15.75" customHeight="1">
      <c r="A323" s="37"/>
      <c r="B323" s="37"/>
      <c r="C323" s="37"/>
      <c r="D323" s="37"/>
      <c r="E323" s="37"/>
      <c r="F323" s="37"/>
      <c r="G323" s="37"/>
      <c r="H323" s="37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</row>
    <row r="324" spans="1:31" ht="15.75" customHeight="1">
      <c r="A324" s="37"/>
      <c r="B324" s="37"/>
      <c r="C324" s="37"/>
      <c r="D324" s="37"/>
      <c r="E324" s="37"/>
      <c r="F324" s="37"/>
      <c r="G324" s="37"/>
      <c r="H324" s="37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</row>
    <row r="325" spans="1:31" ht="15.75" customHeight="1">
      <c r="A325" s="37"/>
      <c r="B325" s="37"/>
      <c r="C325" s="37"/>
      <c r="D325" s="37"/>
      <c r="E325" s="37"/>
      <c r="F325" s="37"/>
      <c r="G325" s="37"/>
      <c r="H325" s="37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</row>
    <row r="326" spans="1:31" ht="15.75" customHeight="1">
      <c r="A326" s="37"/>
      <c r="B326" s="37"/>
      <c r="C326" s="37"/>
      <c r="D326" s="37"/>
      <c r="E326" s="37"/>
      <c r="F326" s="37"/>
      <c r="G326" s="37"/>
      <c r="H326" s="37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</row>
    <row r="327" spans="1:31" ht="15.75" customHeight="1">
      <c r="A327" s="37"/>
      <c r="B327" s="37"/>
      <c r="C327" s="37"/>
      <c r="D327" s="37"/>
      <c r="E327" s="37"/>
      <c r="F327" s="37"/>
      <c r="G327" s="37"/>
      <c r="H327" s="37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</row>
    <row r="328" spans="1:31" ht="15.75" customHeight="1">
      <c r="A328" s="37"/>
      <c r="B328" s="37"/>
      <c r="C328" s="37"/>
      <c r="D328" s="37"/>
      <c r="E328" s="37"/>
      <c r="F328" s="37"/>
      <c r="G328" s="37"/>
      <c r="H328" s="37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</row>
    <row r="329" spans="1:31" ht="15.75" customHeight="1">
      <c r="A329" s="37"/>
      <c r="B329" s="37"/>
      <c r="C329" s="37"/>
      <c r="D329" s="37"/>
      <c r="E329" s="37"/>
      <c r="F329" s="37"/>
      <c r="G329" s="37"/>
      <c r="H329" s="37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</row>
    <row r="330" spans="1:31" ht="15.75" customHeight="1">
      <c r="A330" s="37"/>
      <c r="B330" s="37"/>
      <c r="C330" s="37"/>
      <c r="D330" s="37"/>
      <c r="E330" s="37"/>
      <c r="F330" s="37"/>
      <c r="G330" s="37"/>
      <c r="H330" s="37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</row>
    <row r="331" spans="1:31" ht="15.75" customHeight="1">
      <c r="A331" s="37"/>
      <c r="B331" s="37"/>
      <c r="C331" s="37"/>
      <c r="D331" s="37"/>
      <c r="E331" s="37"/>
      <c r="F331" s="37"/>
      <c r="G331" s="37"/>
      <c r="H331" s="37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</row>
    <row r="332" spans="1:31" ht="15.75" customHeight="1">
      <c r="A332" s="37"/>
      <c r="B332" s="37"/>
      <c r="C332" s="37"/>
      <c r="D332" s="37"/>
      <c r="E332" s="37"/>
      <c r="F332" s="37"/>
      <c r="G332" s="37"/>
      <c r="H332" s="37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</row>
    <row r="333" spans="1:31" ht="15.75" customHeight="1">
      <c r="A333" s="37"/>
      <c r="B333" s="37"/>
      <c r="C333" s="37"/>
      <c r="D333" s="37"/>
      <c r="E333" s="37"/>
      <c r="F333" s="37"/>
      <c r="G333" s="37"/>
      <c r="H333" s="37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</row>
    <row r="334" spans="1:31" ht="15.75" customHeight="1">
      <c r="A334" s="37"/>
      <c r="B334" s="37"/>
      <c r="C334" s="37"/>
      <c r="D334" s="37"/>
      <c r="E334" s="37"/>
      <c r="F334" s="37"/>
      <c r="G334" s="37"/>
      <c r="H334" s="37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</row>
    <row r="335" spans="1:31" ht="15.75" customHeight="1">
      <c r="A335" s="37"/>
      <c r="B335" s="37"/>
      <c r="C335" s="37"/>
      <c r="D335" s="37"/>
      <c r="E335" s="37"/>
      <c r="F335" s="37"/>
      <c r="G335" s="37"/>
      <c r="H335" s="37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</row>
    <row r="336" spans="1:31" ht="15.75" customHeight="1">
      <c r="A336" s="37"/>
      <c r="B336" s="37"/>
      <c r="C336" s="37"/>
      <c r="D336" s="37"/>
      <c r="E336" s="37"/>
      <c r="F336" s="37"/>
      <c r="G336" s="37"/>
      <c r="H336" s="37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</row>
    <row r="337" spans="1:31" ht="15.75" customHeight="1">
      <c r="A337" s="37"/>
      <c r="B337" s="37"/>
      <c r="C337" s="37"/>
      <c r="D337" s="37"/>
      <c r="E337" s="37"/>
      <c r="F337" s="37"/>
      <c r="G337" s="37"/>
      <c r="H337" s="37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</row>
    <row r="338" spans="1:31" ht="15.75" customHeight="1">
      <c r="A338" s="37"/>
      <c r="B338" s="37"/>
      <c r="C338" s="37"/>
      <c r="D338" s="37"/>
      <c r="E338" s="37"/>
      <c r="F338" s="37"/>
      <c r="G338" s="37"/>
      <c r="H338" s="37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</row>
    <row r="339" spans="1:31" ht="15.75" customHeight="1">
      <c r="A339" s="37"/>
      <c r="B339" s="37"/>
      <c r="C339" s="37"/>
      <c r="D339" s="37"/>
      <c r="E339" s="37"/>
      <c r="F339" s="37"/>
      <c r="G339" s="37"/>
      <c r="H339" s="37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</row>
    <row r="340" spans="1:31" ht="15.75" customHeight="1">
      <c r="A340" s="37"/>
      <c r="B340" s="37"/>
      <c r="C340" s="37"/>
      <c r="D340" s="37"/>
      <c r="E340" s="37"/>
      <c r="F340" s="37"/>
      <c r="G340" s="37"/>
      <c r="H340" s="37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</row>
    <row r="341" spans="1:31" ht="15.75" customHeight="1">
      <c r="A341" s="37"/>
      <c r="B341" s="37"/>
      <c r="C341" s="37"/>
      <c r="D341" s="37"/>
      <c r="E341" s="37"/>
      <c r="F341" s="37"/>
      <c r="G341" s="37"/>
      <c r="H341" s="37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</row>
    <row r="342" spans="1:31" ht="15.75" customHeight="1">
      <c r="A342" s="37"/>
      <c r="B342" s="37"/>
      <c r="C342" s="37"/>
      <c r="D342" s="37"/>
      <c r="E342" s="37"/>
      <c r="F342" s="37"/>
      <c r="G342" s="37"/>
      <c r="H342" s="37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</row>
    <row r="343" spans="1:31" ht="15.75" customHeight="1">
      <c r="A343" s="37"/>
      <c r="B343" s="37"/>
      <c r="C343" s="37"/>
      <c r="D343" s="37"/>
      <c r="E343" s="37"/>
      <c r="F343" s="37"/>
      <c r="G343" s="37"/>
      <c r="H343" s="37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</row>
    <row r="344" spans="1:31" ht="15.75" customHeight="1">
      <c r="A344" s="37"/>
      <c r="B344" s="37"/>
      <c r="C344" s="37"/>
      <c r="D344" s="37"/>
      <c r="E344" s="37"/>
      <c r="F344" s="37"/>
      <c r="G344" s="37"/>
      <c r="H344" s="37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</row>
    <row r="345" spans="1:31" ht="15.75" customHeight="1">
      <c r="A345" s="37"/>
      <c r="B345" s="37"/>
      <c r="C345" s="37"/>
      <c r="D345" s="37"/>
      <c r="E345" s="37"/>
      <c r="F345" s="37"/>
      <c r="G345" s="37"/>
      <c r="H345" s="37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</row>
    <row r="346" spans="1:31" ht="15.75" customHeight="1">
      <c r="A346" s="37"/>
      <c r="B346" s="37"/>
      <c r="C346" s="37"/>
      <c r="D346" s="37"/>
      <c r="E346" s="37"/>
      <c r="F346" s="37"/>
      <c r="G346" s="37"/>
      <c r="H346" s="37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</row>
    <row r="347" spans="1:31" ht="15.75" customHeight="1">
      <c r="A347" s="37"/>
      <c r="B347" s="37"/>
      <c r="C347" s="37"/>
      <c r="D347" s="37"/>
      <c r="E347" s="37"/>
      <c r="F347" s="37"/>
      <c r="G347" s="37"/>
      <c r="H347" s="37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</row>
    <row r="348" spans="1:31" ht="15.75" customHeight="1">
      <c r="A348" s="37"/>
      <c r="B348" s="37"/>
      <c r="C348" s="37"/>
      <c r="D348" s="37"/>
      <c r="E348" s="37"/>
      <c r="F348" s="37"/>
      <c r="G348" s="37"/>
      <c r="H348" s="37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</row>
    <row r="349" spans="1:31" ht="15.75" customHeight="1">
      <c r="A349" s="37"/>
      <c r="B349" s="37"/>
      <c r="C349" s="37"/>
      <c r="D349" s="37"/>
      <c r="E349" s="37"/>
      <c r="F349" s="37"/>
      <c r="G349" s="37"/>
      <c r="H349" s="37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</row>
    <row r="350" spans="1:31" ht="15.75" customHeight="1">
      <c r="A350" s="37"/>
      <c r="B350" s="37"/>
      <c r="C350" s="37"/>
      <c r="D350" s="37"/>
      <c r="E350" s="37"/>
      <c r="F350" s="37"/>
      <c r="G350" s="37"/>
      <c r="H350" s="37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</row>
    <row r="351" spans="1:31" ht="15.75" customHeight="1">
      <c r="A351" s="37"/>
      <c r="B351" s="37"/>
      <c r="C351" s="37"/>
      <c r="D351" s="37"/>
      <c r="E351" s="37"/>
      <c r="F351" s="37"/>
      <c r="G351" s="37"/>
      <c r="H351" s="37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</row>
    <row r="352" spans="1:31" ht="15.75" customHeight="1">
      <c r="A352" s="37"/>
      <c r="B352" s="37"/>
      <c r="C352" s="37"/>
      <c r="D352" s="37"/>
      <c r="E352" s="37"/>
      <c r="F352" s="37"/>
      <c r="G352" s="37"/>
      <c r="H352" s="37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</row>
    <row r="353" spans="1:31" ht="15.75" customHeight="1">
      <c r="A353" s="37"/>
      <c r="B353" s="37"/>
      <c r="C353" s="37"/>
      <c r="D353" s="37"/>
      <c r="E353" s="37"/>
      <c r="F353" s="37"/>
      <c r="G353" s="37"/>
      <c r="H353" s="37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</row>
    <row r="354" spans="1:31" ht="15.75" customHeight="1">
      <c r="A354" s="37"/>
      <c r="B354" s="37"/>
      <c r="C354" s="37"/>
      <c r="D354" s="37"/>
      <c r="E354" s="37"/>
      <c r="F354" s="37"/>
      <c r="G354" s="37"/>
      <c r="H354" s="37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</row>
    <row r="355" spans="1:31" ht="15.75" customHeight="1">
      <c r="A355" s="37"/>
      <c r="B355" s="37"/>
      <c r="C355" s="37"/>
      <c r="D355" s="37"/>
      <c r="E355" s="37"/>
      <c r="F355" s="37"/>
      <c r="G355" s="37"/>
      <c r="H355" s="37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</row>
    <row r="356" spans="1:31" ht="15.75" customHeight="1">
      <c r="A356" s="37"/>
      <c r="B356" s="37"/>
      <c r="C356" s="37"/>
      <c r="D356" s="37"/>
      <c r="E356" s="37"/>
      <c r="F356" s="37"/>
      <c r="G356" s="37"/>
      <c r="H356" s="37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</row>
    <row r="357" spans="1:31" ht="15.75" customHeight="1">
      <c r="A357" s="37"/>
      <c r="B357" s="37"/>
      <c r="C357" s="37"/>
      <c r="D357" s="37"/>
      <c r="E357" s="37"/>
      <c r="F357" s="37"/>
      <c r="G357" s="37"/>
      <c r="H357" s="37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</row>
    <row r="358" spans="1:31" ht="15.75" customHeight="1">
      <c r="A358" s="37"/>
      <c r="B358" s="37"/>
      <c r="C358" s="37"/>
      <c r="D358" s="37"/>
      <c r="E358" s="37"/>
      <c r="F358" s="37"/>
      <c r="G358" s="37"/>
      <c r="H358" s="37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</row>
    <row r="359" spans="1:31" ht="15.75" customHeight="1">
      <c r="A359" s="37"/>
      <c r="B359" s="37"/>
      <c r="C359" s="37"/>
      <c r="D359" s="37"/>
      <c r="E359" s="37"/>
      <c r="F359" s="37"/>
      <c r="G359" s="37"/>
      <c r="H359" s="37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</row>
    <row r="360" spans="1:31" ht="15.75" customHeight="1">
      <c r="A360" s="37"/>
      <c r="B360" s="37"/>
      <c r="C360" s="37"/>
      <c r="D360" s="37"/>
      <c r="E360" s="37"/>
      <c r="F360" s="37"/>
      <c r="G360" s="37"/>
      <c r="H360" s="37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</row>
    <row r="361" spans="1:31" ht="15.75" customHeight="1">
      <c r="A361" s="37"/>
      <c r="B361" s="37"/>
      <c r="C361" s="37"/>
      <c r="D361" s="37"/>
      <c r="E361" s="37"/>
      <c r="F361" s="37"/>
      <c r="G361" s="37"/>
      <c r="H361" s="37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</row>
    <row r="362" spans="1:31" ht="15.75" customHeight="1">
      <c r="A362" s="37"/>
      <c r="B362" s="37"/>
      <c r="C362" s="37"/>
      <c r="D362" s="37"/>
      <c r="E362" s="37"/>
      <c r="F362" s="37"/>
      <c r="G362" s="37"/>
      <c r="H362" s="37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</row>
    <row r="363" spans="1:31" ht="15.75" customHeight="1">
      <c r="A363" s="37"/>
      <c r="B363" s="37"/>
      <c r="C363" s="37"/>
      <c r="D363" s="37"/>
      <c r="E363" s="37"/>
      <c r="F363" s="37"/>
      <c r="G363" s="37"/>
      <c r="H363" s="37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</row>
    <row r="364" spans="1:31" ht="15.75" customHeight="1">
      <c r="A364" s="37"/>
      <c r="B364" s="37"/>
      <c r="C364" s="37"/>
      <c r="D364" s="37"/>
      <c r="E364" s="37"/>
      <c r="F364" s="37"/>
      <c r="G364" s="37"/>
      <c r="H364" s="37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</row>
    <row r="365" spans="1:31" ht="15.75" customHeight="1">
      <c r="A365" s="37"/>
      <c r="B365" s="37"/>
      <c r="C365" s="37"/>
      <c r="D365" s="37"/>
      <c r="E365" s="37"/>
      <c r="F365" s="37"/>
      <c r="G365" s="37"/>
      <c r="H365" s="37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</row>
    <row r="366" spans="1:31" ht="15.75" customHeight="1">
      <c r="A366" s="37"/>
      <c r="B366" s="37"/>
      <c r="C366" s="37"/>
      <c r="D366" s="37"/>
      <c r="E366" s="37"/>
      <c r="F366" s="37"/>
      <c r="G366" s="37"/>
      <c r="H366" s="37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</row>
    <row r="367" spans="1:31" ht="15.75" customHeight="1">
      <c r="A367" s="37"/>
      <c r="B367" s="37"/>
      <c r="C367" s="37"/>
      <c r="D367" s="37"/>
      <c r="E367" s="37"/>
      <c r="F367" s="37"/>
      <c r="G367" s="37"/>
      <c r="H367" s="37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</row>
    <row r="368" spans="1:31" ht="15.75" customHeight="1">
      <c r="A368" s="37"/>
      <c r="B368" s="37"/>
      <c r="C368" s="37"/>
      <c r="D368" s="37"/>
      <c r="E368" s="37"/>
      <c r="F368" s="37"/>
      <c r="G368" s="37"/>
      <c r="H368" s="37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</row>
    <row r="369" spans="1:31" ht="15.75" customHeight="1">
      <c r="A369" s="37"/>
      <c r="B369" s="37"/>
      <c r="C369" s="37"/>
      <c r="D369" s="37"/>
      <c r="E369" s="37"/>
      <c r="F369" s="37"/>
      <c r="G369" s="37"/>
      <c r="H369" s="37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</row>
    <row r="370" spans="1:31" ht="15.75" customHeight="1">
      <c r="A370" s="37"/>
      <c r="B370" s="37"/>
      <c r="C370" s="37"/>
      <c r="D370" s="37"/>
      <c r="E370" s="37"/>
      <c r="F370" s="37"/>
      <c r="G370" s="37"/>
      <c r="H370" s="37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</row>
    <row r="371" spans="1:31" ht="15.75" customHeight="1">
      <c r="A371" s="37"/>
      <c r="B371" s="37"/>
      <c r="C371" s="37"/>
      <c r="D371" s="37"/>
      <c r="E371" s="37"/>
      <c r="F371" s="37"/>
      <c r="G371" s="37"/>
      <c r="H371" s="37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</row>
    <row r="372" spans="1:31" ht="15.75" customHeight="1">
      <c r="A372" s="37"/>
      <c r="B372" s="37"/>
      <c r="C372" s="37"/>
      <c r="D372" s="37"/>
      <c r="E372" s="37"/>
      <c r="F372" s="37"/>
      <c r="G372" s="37"/>
      <c r="H372" s="37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</row>
    <row r="373" spans="1:31" ht="15.75" customHeight="1">
      <c r="A373" s="37"/>
      <c r="B373" s="37"/>
      <c r="C373" s="37"/>
      <c r="D373" s="37"/>
      <c r="E373" s="37"/>
      <c r="F373" s="37"/>
      <c r="G373" s="37"/>
      <c r="H373" s="37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</row>
    <row r="374" spans="1:31" ht="15.75" customHeight="1">
      <c r="A374" s="37"/>
      <c r="B374" s="37"/>
      <c r="C374" s="37"/>
      <c r="D374" s="37"/>
      <c r="E374" s="37"/>
      <c r="F374" s="37"/>
      <c r="G374" s="37"/>
      <c r="H374" s="37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</row>
    <row r="375" spans="1:31" ht="15.75" customHeight="1">
      <c r="A375" s="37"/>
      <c r="B375" s="37"/>
      <c r="C375" s="37"/>
      <c r="D375" s="37"/>
      <c r="E375" s="37"/>
      <c r="F375" s="37"/>
      <c r="G375" s="37"/>
      <c r="H375" s="37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</row>
    <row r="376" spans="1:31" ht="15.75" customHeight="1">
      <c r="A376" s="37"/>
      <c r="B376" s="37"/>
      <c r="C376" s="37"/>
      <c r="D376" s="37"/>
      <c r="E376" s="37"/>
      <c r="F376" s="37"/>
      <c r="G376" s="37"/>
      <c r="H376" s="37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</row>
    <row r="377" spans="1:31" ht="15.75" customHeight="1">
      <c r="A377" s="37"/>
      <c r="B377" s="37"/>
      <c r="C377" s="37"/>
      <c r="D377" s="37"/>
      <c r="E377" s="37"/>
      <c r="F377" s="37"/>
      <c r="G377" s="37"/>
      <c r="H377" s="37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</row>
    <row r="378" spans="1:31" ht="15.75" customHeight="1">
      <c r="A378" s="37"/>
      <c r="B378" s="37"/>
      <c r="C378" s="37"/>
      <c r="D378" s="37"/>
      <c r="E378" s="37"/>
      <c r="F378" s="37"/>
      <c r="G378" s="37"/>
      <c r="H378" s="37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</row>
    <row r="379" spans="1:31" ht="15.75" customHeight="1">
      <c r="A379" s="37"/>
      <c r="B379" s="37"/>
      <c r="C379" s="37"/>
      <c r="D379" s="37"/>
      <c r="E379" s="37"/>
      <c r="F379" s="37"/>
      <c r="G379" s="37"/>
      <c r="H379" s="37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</row>
    <row r="380" spans="1:31" ht="15.75" customHeight="1">
      <c r="A380" s="37"/>
      <c r="B380" s="37"/>
      <c r="C380" s="37"/>
      <c r="D380" s="37"/>
      <c r="E380" s="37"/>
      <c r="F380" s="37"/>
      <c r="G380" s="37"/>
      <c r="H380" s="37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</row>
    <row r="381" spans="1:31" ht="15.75" customHeight="1">
      <c r="A381" s="37"/>
      <c r="B381" s="37"/>
      <c r="C381" s="37"/>
      <c r="D381" s="37"/>
      <c r="E381" s="37"/>
      <c r="F381" s="37"/>
      <c r="G381" s="37"/>
      <c r="H381" s="37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</row>
    <row r="382" spans="1:31" ht="15.75" customHeight="1">
      <c r="A382" s="37"/>
      <c r="B382" s="37"/>
      <c r="C382" s="37"/>
      <c r="D382" s="37"/>
      <c r="E382" s="37"/>
      <c r="F382" s="37"/>
      <c r="G382" s="37"/>
      <c r="H382" s="37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</row>
    <row r="383" spans="1:31" ht="15.75" customHeight="1">
      <c r="A383" s="37"/>
      <c r="B383" s="37"/>
      <c r="C383" s="37"/>
      <c r="D383" s="37"/>
      <c r="E383" s="37"/>
      <c r="F383" s="37"/>
      <c r="G383" s="37"/>
      <c r="H383" s="37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</row>
    <row r="384" spans="1:31" ht="15.75" customHeight="1">
      <c r="A384" s="37"/>
      <c r="B384" s="37"/>
      <c r="C384" s="37"/>
      <c r="D384" s="37"/>
      <c r="E384" s="37"/>
      <c r="F384" s="37"/>
      <c r="G384" s="37"/>
      <c r="H384" s="37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</row>
    <row r="385" spans="1:31" ht="15.75" customHeight="1">
      <c r="A385" s="37"/>
      <c r="B385" s="37"/>
      <c r="C385" s="37"/>
      <c r="D385" s="37"/>
      <c r="E385" s="37"/>
      <c r="F385" s="37"/>
      <c r="G385" s="37"/>
      <c r="H385" s="37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</row>
    <row r="386" spans="1:31" ht="15.75" customHeight="1">
      <c r="A386" s="37"/>
      <c r="B386" s="37"/>
      <c r="C386" s="37"/>
      <c r="D386" s="37"/>
      <c r="E386" s="37"/>
      <c r="F386" s="37"/>
      <c r="G386" s="37"/>
      <c r="H386" s="37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</row>
    <row r="387" spans="1:31" ht="15.75" customHeight="1">
      <c r="A387" s="37"/>
      <c r="B387" s="37"/>
      <c r="C387" s="37"/>
      <c r="D387" s="37"/>
      <c r="E387" s="37"/>
      <c r="F387" s="37"/>
      <c r="G387" s="37"/>
      <c r="H387" s="37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</row>
    <row r="388" spans="1:31" ht="15.75" customHeight="1">
      <c r="A388" s="37"/>
      <c r="B388" s="37"/>
      <c r="C388" s="37"/>
      <c r="D388" s="37"/>
      <c r="E388" s="37"/>
      <c r="F388" s="37"/>
      <c r="G388" s="37"/>
      <c r="H388" s="37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</row>
    <row r="389" spans="1:31" ht="15.75" customHeight="1">
      <c r="A389" s="37"/>
      <c r="B389" s="37"/>
      <c r="C389" s="37"/>
      <c r="D389" s="37"/>
      <c r="E389" s="37"/>
      <c r="F389" s="37"/>
      <c r="G389" s="37"/>
      <c r="H389" s="37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</row>
    <row r="390" spans="1:31" ht="15.75" customHeight="1">
      <c r="A390" s="37"/>
      <c r="B390" s="37"/>
      <c r="C390" s="37"/>
      <c r="D390" s="37"/>
      <c r="E390" s="37"/>
      <c r="F390" s="37"/>
      <c r="G390" s="37"/>
      <c r="H390" s="37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</row>
    <row r="391" spans="1:31" ht="15.75" customHeight="1">
      <c r="A391" s="37"/>
      <c r="B391" s="37"/>
      <c r="C391" s="37"/>
      <c r="D391" s="37"/>
      <c r="E391" s="37"/>
      <c r="F391" s="37"/>
      <c r="G391" s="37"/>
      <c r="H391" s="37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</row>
    <row r="392" spans="1:31" ht="15.75" customHeight="1">
      <c r="A392" s="37"/>
      <c r="B392" s="37"/>
      <c r="C392" s="37"/>
      <c r="D392" s="37"/>
      <c r="E392" s="37"/>
      <c r="F392" s="37"/>
      <c r="G392" s="37"/>
      <c r="H392" s="37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</row>
    <row r="393" spans="1:31" ht="15.75" customHeight="1">
      <c r="A393" s="37"/>
      <c r="B393" s="37"/>
      <c r="C393" s="37"/>
      <c r="D393" s="37"/>
      <c r="E393" s="37"/>
      <c r="F393" s="37"/>
      <c r="G393" s="37"/>
      <c r="H393" s="37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</row>
    <row r="394" spans="1:31" ht="15.75" customHeight="1">
      <c r="A394" s="37"/>
      <c r="B394" s="37"/>
      <c r="C394" s="37"/>
      <c r="D394" s="37"/>
      <c r="E394" s="37"/>
      <c r="F394" s="37"/>
      <c r="G394" s="37"/>
      <c r="H394" s="37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</row>
    <row r="395" spans="1:31" ht="15.75" customHeight="1">
      <c r="A395" s="37"/>
      <c r="B395" s="37"/>
      <c r="C395" s="37"/>
      <c r="D395" s="37"/>
      <c r="E395" s="37"/>
      <c r="F395" s="37"/>
      <c r="G395" s="37"/>
      <c r="H395" s="37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</row>
    <row r="396" spans="1:31" ht="15.75" customHeight="1">
      <c r="A396" s="37"/>
      <c r="B396" s="37"/>
      <c r="C396" s="37"/>
      <c r="D396" s="37"/>
      <c r="E396" s="37"/>
      <c r="F396" s="37"/>
      <c r="G396" s="37"/>
      <c r="H396" s="37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</row>
    <row r="397" spans="1:31" ht="15.75" customHeight="1">
      <c r="A397" s="37"/>
      <c r="B397" s="37"/>
      <c r="C397" s="37"/>
      <c r="D397" s="37"/>
      <c r="E397" s="37"/>
      <c r="F397" s="37"/>
      <c r="G397" s="37"/>
      <c r="H397" s="37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</row>
    <row r="398" spans="1:31" ht="15.75" customHeight="1">
      <c r="A398" s="37"/>
      <c r="B398" s="37"/>
      <c r="C398" s="37"/>
      <c r="D398" s="37"/>
      <c r="E398" s="37"/>
      <c r="F398" s="37"/>
      <c r="G398" s="37"/>
      <c r="H398" s="37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</row>
    <row r="399" spans="1:31" ht="15.75" customHeight="1">
      <c r="A399" s="37"/>
      <c r="B399" s="37"/>
      <c r="C399" s="37"/>
      <c r="D399" s="37"/>
      <c r="E399" s="37"/>
      <c r="F399" s="37"/>
      <c r="G399" s="37"/>
      <c r="H399" s="37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</row>
    <row r="400" spans="1:31" ht="15.75" customHeight="1">
      <c r="A400" s="37"/>
      <c r="B400" s="37"/>
      <c r="C400" s="37"/>
      <c r="D400" s="37"/>
      <c r="E400" s="37"/>
      <c r="F400" s="37"/>
      <c r="G400" s="37"/>
      <c r="H400" s="37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</row>
    <row r="401" spans="1:31" ht="15.75" customHeight="1">
      <c r="A401" s="37"/>
      <c r="B401" s="37"/>
      <c r="C401" s="37"/>
      <c r="D401" s="37"/>
      <c r="E401" s="37"/>
      <c r="F401" s="37"/>
      <c r="G401" s="37"/>
      <c r="H401" s="37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</row>
    <row r="402" spans="1:31" ht="15.75" customHeight="1">
      <c r="A402" s="37"/>
      <c r="B402" s="37"/>
      <c r="C402" s="37"/>
      <c r="D402" s="37"/>
      <c r="E402" s="37"/>
      <c r="F402" s="37"/>
      <c r="G402" s="37"/>
      <c r="H402" s="37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</row>
    <row r="403" spans="1:31" ht="15.75" customHeight="1">
      <c r="A403" s="37"/>
      <c r="B403" s="37"/>
      <c r="C403" s="37"/>
      <c r="D403" s="37"/>
      <c r="E403" s="37"/>
      <c r="F403" s="37"/>
      <c r="G403" s="37"/>
      <c r="H403" s="37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</row>
    <row r="404" spans="1:31" ht="15.75" customHeight="1">
      <c r="A404" s="37"/>
      <c r="B404" s="37"/>
      <c r="C404" s="37"/>
      <c r="D404" s="37"/>
      <c r="E404" s="37"/>
      <c r="F404" s="37"/>
      <c r="G404" s="37"/>
      <c r="H404" s="37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</row>
    <row r="405" spans="1:31" ht="15.75" customHeight="1">
      <c r="A405" s="37"/>
      <c r="B405" s="37"/>
      <c r="C405" s="37"/>
      <c r="D405" s="37"/>
      <c r="E405" s="37"/>
      <c r="F405" s="37"/>
      <c r="G405" s="37"/>
      <c r="H405" s="37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</row>
    <row r="406" spans="1:31" ht="15.75" customHeight="1">
      <c r="A406" s="37"/>
      <c r="B406" s="37"/>
      <c r="C406" s="37"/>
      <c r="D406" s="37"/>
      <c r="E406" s="37"/>
      <c r="F406" s="37"/>
      <c r="G406" s="37"/>
      <c r="H406" s="37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</row>
    <row r="407" spans="1:31" ht="15.75" customHeight="1">
      <c r="A407" s="37"/>
      <c r="B407" s="37"/>
      <c r="C407" s="37"/>
      <c r="D407" s="37"/>
      <c r="E407" s="37"/>
      <c r="F407" s="37"/>
      <c r="G407" s="37"/>
      <c r="H407" s="37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</row>
    <row r="408" spans="1:31" ht="15.75" customHeight="1">
      <c r="A408" s="37"/>
      <c r="B408" s="37"/>
      <c r="C408" s="37"/>
      <c r="D408" s="37"/>
      <c r="E408" s="37"/>
      <c r="F408" s="37"/>
      <c r="G408" s="37"/>
      <c r="H408" s="37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</row>
    <row r="409" spans="1:31" ht="15.75" customHeight="1">
      <c r="A409" s="37"/>
      <c r="B409" s="37"/>
      <c r="C409" s="37"/>
      <c r="D409" s="37"/>
      <c r="E409" s="37"/>
      <c r="F409" s="37"/>
      <c r="G409" s="37"/>
      <c r="H409" s="37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</row>
    <row r="410" spans="1:31" ht="15.75" customHeight="1">
      <c r="A410" s="37"/>
      <c r="B410" s="37"/>
      <c r="C410" s="37"/>
      <c r="D410" s="37"/>
      <c r="E410" s="37"/>
      <c r="F410" s="37"/>
      <c r="G410" s="37"/>
      <c r="H410" s="37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</row>
    <row r="411" spans="1:31" ht="15.75" customHeight="1">
      <c r="A411" s="37"/>
      <c r="B411" s="37"/>
      <c r="C411" s="37"/>
      <c r="D411" s="37"/>
      <c r="E411" s="37"/>
      <c r="F411" s="37"/>
      <c r="G411" s="37"/>
      <c r="H411" s="37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</row>
    <row r="412" spans="1:31" ht="15.75" customHeight="1">
      <c r="A412" s="37"/>
      <c r="B412" s="37"/>
      <c r="C412" s="37"/>
      <c r="D412" s="37"/>
      <c r="E412" s="37"/>
      <c r="F412" s="37"/>
      <c r="G412" s="37"/>
      <c r="H412" s="37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</row>
    <row r="413" spans="1:31" ht="15.75" customHeight="1">
      <c r="A413" s="37"/>
      <c r="B413" s="37"/>
      <c r="C413" s="37"/>
      <c r="D413" s="37"/>
      <c r="E413" s="37"/>
      <c r="F413" s="37"/>
      <c r="G413" s="37"/>
      <c r="H413" s="37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</row>
    <row r="414" spans="1:31" ht="15.75" customHeight="1">
      <c r="A414" s="37"/>
      <c r="B414" s="37"/>
      <c r="C414" s="37"/>
      <c r="D414" s="37"/>
      <c r="E414" s="37"/>
      <c r="F414" s="37"/>
      <c r="G414" s="37"/>
      <c r="H414" s="37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</row>
    <row r="415" spans="1:31" ht="15.75" customHeight="1">
      <c r="A415" s="37"/>
      <c r="B415" s="37"/>
      <c r="C415" s="37"/>
      <c r="D415" s="37"/>
      <c r="E415" s="37"/>
      <c r="F415" s="37"/>
      <c r="G415" s="37"/>
      <c r="H415" s="37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</row>
    <row r="416" spans="1:31" ht="15.75" customHeight="1">
      <c r="A416" s="37"/>
      <c r="B416" s="37"/>
      <c r="C416" s="37"/>
      <c r="D416" s="37"/>
      <c r="E416" s="37"/>
      <c r="F416" s="37"/>
      <c r="G416" s="37"/>
      <c r="H416" s="37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</row>
    <row r="417" spans="1:31" ht="15.75" customHeight="1">
      <c r="A417" s="37"/>
      <c r="B417" s="37"/>
      <c r="C417" s="37"/>
      <c r="D417" s="37"/>
      <c r="E417" s="37"/>
      <c r="F417" s="37"/>
      <c r="G417" s="37"/>
      <c r="H417" s="37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</row>
    <row r="418" spans="1:31" ht="15.75" customHeight="1">
      <c r="A418" s="37"/>
      <c r="B418" s="37"/>
      <c r="C418" s="37"/>
      <c r="D418" s="37"/>
      <c r="E418" s="37"/>
      <c r="F418" s="37"/>
      <c r="G418" s="37"/>
      <c r="H418" s="37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</row>
    <row r="419" spans="1:31" ht="15.75" customHeight="1">
      <c r="A419" s="37"/>
      <c r="B419" s="37"/>
      <c r="C419" s="37"/>
      <c r="D419" s="37"/>
      <c r="E419" s="37"/>
      <c r="F419" s="37"/>
      <c r="G419" s="37"/>
      <c r="H419" s="37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</row>
    <row r="420" spans="1:31" ht="15.75" customHeight="1">
      <c r="A420" s="37"/>
      <c r="B420" s="37"/>
      <c r="C420" s="37"/>
      <c r="D420" s="37"/>
      <c r="E420" s="37"/>
      <c r="F420" s="37"/>
      <c r="G420" s="37"/>
      <c r="H420" s="37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</row>
    <row r="421" spans="1:31" ht="15.75" customHeight="1">
      <c r="A421" s="37"/>
      <c r="B421" s="37"/>
      <c r="C421" s="37"/>
      <c r="D421" s="37"/>
      <c r="E421" s="37"/>
      <c r="F421" s="37"/>
      <c r="G421" s="37"/>
      <c r="H421" s="37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</row>
    <row r="422" spans="1:31" ht="15.75" customHeight="1">
      <c r="A422" s="37"/>
      <c r="B422" s="37"/>
      <c r="C422" s="37"/>
      <c r="D422" s="37"/>
      <c r="E422" s="37"/>
      <c r="F422" s="37"/>
      <c r="G422" s="37"/>
      <c r="H422" s="37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</row>
    <row r="423" spans="1:31" ht="15.75" customHeight="1">
      <c r="A423" s="37"/>
      <c r="B423" s="37"/>
      <c r="C423" s="37"/>
      <c r="D423" s="37"/>
      <c r="E423" s="37"/>
      <c r="F423" s="37"/>
      <c r="G423" s="37"/>
      <c r="H423" s="37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</row>
    <row r="424" spans="1:31" ht="15.75" customHeight="1">
      <c r="A424" s="37"/>
      <c r="B424" s="37"/>
      <c r="C424" s="37"/>
      <c r="D424" s="37"/>
      <c r="E424" s="37"/>
      <c r="F424" s="37"/>
      <c r="G424" s="37"/>
      <c r="H424" s="37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</row>
    <row r="425" spans="1:31" ht="15.75" customHeight="1">
      <c r="A425" s="37"/>
      <c r="B425" s="37"/>
      <c r="C425" s="37"/>
      <c r="D425" s="37"/>
      <c r="E425" s="37"/>
      <c r="F425" s="37"/>
      <c r="G425" s="37"/>
      <c r="H425" s="37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</row>
    <row r="426" spans="1:31" ht="15.75" customHeight="1">
      <c r="A426" s="37"/>
      <c r="B426" s="37"/>
      <c r="C426" s="37"/>
      <c r="D426" s="37"/>
      <c r="E426" s="37"/>
      <c r="F426" s="37"/>
      <c r="G426" s="37"/>
      <c r="H426" s="37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</row>
    <row r="427" spans="1:31" ht="15.75" customHeight="1">
      <c r="A427" s="37"/>
      <c r="B427" s="37"/>
      <c r="C427" s="37"/>
      <c r="D427" s="37"/>
      <c r="E427" s="37"/>
      <c r="F427" s="37"/>
      <c r="G427" s="37"/>
      <c r="H427" s="37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</row>
    <row r="428" spans="1:31" ht="15.75" customHeight="1">
      <c r="A428" s="37"/>
      <c r="B428" s="37"/>
      <c r="C428" s="37"/>
      <c r="D428" s="37"/>
      <c r="E428" s="37"/>
      <c r="F428" s="37"/>
      <c r="G428" s="37"/>
      <c r="H428" s="37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</row>
    <row r="429" spans="1:31" ht="15.75" customHeight="1">
      <c r="A429" s="37"/>
      <c r="B429" s="37"/>
      <c r="C429" s="37"/>
      <c r="D429" s="37"/>
      <c r="E429" s="37"/>
      <c r="F429" s="37"/>
      <c r="G429" s="37"/>
      <c r="H429" s="37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</row>
    <row r="430" spans="1:31" ht="15.75" customHeight="1">
      <c r="A430" s="37"/>
      <c r="B430" s="37"/>
      <c r="C430" s="37"/>
      <c r="D430" s="37"/>
      <c r="E430" s="37"/>
      <c r="F430" s="37"/>
      <c r="G430" s="37"/>
      <c r="H430" s="37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</row>
    <row r="431" spans="1:31" ht="15.75" customHeight="1">
      <c r="A431" s="37"/>
      <c r="B431" s="37"/>
      <c r="C431" s="37"/>
      <c r="D431" s="37"/>
      <c r="E431" s="37"/>
      <c r="F431" s="37"/>
      <c r="G431" s="37"/>
      <c r="H431" s="37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</row>
    <row r="432" spans="1:31" ht="15.75" customHeight="1">
      <c r="A432" s="37"/>
      <c r="B432" s="37"/>
      <c r="C432" s="37"/>
      <c r="D432" s="37"/>
      <c r="E432" s="37"/>
      <c r="F432" s="37"/>
      <c r="G432" s="37"/>
      <c r="H432" s="37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</row>
    <row r="433" spans="1:31" ht="15.75" customHeight="1">
      <c r="A433" s="37"/>
      <c r="B433" s="37"/>
      <c r="C433" s="37"/>
      <c r="D433" s="37"/>
      <c r="E433" s="37"/>
      <c r="F433" s="37"/>
      <c r="G433" s="37"/>
      <c r="H433" s="37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</row>
    <row r="434" spans="1:31" ht="15.75" customHeight="1">
      <c r="A434" s="37"/>
      <c r="B434" s="37"/>
      <c r="C434" s="37"/>
      <c r="D434" s="37"/>
      <c r="E434" s="37"/>
      <c r="F434" s="37"/>
      <c r="G434" s="37"/>
      <c r="H434" s="37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</row>
    <row r="435" spans="1:31" ht="15.75" customHeight="1">
      <c r="A435" s="37"/>
      <c r="B435" s="37"/>
      <c r="C435" s="37"/>
      <c r="D435" s="37"/>
      <c r="E435" s="37"/>
      <c r="F435" s="37"/>
      <c r="G435" s="37"/>
      <c r="H435" s="37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</row>
    <row r="436" spans="1:31" ht="15.75" customHeight="1">
      <c r="A436" s="37"/>
      <c r="B436" s="37"/>
      <c r="C436" s="37"/>
      <c r="D436" s="37"/>
      <c r="E436" s="37"/>
      <c r="F436" s="37"/>
      <c r="G436" s="37"/>
      <c r="H436" s="37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</row>
    <row r="437" spans="1:31" ht="15.75" customHeight="1">
      <c r="A437" s="37"/>
      <c r="B437" s="37"/>
      <c r="C437" s="37"/>
      <c r="D437" s="37"/>
      <c r="E437" s="37"/>
      <c r="F437" s="37"/>
      <c r="G437" s="37"/>
      <c r="H437" s="37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</row>
    <row r="438" spans="1:31" ht="15.75" customHeight="1">
      <c r="A438" s="37"/>
      <c r="B438" s="37"/>
      <c r="C438" s="37"/>
      <c r="D438" s="37"/>
      <c r="E438" s="37"/>
      <c r="F438" s="37"/>
      <c r="G438" s="37"/>
      <c r="H438" s="37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</row>
    <row r="439" spans="1:31" ht="15.75" customHeight="1">
      <c r="A439" s="37"/>
      <c r="B439" s="37"/>
      <c r="C439" s="37"/>
      <c r="D439" s="37"/>
      <c r="E439" s="37"/>
      <c r="F439" s="37"/>
      <c r="G439" s="37"/>
      <c r="H439" s="37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</row>
    <row r="440" spans="1:31" ht="15.75" customHeight="1">
      <c r="A440" s="37"/>
      <c r="B440" s="37"/>
      <c r="C440" s="37"/>
      <c r="D440" s="37"/>
      <c r="E440" s="37"/>
      <c r="F440" s="37"/>
      <c r="G440" s="37"/>
      <c r="H440" s="37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</row>
    <row r="441" spans="1:31" ht="15.75" customHeight="1">
      <c r="A441" s="37"/>
      <c r="B441" s="37"/>
      <c r="C441" s="37"/>
      <c r="D441" s="37"/>
      <c r="E441" s="37"/>
      <c r="F441" s="37"/>
      <c r="G441" s="37"/>
      <c r="H441" s="37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</row>
    <row r="442" spans="1:31" ht="15.75" customHeight="1">
      <c r="A442" s="37"/>
      <c r="B442" s="37"/>
      <c r="C442" s="37"/>
      <c r="D442" s="37"/>
      <c r="E442" s="37"/>
      <c r="F442" s="37"/>
      <c r="G442" s="37"/>
      <c r="H442" s="37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</row>
    <row r="443" spans="1:31" ht="15.75" customHeight="1">
      <c r="A443" s="37"/>
      <c r="B443" s="37"/>
      <c r="C443" s="37"/>
      <c r="D443" s="37"/>
      <c r="E443" s="37"/>
      <c r="F443" s="37"/>
      <c r="G443" s="37"/>
      <c r="H443" s="37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</row>
    <row r="444" spans="1:31" ht="15.75" customHeight="1">
      <c r="A444" s="37"/>
      <c r="B444" s="37"/>
      <c r="C444" s="37"/>
      <c r="D444" s="37"/>
      <c r="E444" s="37"/>
      <c r="F444" s="37"/>
      <c r="G444" s="37"/>
      <c r="H444" s="37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</row>
    <row r="445" spans="1:31" ht="15.75" customHeight="1">
      <c r="A445" s="37"/>
      <c r="B445" s="37"/>
      <c r="C445" s="37"/>
      <c r="D445" s="37"/>
      <c r="E445" s="37"/>
      <c r="F445" s="37"/>
      <c r="G445" s="37"/>
      <c r="H445" s="37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</row>
    <row r="446" spans="1:31" ht="15.75" customHeight="1">
      <c r="A446" s="37"/>
      <c r="B446" s="37"/>
      <c r="C446" s="37"/>
      <c r="D446" s="37"/>
      <c r="E446" s="37"/>
      <c r="F446" s="37"/>
      <c r="G446" s="37"/>
      <c r="H446" s="37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</row>
    <row r="447" spans="1:31" ht="15.75" customHeight="1">
      <c r="A447" s="37"/>
      <c r="B447" s="37"/>
      <c r="C447" s="37"/>
      <c r="D447" s="37"/>
      <c r="E447" s="37"/>
      <c r="F447" s="37"/>
      <c r="G447" s="37"/>
      <c r="H447" s="37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</row>
    <row r="448" spans="1:31" ht="15.75" customHeight="1">
      <c r="A448" s="37"/>
      <c r="B448" s="37"/>
      <c r="C448" s="37"/>
      <c r="D448" s="37"/>
      <c r="E448" s="37"/>
      <c r="F448" s="37"/>
      <c r="G448" s="37"/>
      <c r="H448" s="37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</row>
    <row r="449" spans="1:31" ht="15.75" customHeight="1">
      <c r="A449" s="37"/>
      <c r="B449" s="37"/>
      <c r="C449" s="37"/>
      <c r="D449" s="37"/>
      <c r="E449" s="37"/>
      <c r="F449" s="37"/>
      <c r="G449" s="37"/>
      <c r="H449" s="37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</row>
    <row r="450" spans="1:31" ht="15.75" customHeight="1">
      <c r="A450" s="37"/>
      <c r="B450" s="37"/>
      <c r="C450" s="37"/>
      <c r="D450" s="37"/>
      <c r="E450" s="37"/>
      <c r="F450" s="37"/>
      <c r="G450" s="37"/>
      <c r="H450" s="37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</row>
    <row r="451" spans="1:31" ht="15.75" customHeight="1">
      <c r="A451" s="37"/>
      <c r="B451" s="37"/>
      <c r="C451" s="37"/>
      <c r="D451" s="37"/>
      <c r="E451" s="37"/>
      <c r="F451" s="37"/>
      <c r="G451" s="37"/>
      <c r="H451" s="37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</row>
    <row r="452" spans="1:31" ht="15.75" customHeight="1">
      <c r="A452" s="37"/>
      <c r="B452" s="37"/>
      <c r="C452" s="37"/>
      <c r="D452" s="37"/>
      <c r="E452" s="37"/>
      <c r="F452" s="37"/>
      <c r="G452" s="37"/>
      <c r="H452" s="37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</row>
    <row r="453" spans="1:31" ht="15.75" customHeight="1">
      <c r="A453" s="37"/>
      <c r="B453" s="37"/>
      <c r="C453" s="37"/>
      <c r="D453" s="37"/>
      <c r="E453" s="37"/>
      <c r="F453" s="37"/>
      <c r="G453" s="37"/>
      <c r="H453" s="37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</row>
    <row r="454" spans="1:31" ht="15.75" customHeight="1">
      <c r="A454" s="37"/>
      <c r="B454" s="37"/>
      <c r="C454" s="37"/>
      <c r="D454" s="37"/>
      <c r="E454" s="37"/>
      <c r="F454" s="37"/>
      <c r="G454" s="37"/>
      <c r="H454" s="37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</row>
    <row r="455" spans="1:31" ht="15.75" customHeight="1">
      <c r="A455" s="37"/>
      <c r="B455" s="37"/>
      <c r="C455" s="37"/>
      <c r="D455" s="37"/>
      <c r="E455" s="37"/>
      <c r="F455" s="37"/>
      <c r="G455" s="37"/>
      <c r="H455" s="37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</row>
    <row r="456" spans="1:31" ht="15.75" customHeight="1">
      <c r="A456" s="37"/>
      <c r="B456" s="37"/>
      <c r="C456" s="37"/>
      <c r="D456" s="37"/>
      <c r="E456" s="37"/>
      <c r="F456" s="37"/>
      <c r="G456" s="37"/>
      <c r="H456" s="37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</row>
    <row r="457" spans="1:31" ht="15.75" customHeight="1">
      <c r="A457" s="37"/>
      <c r="B457" s="37"/>
      <c r="C457" s="37"/>
      <c r="D457" s="37"/>
      <c r="E457" s="37"/>
      <c r="F457" s="37"/>
      <c r="G457" s="37"/>
      <c r="H457" s="37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</row>
    <row r="458" spans="1:31" ht="15.75" customHeight="1">
      <c r="A458" s="37"/>
      <c r="B458" s="37"/>
      <c r="C458" s="37"/>
      <c r="D458" s="37"/>
      <c r="E458" s="37"/>
      <c r="F458" s="37"/>
      <c r="G458" s="37"/>
      <c r="H458" s="37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</row>
    <row r="459" spans="1:31" ht="15.75" customHeight="1">
      <c r="A459" s="37"/>
      <c r="B459" s="37"/>
      <c r="C459" s="37"/>
      <c r="D459" s="37"/>
      <c r="E459" s="37"/>
      <c r="F459" s="37"/>
      <c r="G459" s="37"/>
      <c r="H459" s="37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</row>
    <row r="460" spans="1:31" ht="15.75" customHeight="1">
      <c r="A460" s="37"/>
      <c r="B460" s="37"/>
      <c r="C460" s="37"/>
      <c r="D460" s="37"/>
      <c r="E460" s="37"/>
      <c r="F460" s="37"/>
      <c r="G460" s="37"/>
      <c r="H460" s="37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</row>
    <row r="461" spans="1:31" ht="15.75" customHeight="1">
      <c r="A461" s="37"/>
      <c r="B461" s="37"/>
      <c r="C461" s="37"/>
      <c r="D461" s="37"/>
      <c r="E461" s="37"/>
      <c r="F461" s="37"/>
      <c r="G461" s="37"/>
      <c r="H461" s="37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</row>
    <row r="462" spans="1:31" ht="15.75" customHeight="1">
      <c r="A462" s="37"/>
      <c r="B462" s="37"/>
      <c r="C462" s="37"/>
      <c r="D462" s="37"/>
      <c r="E462" s="37"/>
      <c r="F462" s="37"/>
      <c r="G462" s="37"/>
      <c r="H462" s="37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</row>
    <row r="463" spans="1:31" ht="15.75" customHeight="1">
      <c r="A463" s="37"/>
      <c r="B463" s="37"/>
      <c r="C463" s="37"/>
      <c r="D463" s="37"/>
      <c r="E463" s="37"/>
      <c r="F463" s="37"/>
      <c r="G463" s="37"/>
      <c r="H463" s="37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</row>
    <row r="464" spans="1:31" ht="15.75" customHeight="1">
      <c r="A464" s="37"/>
      <c r="B464" s="37"/>
      <c r="C464" s="37"/>
      <c r="D464" s="37"/>
      <c r="E464" s="37"/>
      <c r="F464" s="37"/>
      <c r="G464" s="37"/>
      <c r="H464" s="37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</row>
    <row r="465" spans="1:31" ht="15.75" customHeight="1">
      <c r="A465" s="37"/>
      <c r="B465" s="37"/>
      <c r="C465" s="37"/>
      <c r="D465" s="37"/>
      <c r="E465" s="37"/>
      <c r="F465" s="37"/>
      <c r="G465" s="37"/>
      <c r="H465" s="37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</row>
    <row r="466" spans="1:31" ht="15.75" customHeight="1">
      <c r="A466" s="37"/>
      <c r="B466" s="37"/>
      <c r="C466" s="37"/>
      <c r="D466" s="37"/>
      <c r="E466" s="37"/>
      <c r="F466" s="37"/>
      <c r="G466" s="37"/>
      <c r="H466" s="37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</row>
    <row r="467" spans="1:31" ht="15.75" customHeight="1">
      <c r="A467" s="37"/>
      <c r="B467" s="37"/>
      <c r="C467" s="37"/>
      <c r="D467" s="37"/>
      <c r="E467" s="37"/>
      <c r="F467" s="37"/>
      <c r="G467" s="37"/>
      <c r="H467" s="37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</row>
    <row r="468" spans="1:31" ht="15.75" customHeight="1">
      <c r="A468" s="37"/>
      <c r="B468" s="37"/>
      <c r="C468" s="37"/>
      <c r="D468" s="37"/>
      <c r="E468" s="37"/>
      <c r="F468" s="37"/>
      <c r="G468" s="37"/>
      <c r="H468" s="37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</row>
    <row r="469" spans="1:31" ht="15.75" customHeight="1">
      <c r="A469" s="37"/>
      <c r="B469" s="37"/>
      <c r="C469" s="37"/>
      <c r="D469" s="37"/>
      <c r="E469" s="37"/>
      <c r="F469" s="37"/>
      <c r="G469" s="37"/>
      <c r="H469" s="37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</row>
    <row r="470" spans="1:31" ht="15.75" customHeight="1">
      <c r="A470" s="37"/>
      <c r="B470" s="37"/>
      <c r="C470" s="37"/>
      <c r="D470" s="37"/>
      <c r="E470" s="37"/>
      <c r="F470" s="37"/>
      <c r="G470" s="37"/>
      <c r="H470" s="37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</row>
    <row r="471" spans="1:31" ht="15.75" customHeight="1">
      <c r="A471" s="37"/>
      <c r="B471" s="37"/>
      <c r="C471" s="37"/>
      <c r="D471" s="37"/>
      <c r="E471" s="37"/>
      <c r="F471" s="37"/>
      <c r="G471" s="37"/>
      <c r="H471" s="37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</row>
    <row r="472" spans="1:31" ht="15.75" customHeight="1">
      <c r="A472" s="37"/>
      <c r="B472" s="37"/>
      <c r="C472" s="37"/>
      <c r="D472" s="37"/>
      <c r="E472" s="37"/>
      <c r="F472" s="37"/>
      <c r="G472" s="37"/>
      <c r="H472" s="37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</row>
    <row r="473" spans="1:31" ht="15.75" customHeight="1">
      <c r="A473" s="37"/>
      <c r="B473" s="37"/>
      <c r="C473" s="37"/>
      <c r="D473" s="37"/>
      <c r="E473" s="37"/>
      <c r="F473" s="37"/>
      <c r="G473" s="37"/>
      <c r="H473" s="37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</row>
    <row r="474" spans="1:31" ht="15.75" customHeight="1">
      <c r="A474" s="37"/>
      <c r="B474" s="37"/>
      <c r="C474" s="37"/>
      <c r="D474" s="37"/>
      <c r="E474" s="37"/>
      <c r="F474" s="37"/>
      <c r="G474" s="37"/>
      <c r="H474" s="37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</row>
    <row r="475" spans="1:31" ht="15.75" customHeight="1">
      <c r="A475" s="37"/>
      <c r="B475" s="37"/>
      <c r="C475" s="37"/>
      <c r="D475" s="37"/>
      <c r="E475" s="37"/>
      <c r="F475" s="37"/>
      <c r="G475" s="37"/>
      <c r="H475" s="37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</row>
    <row r="476" spans="1:31" ht="15.75" customHeight="1">
      <c r="A476" s="37"/>
      <c r="B476" s="37"/>
      <c r="C476" s="37"/>
      <c r="D476" s="37"/>
      <c r="E476" s="37"/>
      <c r="F476" s="37"/>
      <c r="G476" s="37"/>
      <c r="H476" s="37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</row>
    <row r="477" spans="1:31" ht="15.75" customHeight="1">
      <c r="A477" s="37"/>
      <c r="B477" s="37"/>
      <c r="C477" s="37"/>
      <c r="D477" s="37"/>
      <c r="E477" s="37"/>
      <c r="F477" s="37"/>
      <c r="G477" s="37"/>
      <c r="H477" s="37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</row>
    <row r="478" spans="1:31" ht="15.75" customHeight="1">
      <c r="A478" s="37"/>
      <c r="B478" s="37"/>
      <c r="C478" s="37"/>
      <c r="D478" s="37"/>
      <c r="E478" s="37"/>
      <c r="F478" s="37"/>
      <c r="G478" s="37"/>
      <c r="H478" s="37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</row>
    <row r="479" spans="1:31" ht="15.75" customHeight="1">
      <c r="A479" s="37"/>
      <c r="B479" s="37"/>
      <c r="C479" s="37"/>
      <c r="D479" s="37"/>
      <c r="E479" s="37"/>
      <c r="F479" s="37"/>
      <c r="G479" s="37"/>
      <c r="H479" s="37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</row>
    <row r="480" spans="1:31" ht="15.75" customHeight="1">
      <c r="A480" s="37"/>
      <c r="B480" s="37"/>
      <c r="C480" s="37"/>
      <c r="D480" s="37"/>
      <c r="E480" s="37"/>
      <c r="F480" s="37"/>
      <c r="G480" s="37"/>
      <c r="H480" s="37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</row>
    <row r="481" spans="1:31" ht="15.75" customHeight="1">
      <c r="A481" s="37"/>
      <c r="B481" s="37"/>
      <c r="C481" s="37"/>
      <c r="D481" s="37"/>
      <c r="E481" s="37"/>
      <c r="F481" s="37"/>
      <c r="G481" s="37"/>
      <c r="H481" s="37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</row>
    <row r="482" spans="1:31" ht="15.75" customHeight="1">
      <c r="A482" s="37"/>
      <c r="B482" s="37"/>
      <c r="C482" s="37"/>
      <c r="D482" s="37"/>
      <c r="E482" s="37"/>
      <c r="F482" s="37"/>
      <c r="G482" s="37"/>
      <c r="H482" s="37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</row>
    <row r="483" spans="1:31" ht="15.75" customHeight="1">
      <c r="A483" s="37"/>
      <c r="B483" s="37"/>
      <c r="C483" s="37"/>
      <c r="D483" s="37"/>
      <c r="E483" s="37"/>
      <c r="F483" s="37"/>
      <c r="G483" s="37"/>
      <c r="H483" s="37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</row>
    <row r="484" spans="1:31" ht="15.75" customHeight="1">
      <c r="A484" s="37"/>
      <c r="B484" s="37"/>
      <c r="C484" s="37"/>
      <c r="D484" s="37"/>
      <c r="E484" s="37"/>
      <c r="F484" s="37"/>
      <c r="G484" s="37"/>
      <c r="H484" s="37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</row>
    <row r="485" spans="1:31" ht="15.75" customHeight="1">
      <c r="A485" s="37"/>
      <c r="B485" s="37"/>
      <c r="C485" s="37"/>
      <c r="D485" s="37"/>
      <c r="E485" s="37"/>
      <c r="F485" s="37"/>
      <c r="G485" s="37"/>
      <c r="H485" s="37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</row>
    <row r="486" spans="1:31" ht="15.75" customHeight="1">
      <c r="A486" s="37"/>
      <c r="B486" s="37"/>
      <c r="C486" s="37"/>
      <c r="D486" s="37"/>
      <c r="E486" s="37"/>
      <c r="F486" s="37"/>
      <c r="G486" s="37"/>
      <c r="H486" s="37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</row>
    <row r="487" spans="1:31" ht="15.75" customHeight="1">
      <c r="A487" s="37"/>
      <c r="B487" s="37"/>
      <c r="C487" s="37"/>
      <c r="D487" s="37"/>
      <c r="E487" s="37"/>
      <c r="F487" s="37"/>
      <c r="G487" s="37"/>
      <c r="H487" s="37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</row>
    <row r="488" spans="1:31" ht="15.75" customHeight="1">
      <c r="A488" s="37"/>
      <c r="B488" s="37"/>
      <c r="C488" s="37"/>
      <c r="D488" s="37"/>
      <c r="E488" s="37"/>
      <c r="F488" s="37"/>
      <c r="G488" s="37"/>
      <c r="H488" s="37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</row>
    <row r="489" spans="1:31" ht="15.75" customHeight="1">
      <c r="A489" s="37"/>
      <c r="B489" s="37"/>
      <c r="C489" s="37"/>
      <c r="D489" s="37"/>
      <c r="E489" s="37"/>
      <c r="F489" s="37"/>
      <c r="G489" s="37"/>
      <c r="H489" s="37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</row>
    <row r="490" spans="1:31" ht="15.75" customHeight="1">
      <c r="A490" s="37"/>
      <c r="B490" s="37"/>
      <c r="C490" s="37"/>
      <c r="D490" s="37"/>
      <c r="E490" s="37"/>
      <c r="F490" s="37"/>
      <c r="G490" s="37"/>
      <c r="H490" s="37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</row>
    <row r="491" spans="1:31" ht="15.75" customHeight="1">
      <c r="A491" s="37"/>
      <c r="B491" s="37"/>
      <c r="C491" s="37"/>
      <c r="D491" s="37"/>
      <c r="E491" s="37"/>
      <c r="F491" s="37"/>
      <c r="G491" s="37"/>
      <c r="H491" s="37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</row>
    <row r="492" spans="1:31" ht="15.75" customHeight="1">
      <c r="A492" s="37"/>
      <c r="B492" s="37"/>
      <c r="C492" s="37"/>
      <c r="D492" s="37"/>
      <c r="E492" s="37"/>
      <c r="F492" s="37"/>
      <c r="G492" s="37"/>
      <c r="H492" s="37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</row>
    <row r="493" spans="1:31" ht="15.75" customHeight="1">
      <c r="A493" s="37"/>
      <c r="B493" s="37"/>
      <c r="C493" s="37"/>
      <c r="D493" s="37"/>
      <c r="E493" s="37"/>
      <c r="F493" s="37"/>
      <c r="G493" s="37"/>
      <c r="H493" s="37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</row>
    <row r="494" spans="1:31" ht="15.75" customHeight="1">
      <c r="A494" s="37"/>
      <c r="B494" s="37"/>
      <c r="C494" s="37"/>
      <c r="D494" s="37"/>
      <c r="E494" s="37"/>
      <c r="F494" s="37"/>
      <c r="G494" s="37"/>
      <c r="H494" s="37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</row>
    <row r="495" spans="1:31" ht="15.75" customHeight="1">
      <c r="A495" s="37"/>
      <c r="B495" s="37"/>
      <c r="C495" s="37"/>
      <c r="D495" s="37"/>
      <c r="E495" s="37"/>
      <c r="F495" s="37"/>
      <c r="G495" s="37"/>
      <c r="H495" s="37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</row>
    <row r="496" spans="1:31" ht="15.75" customHeight="1">
      <c r="A496" s="37"/>
      <c r="B496" s="37"/>
      <c r="C496" s="37"/>
      <c r="D496" s="37"/>
      <c r="E496" s="37"/>
      <c r="F496" s="37"/>
      <c r="G496" s="37"/>
      <c r="H496" s="37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</row>
    <row r="497" spans="1:31" ht="15.75" customHeight="1">
      <c r="A497" s="37"/>
      <c r="B497" s="37"/>
      <c r="C497" s="37"/>
      <c r="D497" s="37"/>
      <c r="E497" s="37"/>
      <c r="F497" s="37"/>
      <c r="G497" s="37"/>
      <c r="H497" s="37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</row>
    <row r="498" spans="1:31" ht="15.75" customHeight="1">
      <c r="A498" s="37"/>
      <c r="B498" s="37"/>
      <c r="C498" s="37"/>
      <c r="D498" s="37"/>
      <c r="E498" s="37"/>
      <c r="F498" s="37"/>
      <c r="G498" s="37"/>
      <c r="H498" s="37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</row>
    <row r="499" spans="1:31" ht="15.75" customHeight="1">
      <c r="A499" s="37"/>
      <c r="B499" s="37"/>
      <c r="C499" s="37"/>
      <c r="D499" s="37"/>
      <c r="E499" s="37"/>
      <c r="F499" s="37"/>
      <c r="G499" s="37"/>
      <c r="H499" s="37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</row>
    <row r="500" spans="1:31" ht="15.75" customHeight="1">
      <c r="A500" s="37"/>
      <c r="B500" s="37"/>
      <c r="C500" s="37"/>
      <c r="D500" s="37"/>
      <c r="E500" s="37"/>
      <c r="F500" s="37"/>
      <c r="G500" s="37"/>
      <c r="H500" s="37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</row>
    <row r="501" spans="1:31" ht="15.75" customHeight="1">
      <c r="A501" s="37"/>
      <c r="B501" s="37"/>
      <c r="C501" s="37"/>
      <c r="D501" s="37"/>
      <c r="E501" s="37"/>
      <c r="F501" s="37"/>
      <c r="G501" s="37"/>
      <c r="H501" s="37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</row>
    <row r="502" spans="1:31" ht="15.75" customHeight="1">
      <c r="A502" s="37"/>
      <c r="B502" s="37"/>
      <c r="C502" s="37"/>
      <c r="D502" s="37"/>
      <c r="E502" s="37"/>
      <c r="F502" s="37"/>
      <c r="G502" s="37"/>
      <c r="H502" s="37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</row>
    <row r="503" spans="1:31" ht="15.75" customHeight="1">
      <c r="A503" s="37"/>
      <c r="B503" s="37"/>
      <c r="C503" s="37"/>
      <c r="D503" s="37"/>
      <c r="E503" s="37"/>
      <c r="F503" s="37"/>
      <c r="G503" s="37"/>
      <c r="H503" s="37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</row>
    <row r="504" spans="1:31" ht="15.75" customHeight="1">
      <c r="A504" s="37"/>
      <c r="B504" s="37"/>
      <c r="C504" s="37"/>
      <c r="D504" s="37"/>
      <c r="E504" s="37"/>
      <c r="F504" s="37"/>
      <c r="G504" s="37"/>
      <c r="H504" s="37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</row>
    <row r="505" spans="1:31" ht="15.75" customHeight="1">
      <c r="A505" s="37"/>
      <c r="B505" s="37"/>
      <c r="C505" s="37"/>
      <c r="D505" s="37"/>
      <c r="E505" s="37"/>
      <c r="F505" s="37"/>
      <c r="G505" s="37"/>
      <c r="H505" s="37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</row>
    <row r="506" spans="1:31" ht="15.75" customHeight="1">
      <c r="A506" s="37"/>
      <c r="B506" s="37"/>
      <c r="C506" s="37"/>
      <c r="D506" s="37"/>
      <c r="E506" s="37"/>
      <c r="F506" s="37"/>
      <c r="G506" s="37"/>
      <c r="H506" s="37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</row>
    <row r="507" spans="1:31" ht="15.75" customHeight="1">
      <c r="A507" s="37"/>
      <c r="B507" s="37"/>
      <c r="C507" s="37"/>
      <c r="D507" s="37"/>
      <c r="E507" s="37"/>
      <c r="F507" s="37"/>
      <c r="G507" s="37"/>
      <c r="H507" s="37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</row>
    <row r="508" spans="1:31" ht="15.75" customHeight="1">
      <c r="A508" s="37"/>
      <c r="B508" s="37"/>
      <c r="C508" s="37"/>
      <c r="D508" s="37"/>
      <c r="E508" s="37"/>
      <c r="F508" s="37"/>
      <c r="G508" s="37"/>
      <c r="H508" s="37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</row>
    <row r="509" spans="1:31" ht="15.75" customHeight="1">
      <c r="A509" s="37"/>
      <c r="B509" s="37"/>
      <c r="C509" s="37"/>
      <c r="D509" s="37"/>
      <c r="E509" s="37"/>
      <c r="F509" s="37"/>
      <c r="G509" s="37"/>
      <c r="H509" s="37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</row>
    <row r="510" spans="1:31" ht="15.75" customHeight="1">
      <c r="A510" s="37"/>
      <c r="B510" s="37"/>
      <c r="C510" s="37"/>
      <c r="D510" s="37"/>
      <c r="E510" s="37"/>
      <c r="F510" s="37"/>
      <c r="G510" s="37"/>
      <c r="H510" s="37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</row>
    <row r="511" spans="1:31" ht="15.75" customHeight="1">
      <c r="A511" s="37"/>
      <c r="B511" s="37"/>
      <c r="C511" s="37"/>
      <c r="D511" s="37"/>
      <c r="E511" s="37"/>
      <c r="F511" s="37"/>
      <c r="G511" s="37"/>
      <c r="H511" s="37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</row>
    <row r="512" spans="1:31" ht="15.75" customHeight="1">
      <c r="A512" s="37"/>
      <c r="B512" s="37"/>
      <c r="C512" s="37"/>
      <c r="D512" s="37"/>
      <c r="E512" s="37"/>
      <c r="F512" s="37"/>
      <c r="G512" s="37"/>
      <c r="H512" s="37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</row>
    <row r="513" spans="1:31" ht="15.75" customHeight="1">
      <c r="A513" s="37"/>
      <c r="B513" s="37"/>
      <c r="C513" s="37"/>
      <c r="D513" s="37"/>
      <c r="E513" s="37"/>
      <c r="F513" s="37"/>
      <c r="G513" s="37"/>
      <c r="H513" s="37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</row>
    <row r="514" spans="1:31" ht="15.75" customHeight="1">
      <c r="A514" s="37"/>
      <c r="B514" s="37"/>
      <c r="C514" s="37"/>
      <c r="D514" s="37"/>
      <c r="E514" s="37"/>
      <c r="F514" s="37"/>
      <c r="G514" s="37"/>
      <c r="H514" s="37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</row>
    <row r="515" spans="1:31" ht="15.75" customHeight="1">
      <c r="A515" s="37"/>
      <c r="B515" s="37"/>
      <c r="C515" s="37"/>
      <c r="D515" s="37"/>
      <c r="E515" s="37"/>
      <c r="F515" s="37"/>
      <c r="G515" s="37"/>
      <c r="H515" s="37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</row>
    <row r="516" spans="1:31" ht="15.75" customHeight="1">
      <c r="A516" s="37"/>
      <c r="B516" s="37"/>
      <c r="C516" s="37"/>
      <c r="D516" s="37"/>
      <c r="E516" s="37"/>
      <c r="F516" s="37"/>
      <c r="G516" s="37"/>
      <c r="H516" s="37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</row>
    <row r="517" spans="1:31" ht="15.75" customHeight="1">
      <c r="A517" s="37"/>
      <c r="B517" s="37"/>
      <c r="C517" s="37"/>
      <c r="D517" s="37"/>
      <c r="E517" s="37"/>
      <c r="F517" s="37"/>
      <c r="G517" s="37"/>
      <c r="H517" s="37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</row>
    <row r="518" spans="1:31" ht="15.75" customHeight="1">
      <c r="A518" s="37"/>
      <c r="B518" s="37"/>
      <c r="C518" s="37"/>
      <c r="D518" s="37"/>
      <c r="E518" s="37"/>
      <c r="F518" s="37"/>
      <c r="G518" s="37"/>
      <c r="H518" s="37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</row>
    <row r="519" spans="1:31" ht="15.75" customHeight="1">
      <c r="A519" s="37"/>
      <c r="B519" s="37"/>
      <c r="C519" s="37"/>
      <c r="D519" s="37"/>
      <c r="E519" s="37"/>
      <c r="F519" s="37"/>
      <c r="G519" s="37"/>
      <c r="H519" s="37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</row>
    <row r="520" spans="1:31" ht="15.75" customHeight="1">
      <c r="A520" s="37"/>
      <c r="B520" s="37"/>
      <c r="C520" s="37"/>
      <c r="D520" s="37"/>
      <c r="E520" s="37"/>
      <c r="F520" s="37"/>
      <c r="G520" s="37"/>
      <c r="H520" s="37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</row>
    <row r="521" spans="1:31" ht="15.75" customHeight="1">
      <c r="A521" s="37"/>
      <c r="B521" s="37"/>
      <c r="C521" s="37"/>
      <c r="D521" s="37"/>
      <c r="E521" s="37"/>
      <c r="F521" s="37"/>
      <c r="G521" s="37"/>
      <c r="H521" s="37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</row>
    <row r="522" spans="1:31" ht="15.75" customHeight="1">
      <c r="A522" s="37"/>
      <c r="B522" s="37"/>
      <c r="C522" s="37"/>
      <c r="D522" s="37"/>
      <c r="E522" s="37"/>
      <c r="F522" s="37"/>
      <c r="G522" s="37"/>
      <c r="H522" s="37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</row>
    <row r="523" spans="1:31" ht="15.75" customHeight="1">
      <c r="A523" s="37"/>
      <c r="B523" s="37"/>
      <c r="C523" s="37"/>
      <c r="D523" s="37"/>
      <c r="E523" s="37"/>
      <c r="F523" s="37"/>
      <c r="G523" s="37"/>
      <c r="H523" s="37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</row>
    <row r="524" spans="1:31" ht="15.75" customHeight="1">
      <c r="A524" s="37"/>
      <c r="B524" s="37"/>
      <c r="C524" s="37"/>
      <c r="D524" s="37"/>
      <c r="E524" s="37"/>
      <c r="F524" s="37"/>
      <c r="G524" s="37"/>
      <c r="H524" s="37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</row>
    <row r="525" spans="1:31" ht="15.75" customHeight="1">
      <c r="A525" s="37"/>
      <c r="B525" s="37"/>
      <c r="C525" s="37"/>
      <c r="D525" s="37"/>
      <c r="E525" s="37"/>
      <c r="F525" s="37"/>
      <c r="G525" s="37"/>
      <c r="H525" s="37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</row>
    <row r="526" spans="1:31" ht="15.75" customHeight="1">
      <c r="A526" s="37"/>
      <c r="B526" s="37"/>
      <c r="C526" s="37"/>
      <c r="D526" s="37"/>
      <c r="E526" s="37"/>
      <c r="F526" s="37"/>
      <c r="G526" s="37"/>
      <c r="H526" s="37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</row>
    <row r="527" spans="1:31" ht="15.75" customHeight="1">
      <c r="A527" s="37"/>
      <c r="B527" s="37"/>
      <c r="C527" s="37"/>
      <c r="D527" s="37"/>
      <c r="E527" s="37"/>
      <c r="F527" s="37"/>
      <c r="G527" s="37"/>
      <c r="H527" s="37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</row>
    <row r="528" spans="1:31" ht="15.75" customHeight="1">
      <c r="A528" s="37"/>
      <c r="B528" s="37"/>
      <c r="C528" s="37"/>
      <c r="D528" s="37"/>
      <c r="E528" s="37"/>
      <c r="F528" s="37"/>
      <c r="G528" s="37"/>
      <c r="H528" s="37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</row>
    <row r="529" spans="1:31" ht="15.75" customHeight="1">
      <c r="A529" s="37"/>
      <c r="B529" s="37"/>
      <c r="C529" s="37"/>
      <c r="D529" s="37"/>
      <c r="E529" s="37"/>
      <c r="F529" s="37"/>
      <c r="G529" s="37"/>
      <c r="H529" s="37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</row>
    <row r="530" spans="1:31" ht="15.75" customHeight="1">
      <c r="A530" s="37"/>
      <c r="B530" s="37"/>
      <c r="C530" s="37"/>
      <c r="D530" s="37"/>
      <c r="E530" s="37"/>
      <c r="F530" s="37"/>
      <c r="G530" s="37"/>
      <c r="H530" s="37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</row>
    <row r="531" spans="1:31" ht="15.75" customHeight="1">
      <c r="A531" s="37"/>
      <c r="B531" s="37"/>
      <c r="C531" s="37"/>
      <c r="D531" s="37"/>
      <c r="E531" s="37"/>
      <c r="F531" s="37"/>
      <c r="G531" s="37"/>
      <c r="H531" s="37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</row>
    <row r="532" spans="1:31" ht="15.75" customHeight="1">
      <c r="A532" s="37"/>
      <c r="B532" s="37"/>
      <c r="C532" s="37"/>
      <c r="D532" s="37"/>
      <c r="E532" s="37"/>
      <c r="F532" s="37"/>
      <c r="G532" s="37"/>
      <c r="H532" s="37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</row>
    <row r="533" spans="1:31" ht="15.75" customHeight="1">
      <c r="A533" s="37"/>
      <c r="B533" s="37"/>
      <c r="C533" s="37"/>
      <c r="D533" s="37"/>
      <c r="E533" s="37"/>
      <c r="F533" s="37"/>
      <c r="G533" s="37"/>
      <c r="H533" s="37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</row>
    <row r="534" spans="1:31" ht="15.75" customHeight="1">
      <c r="A534" s="37"/>
      <c r="B534" s="37"/>
      <c r="C534" s="37"/>
      <c r="D534" s="37"/>
      <c r="E534" s="37"/>
      <c r="F534" s="37"/>
      <c r="G534" s="37"/>
      <c r="H534" s="37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</row>
    <row r="535" spans="1:31" ht="15.75" customHeight="1">
      <c r="A535" s="37"/>
      <c r="B535" s="37"/>
      <c r="C535" s="37"/>
      <c r="D535" s="37"/>
      <c r="E535" s="37"/>
      <c r="F535" s="37"/>
      <c r="G535" s="37"/>
      <c r="H535" s="37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</row>
    <row r="536" spans="1:31" ht="15.75" customHeight="1">
      <c r="A536" s="37"/>
      <c r="B536" s="37"/>
      <c r="C536" s="37"/>
      <c r="D536" s="37"/>
      <c r="E536" s="37"/>
      <c r="F536" s="37"/>
      <c r="G536" s="37"/>
      <c r="H536" s="37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</row>
    <row r="537" spans="1:31" ht="15.75" customHeight="1">
      <c r="A537" s="37"/>
      <c r="B537" s="37"/>
      <c r="C537" s="37"/>
      <c r="D537" s="37"/>
      <c r="E537" s="37"/>
      <c r="F537" s="37"/>
      <c r="G537" s="37"/>
      <c r="H537" s="37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</row>
    <row r="538" spans="1:31" ht="15.75" customHeight="1">
      <c r="A538" s="37"/>
      <c r="B538" s="37"/>
      <c r="C538" s="37"/>
      <c r="D538" s="37"/>
      <c r="E538" s="37"/>
      <c r="F538" s="37"/>
      <c r="G538" s="37"/>
      <c r="H538" s="37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</row>
    <row r="539" spans="1:31" ht="15.75" customHeight="1">
      <c r="A539" s="37"/>
      <c r="B539" s="37"/>
      <c r="C539" s="37"/>
      <c r="D539" s="37"/>
      <c r="E539" s="37"/>
      <c r="F539" s="37"/>
      <c r="G539" s="37"/>
      <c r="H539" s="37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</row>
    <row r="540" spans="1:31" ht="15.75" customHeight="1">
      <c r="A540" s="37"/>
      <c r="B540" s="37"/>
      <c r="C540" s="37"/>
      <c r="D540" s="37"/>
      <c r="E540" s="37"/>
      <c r="F540" s="37"/>
      <c r="G540" s="37"/>
      <c r="H540" s="37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</row>
    <row r="541" spans="1:31" ht="15.75" customHeight="1">
      <c r="A541" s="37"/>
      <c r="B541" s="37"/>
      <c r="C541" s="37"/>
      <c r="D541" s="37"/>
      <c r="E541" s="37"/>
      <c r="F541" s="37"/>
      <c r="G541" s="37"/>
      <c r="H541" s="37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</row>
    <row r="542" spans="1:31" ht="15.75" customHeight="1">
      <c r="A542" s="37"/>
      <c r="B542" s="37"/>
      <c r="C542" s="37"/>
      <c r="D542" s="37"/>
      <c r="E542" s="37"/>
      <c r="F542" s="37"/>
      <c r="G542" s="37"/>
      <c r="H542" s="37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</row>
    <row r="543" spans="1:31" ht="15.75" customHeight="1">
      <c r="A543" s="37"/>
      <c r="B543" s="37"/>
      <c r="C543" s="37"/>
      <c r="D543" s="37"/>
      <c r="E543" s="37"/>
      <c r="F543" s="37"/>
      <c r="G543" s="37"/>
      <c r="H543" s="37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</row>
    <row r="544" spans="1:31" ht="15.75" customHeight="1">
      <c r="A544" s="37"/>
      <c r="B544" s="37"/>
      <c r="C544" s="37"/>
      <c r="D544" s="37"/>
      <c r="E544" s="37"/>
      <c r="F544" s="37"/>
      <c r="G544" s="37"/>
      <c r="H544" s="37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</row>
    <row r="545" spans="1:31" ht="15.75" customHeight="1">
      <c r="A545" s="37"/>
      <c r="B545" s="37"/>
      <c r="C545" s="37"/>
      <c r="D545" s="37"/>
      <c r="E545" s="37"/>
      <c r="F545" s="37"/>
      <c r="G545" s="37"/>
      <c r="H545" s="37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</row>
    <row r="546" spans="1:31" ht="15.75" customHeight="1">
      <c r="A546" s="37"/>
      <c r="B546" s="37"/>
      <c r="C546" s="37"/>
      <c r="D546" s="37"/>
      <c r="E546" s="37"/>
      <c r="F546" s="37"/>
      <c r="G546" s="37"/>
      <c r="H546" s="37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</row>
    <row r="547" spans="1:31" ht="15.75" customHeight="1">
      <c r="A547" s="37"/>
      <c r="B547" s="37"/>
      <c r="C547" s="37"/>
      <c r="D547" s="37"/>
      <c r="E547" s="37"/>
      <c r="F547" s="37"/>
      <c r="G547" s="37"/>
      <c r="H547" s="37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</row>
    <row r="548" spans="1:31" ht="15.75" customHeight="1">
      <c r="A548" s="37"/>
      <c r="B548" s="37"/>
      <c r="C548" s="37"/>
      <c r="D548" s="37"/>
      <c r="E548" s="37"/>
      <c r="F548" s="37"/>
      <c r="G548" s="37"/>
      <c r="H548" s="37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</row>
    <row r="549" spans="1:31" ht="15.75" customHeight="1">
      <c r="A549" s="37"/>
      <c r="B549" s="37"/>
      <c r="C549" s="37"/>
      <c r="D549" s="37"/>
      <c r="E549" s="37"/>
      <c r="F549" s="37"/>
      <c r="G549" s="37"/>
      <c r="H549" s="37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</row>
    <row r="550" spans="1:31" ht="15.75" customHeight="1">
      <c r="A550" s="37"/>
      <c r="B550" s="37"/>
      <c r="C550" s="37"/>
      <c r="D550" s="37"/>
      <c r="E550" s="37"/>
      <c r="F550" s="37"/>
      <c r="G550" s="37"/>
      <c r="H550" s="37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</row>
    <row r="551" spans="1:31" ht="15.75" customHeight="1">
      <c r="A551" s="37"/>
      <c r="B551" s="37"/>
      <c r="C551" s="37"/>
      <c r="D551" s="37"/>
      <c r="E551" s="37"/>
      <c r="F551" s="37"/>
      <c r="G551" s="37"/>
      <c r="H551" s="37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</row>
    <row r="552" spans="1:31" ht="15.75" customHeight="1">
      <c r="A552" s="37"/>
      <c r="B552" s="37"/>
      <c r="C552" s="37"/>
      <c r="D552" s="37"/>
      <c r="E552" s="37"/>
      <c r="F552" s="37"/>
      <c r="G552" s="37"/>
      <c r="H552" s="37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</row>
    <row r="553" spans="1:31" ht="15.75" customHeight="1">
      <c r="A553" s="37"/>
      <c r="B553" s="37"/>
      <c r="C553" s="37"/>
      <c r="D553" s="37"/>
      <c r="E553" s="37"/>
      <c r="F553" s="37"/>
      <c r="G553" s="37"/>
      <c r="H553" s="37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</row>
    <row r="554" spans="1:31" ht="15.75" customHeight="1">
      <c r="A554" s="37"/>
      <c r="B554" s="37"/>
      <c r="C554" s="37"/>
      <c r="D554" s="37"/>
      <c r="E554" s="37"/>
      <c r="F554" s="37"/>
      <c r="G554" s="37"/>
      <c r="H554" s="37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</row>
    <row r="555" spans="1:31" ht="15.75" customHeight="1">
      <c r="A555" s="37"/>
      <c r="B555" s="37"/>
      <c r="C555" s="37"/>
      <c r="D555" s="37"/>
      <c r="E555" s="37"/>
      <c r="F555" s="37"/>
      <c r="G555" s="37"/>
      <c r="H555" s="37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</row>
    <row r="556" spans="1:31" ht="15.75" customHeight="1">
      <c r="A556" s="37"/>
      <c r="B556" s="37"/>
      <c r="C556" s="37"/>
      <c r="D556" s="37"/>
      <c r="E556" s="37"/>
      <c r="F556" s="37"/>
      <c r="G556" s="37"/>
      <c r="H556" s="37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</row>
    <row r="557" spans="1:31" ht="15.75" customHeight="1">
      <c r="A557" s="37"/>
      <c r="B557" s="37"/>
      <c r="C557" s="37"/>
      <c r="D557" s="37"/>
      <c r="E557" s="37"/>
      <c r="F557" s="37"/>
      <c r="G557" s="37"/>
      <c r="H557" s="37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</row>
    <row r="558" spans="1:31" ht="15.75" customHeight="1">
      <c r="A558" s="37"/>
      <c r="B558" s="37"/>
      <c r="C558" s="37"/>
      <c r="D558" s="37"/>
      <c r="E558" s="37"/>
      <c r="F558" s="37"/>
      <c r="G558" s="37"/>
      <c r="H558" s="37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</row>
    <row r="559" spans="1:31" ht="15.75" customHeight="1">
      <c r="A559" s="37"/>
      <c r="B559" s="37"/>
      <c r="C559" s="37"/>
      <c r="D559" s="37"/>
      <c r="E559" s="37"/>
      <c r="F559" s="37"/>
      <c r="G559" s="37"/>
      <c r="H559" s="37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</row>
    <row r="560" spans="1:31" ht="15.75" customHeight="1">
      <c r="A560" s="37"/>
      <c r="B560" s="37"/>
      <c r="C560" s="37"/>
      <c r="D560" s="37"/>
      <c r="E560" s="37"/>
      <c r="F560" s="37"/>
      <c r="G560" s="37"/>
      <c r="H560" s="37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</row>
    <row r="561" spans="1:31" ht="15.75" customHeight="1">
      <c r="A561" s="37"/>
      <c r="B561" s="37"/>
      <c r="C561" s="37"/>
      <c r="D561" s="37"/>
      <c r="E561" s="37"/>
      <c r="F561" s="37"/>
      <c r="G561" s="37"/>
      <c r="H561" s="37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</row>
    <row r="562" spans="1:31" ht="15.75" customHeight="1">
      <c r="A562" s="37"/>
      <c r="B562" s="37"/>
      <c r="C562" s="37"/>
      <c r="D562" s="37"/>
      <c r="E562" s="37"/>
      <c r="F562" s="37"/>
      <c r="G562" s="37"/>
      <c r="H562" s="37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</row>
    <row r="563" spans="1:31" ht="15.75" customHeight="1">
      <c r="A563" s="37"/>
      <c r="B563" s="37"/>
      <c r="C563" s="37"/>
      <c r="D563" s="37"/>
      <c r="E563" s="37"/>
      <c r="F563" s="37"/>
      <c r="G563" s="37"/>
      <c r="H563" s="37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</row>
    <row r="564" spans="1:31" ht="15.75" customHeight="1">
      <c r="A564" s="37"/>
      <c r="B564" s="37"/>
      <c r="C564" s="37"/>
      <c r="D564" s="37"/>
      <c r="E564" s="37"/>
      <c r="F564" s="37"/>
      <c r="G564" s="37"/>
      <c r="H564" s="37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</row>
    <row r="565" spans="1:31" ht="15.75" customHeight="1">
      <c r="A565" s="37"/>
      <c r="B565" s="37"/>
      <c r="C565" s="37"/>
      <c r="D565" s="37"/>
      <c r="E565" s="37"/>
      <c r="F565" s="37"/>
      <c r="G565" s="37"/>
      <c r="H565" s="37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</row>
    <row r="566" spans="1:31" ht="15.75" customHeight="1">
      <c r="A566" s="37"/>
      <c r="B566" s="37"/>
      <c r="C566" s="37"/>
      <c r="D566" s="37"/>
      <c r="E566" s="37"/>
      <c r="F566" s="37"/>
      <c r="G566" s="37"/>
      <c r="H566" s="37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</row>
    <row r="567" spans="1:31" ht="15.75" customHeight="1">
      <c r="A567" s="37"/>
      <c r="B567" s="37"/>
      <c r="C567" s="37"/>
      <c r="D567" s="37"/>
      <c r="E567" s="37"/>
      <c r="F567" s="37"/>
      <c r="G567" s="37"/>
      <c r="H567" s="37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</row>
    <row r="568" spans="1:31" ht="15.75" customHeight="1">
      <c r="A568" s="37"/>
      <c r="B568" s="37"/>
      <c r="C568" s="37"/>
      <c r="D568" s="37"/>
      <c r="E568" s="37"/>
      <c r="F568" s="37"/>
      <c r="G568" s="37"/>
      <c r="H568" s="37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</row>
    <row r="569" spans="1:31" ht="15.75" customHeight="1">
      <c r="A569" s="37"/>
      <c r="B569" s="37"/>
      <c r="C569" s="37"/>
      <c r="D569" s="37"/>
      <c r="E569" s="37"/>
      <c r="F569" s="37"/>
      <c r="G569" s="37"/>
      <c r="H569" s="37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</row>
    <row r="570" spans="1:31" ht="15.75" customHeight="1">
      <c r="A570" s="37"/>
      <c r="B570" s="37"/>
      <c r="C570" s="37"/>
      <c r="D570" s="37"/>
      <c r="E570" s="37"/>
      <c r="F570" s="37"/>
      <c r="G570" s="37"/>
      <c r="H570" s="37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</row>
    <row r="571" spans="1:31" ht="15.75" customHeight="1">
      <c r="A571" s="37"/>
      <c r="B571" s="37"/>
      <c r="C571" s="37"/>
      <c r="D571" s="37"/>
      <c r="E571" s="37"/>
      <c r="F571" s="37"/>
      <c r="G571" s="37"/>
      <c r="H571" s="37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</row>
    <row r="572" spans="1:31" ht="15.75" customHeight="1">
      <c r="A572" s="37"/>
      <c r="B572" s="37"/>
      <c r="C572" s="37"/>
      <c r="D572" s="37"/>
      <c r="E572" s="37"/>
      <c r="F572" s="37"/>
      <c r="G572" s="37"/>
      <c r="H572" s="37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</row>
    <row r="573" spans="1:31" ht="15.75" customHeight="1">
      <c r="A573" s="37"/>
      <c r="B573" s="37"/>
      <c r="C573" s="37"/>
      <c r="D573" s="37"/>
      <c r="E573" s="37"/>
      <c r="F573" s="37"/>
      <c r="G573" s="37"/>
      <c r="H573" s="37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</row>
    <row r="574" spans="1:31" ht="15.75" customHeight="1">
      <c r="A574" s="37"/>
      <c r="B574" s="37"/>
      <c r="C574" s="37"/>
      <c r="D574" s="37"/>
      <c r="E574" s="37"/>
      <c r="F574" s="37"/>
      <c r="G574" s="37"/>
      <c r="H574" s="37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</row>
    <row r="575" spans="1:31" ht="15.75" customHeight="1">
      <c r="A575" s="37"/>
      <c r="B575" s="37"/>
      <c r="C575" s="37"/>
      <c r="D575" s="37"/>
      <c r="E575" s="37"/>
      <c r="F575" s="37"/>
      <c r="G575" s="37"/>
      <c r="H575" s="37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</row>
    <row r="576" spans="1:31" ht="15.75" customHeight="1">
      <c r="A576" s="37"/>
      <c r="B576" s="37"/>
      <c r="C576" s="37"/>
      <c r="D576" s="37"/>
      <c r="E576" s="37"/>
      <c r="F576" s="37"/>
      <c r="G576" s="37"/>
      <c r="H576" s="37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</row>
    <row r="577" spans="1:31" ht="15.75" customHeight="1">
      <c r="A577" s="37"/>
      <c r="B577" s="37"/>
      <c r="C577" s="37"/>
      <c r="D577" s="37"/>
      <c r="E577" s="37"/>
      <c r="F577" s="37"/>
      <c r="G577" s="37"/>
      <c r="H577" s="37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</row>
    <row r="578" spans="1:31" ht="15.75" customHeight="1">
      <c r="A578" s="37"/>
      <c r="B578" s="37"/>
      <c r="C578" s="37"/>
      <c r="D578" s="37"/>
      <c r="E578" s="37"/>
      <c r="F578" s="37"/>
      <c r="G578" s="37"/>
      <c r="H578" s="37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</row>
    <row r="579" spans="1:31" ht="15.75" customHeight="1">
      <c r="A579" s="37"/>
      <c r="B579" s="37"/>
      <c r="C579" s="37"/>
      <c r="D579" s="37"/>
      <c r="E579" s="37"/>
      <c r="F579" s="37"/>
      <c r="G579" s="37"/>
      <c r="H579" s="37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</row>
    <row r="580" spans="1:31" ht="15.75" customHeight="1">
      <c r="A580" s="37"/>
      <c r="B580" s="37"/>
      <c r="C580" s="37"/>
      <c r="D580" s="37"/>
      <c r="E580" s="37"/>
      <c r="F580" s="37"/>
      <c r="G580" s="37"/>
      <c r="H580" s="37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</row>
    <row r="581" spans="1:31" ht="15.75" customHeight="1">
      <c r="A581" s="37"/>
      <c r="B581" s="37"/>
      <c r="C581" s="37"/>
      <c r="D581" s="37"/>
      <c r="E581" s="37"/>
      <c r="F581" s="37"/>
      <c r="G581" s="37"/>
      <c r="H581" s="37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</row>
    <row r="582" spans="1:31" ht="15.75" customHeight="1">
      <c r="A582" s="37"/>
      <c r="B582" s="37"/>
      <c r="C582" s="37"/>
      <c r="D582" s="37"/>
      <c r="E582" s="37"/>
      <c r="F582" s="37"/>
      <c r="G582" s="37"/>
      <c r="H582" s="37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</row>
    <row r="583" spans="1:31" ht="15.75" customHeight="1">
      <c r="A583" s="37"/>
      <c r="B583" s="37"/>
      <c r="C583" s="37"/>
      <c r="D583" s="37"/>
      <c r="E583" s="37"/>
      <c r="F583" s="37"/>
      <c r="G583" s="37"/>
      <c r="H583" s="37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</row>
    <row r="584" spans="1:31" ht="15.75" customHeight="1">
      <c r="A584" s="37"/>
      <c r="B584" s="37"/>
      <c r="C584" s="37"/>
      <c r="D584" s="37"/>
      <c r="E584" s="37"/>
      <c r="F584" s="37"/>
      <c r="G584" s="37"/>
      <c r="H584" s="37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</row>
    <row r="585" spans="1:31" ht="15.75" customHeight="1">
      <c r="A585" s="37"/>
      <c r="B585" s="37"/>
      <c r="C585" s="37"/>
      <c r="D585" s="37"/>
      <c r="E585" s="37"/>
      <c r="F585" s="37"/>
      <c r="G585" s="37"/>
      <c r="H585" s="37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</row>
    <row r="586" spans="1:31" ht="15.75" customHeight="1">
      <c r="A586" s="37"/>
      <c r="B586" s="37"/>
      <c r="C586" s="37"/>
      <c r="D586" s="37"/>
      <c r="E586" s="37"/>
      <c r="F586" s="37"/>
      <c r="G586" s="37"/>
      <c r="H586" s="37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</row>
    <row r="587" spans="1:31" ht="15.75" customHeight="1">
      <c r="A587" s="37"/>
      <c r="B587" s="37"/>
      <c r="C587" s="37"/>
      <c r="D587" s="37"/>
      <c r="E587" s="37"/>
      <c r="F587" s="37"/>
      <c r="G587" s="37"/>
      <c r="H587" s="37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</row>
    <row r="588" spans="1:31" ht="15.75" customHeight="1">
      <c r="A588" s="37"/>
      <c r="B588" s="37"/>
      <c r="C588" s="37"/>
      <c r="D588" s="37"/>
      <c r="E588" s="37"/>
      <c r="F588" s="37"/>
      <c r="G588" s="37"/>
      <c r="H588" s="37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</row>
    <row r="589" spans="1:31" ht="15.75" customHeight="1">
      <c r="A589" s="37"/>
      <c r="B589" s="37"/>
      <c r="C589" s="37"/>
      <c r="D589" s="37"/>
      <c r="E589" s="37"/>
      <c r="F589" s="37"/>
      <c r="G589" s="37"/>
      <c r="H589" s="37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</row>
    <row r="590" spans="1:31" ht="15.75" customHeight="1">
      <c r="A590" s="37"/>
      <c r="B590" s="37"/>
      <c r="C590" s="37"/>
      <c r="D590" s="37"/>
      <c r="E590" s="37"/>
      <c r="F590" s="37"/>
      <c r="G590" s="37"/>
      <c r="H590" s="37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</row>
    <row r="591" spans="1:31" ht="15.75" customHeight="1">
      <c r="A591" s="37"/>
      <c r="B591" s="37"/>
      <c r="C591" s="37"/>
      <c r="D591" s="37"/>
      <c r="E591" s="37"/>
      <c r="F591" s="37"/>
      <c r="G591" s="37"/>
      <c r="H591" s="37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</row>
    <row r="592" spans="1:31" ht="15.75" customHeight="1">
      <c r="A592" s="37"/>
      <c r="B592" s="37"/>
      <c r="C592" s="37"/>
      <c r="D592" s="37"/>
      <c r="E592" s="37"/>
      <c r="F592" s="37"/>
      <c r="G592" s="37"/>
      <c r="H592" s="37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</row>
    <row r="593" spans="1:31" ht="15.75" customHeight="1">
      <c r="A593" s="37"/>
      <c r="B593" s="37"/>
      <c r="C593" s="37"/>
      <c r="D593" s="37"/>
      <c r="E593" s="37"/>
      <c r="F593" s="37"/>
      <c r="G593" s="37"/>
      <c r="H593" s="37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</row>
    <row r="594" spans="1:31" ht="15.75" customHeight="1">
      <c r="A594" s="37"/>
      <c r="B594" s="37"/>
      <c r="C594" s="37"/>
      <c r="D594" s="37"/>
      <c r="E594" s="37"/>
      <c r="F594" s="37"/>
      <c r="G594" s="37"/>
      <c r="H594" s="37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</row>
    <row r="595" spans="1:31" ht="15.75" customHeight="1">
      <c r="A595" s="37"/>
      <c r="B595" s="37"/>
      <c r="C595" s="37"/>
      <c r="D595" s="37"/>
      <c r="E595" s="37"/>
      <c r="F595" s="37"/>
      <c r="G595" s="37"/>
      <c r="H595" s="37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</row>
    <row r="596" spans="1:31" ht="15.75" customHeight="1">
      <c r="A596" s="37"/>
      <c r="B596" s="37"/>
      <c r="C596" s="37"/>
      <c r="D596" s="37"/>
      <c r="E596" s="37"/>
      <c r="F596" s="37"/>
      <c r="G596" s="37"/>
      <c r="H596" s="37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</row>
    <row r="597" spans="1:31" ht="15.75" customHeight="1">
      <c r="A597" s="37"/>
      <c r="B597" s="37"/>
      <c r="C597" s="37"/>
      <c r="D597" s="37"/>
      <c r="E597" s="37"/>
      <c r="F597" s="37"/>
      <c r="G597" s="37"/>
      <c r="H597" s="37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</row>
    <row r="598" spans="1:31" ht="15.75" customHeight="1">
      <c r="A598" s="37"/>
      <c r="B598" s="37"/>
      <c r="C598" s="37"/>
      <c r="D598" s="37"/>
      <c r="E598" s="37"/>
      <c r="F598" s="37"/>
      <c r="G598" s="37"/>
      <c r="H598" s="37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</row>
    <row r="599" spans="1:31" ht="15.75" customHeight="1">
      <c r="A599" s="37"/>
      <c r="B599" s="37"/>
      <c r="C599" s="37"/>
      <c r="D599" s="37"/>
      <c r="E599" s="37"/>
      <c r="F599" s="37"/>
      <c r="G599" s="37"/>
      <c r="H599" s="37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</row>
    <row r="600" spans="1:31" ht="15.75" customHeight="1">
      <c r="A600" s="37"/>
      <c r="B600" s="37"/>
      <c r="C600" s="37"/>
      <c r="D600" s="37"/>
      <c r="E600" s="37"/>
      <c r="F600" s="37"/>
      <c r="G600" s="37"/>
      <c r="H600" s="37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</row>
    <row r="601" spans="1:31" ht="15.75" customHeight="1">
      <c r="A601" s="37"/>
      <c r="B601" s="37"/>
      <c r="C601" s="37"/>
      <c r="D601" s="37"/>
      <c r="E601" s="37"/>
      <c r="F601" s="37"/>
      <c r="G601" s="37"/>
      <c r="H601" s="37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</row>
    <row r="602" spans="1:31" ht="15.75" customHeight="1">
      <c r="A602" s="37"/>
      <c r="B602" s="37"/>
      <c r="C602" s="37"/>
      <c r="D602" s="37"/>
      <c r="E602" s="37"/>
      <c r="F602" s="37"/>
      <c r="G602" s="37"/>
      <c r="H602" s="37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</row>
    <row r="603" spans="1:31" ht="15.75" customHeight="1">
      <c r="A603" s="37"/>
      <c r="B603" s="37"/>
      <c r="C603" s="37"/>
      <c r="D603" s="37"/>
      <c r="E603" s="37"/>
      <c r="F603" s="37"/>
      <c r="G603" s="37"/>
      <c r="H603" s="37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</row>
    <row r="604" spans="1:31" ht="15.75" customHeight="1">
      <c r="A604" s="37"/>
      <c r="B604" s="37"/>
      <c r="C604" s="37"/>
      <c r="D604" s="37"/>
      <c r="E604" s="37"/>
      <c r="F604" s="37"/>
      <c r="G604" s="37"/>
      <c r="H604" s="37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</row>
    <row r="605" spans="1:31" ht="15.75" customHeight="1">
      <c r="A605" s="37"/>
      <c r="B605" s="37"/>
      <c r="C605" s="37"/>
      <c r="D605" s="37"/>
      <c r="E605" s="37"/>
      <c r="F605" s="37"/>
      <c r="G605" s="37"/>
      <c r="H605" s="37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</row>
    <row r="606" spans="1:31" ht="15.75" customHeight="1">
      <c r="A606" s="37"/>
      <c r="B606" s="37"/>
      <c r="C606" s="37"/>
      <c r="D606" s="37"/>
      <c r="E606" s="37"/>
      <c r="F606" s="37"/>
      <c r="G606" s="37"/>
      <c r="H606" s="37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</row>
    <row r="607" spans="1:31" ht="15.75" customHeight="1">
      <c r="A607" s="37"/>
      <c r="B607" s="37"/>
      <c r="C607" s="37"/>
      <c r="D607" s="37"/>
      <c r="E607" s="37"/>
      <c r="F607" s="37"/>
      <c r="G607" s="37"/>
      <c r="H607" s="37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</row>
    <row r="608" spans="1:31" ht="15.75" customHeight="1">
      <c r="A608" s="37"/>
      <c r="B608" s="37"/>
      <c r="C608" s="37"/>
      <c r="D608" s="37"/>
      <c r="E608" s="37"/>
      <c r="F608" s="37"/>
      <c r="G608" s="37"/>
      <c r="H608" s="37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</row>
    <row r="609" spans="1:31" ht="15.75" customHeight="1">
      <c r="A609" s="37"/>
      <c r="B609" s="37"/>
      <c r="C609" s="37"/>
      <c r="D609" s="37"/>
      <c r="E609" s="37"/>
      <c r="F609" s="37"/>
      <c r="G609" s="37"/>
      <c r="H609" s="37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</row>
    <row r="610" spans="1:31" ht="15.75" customHeight="1">
      <c r="A610" s="37"/>
      <c r="B610" s="37"/>
      <c r="C610" s="37"/>
      <c r="D610" s="37"/>
      <c r="E610" s="37"/>
      <c r="F610" s="37"/>
      <c r="G610" s="37"/>
      <c r="H610" s="37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</row>
    <row r="611" spans="1:31" ht="15.75" customHeight="1">
      <c r="A611" s="37"/>
      <c r="B611" s="37"/>
      <c r="C611" s="37"/>
      <c r="D611" s="37"/>
      <c r="E611" s="37"/>
      <c r="F611" s="37"/>
      <c r="G611" s="37"/>
      <c r="H611" s="37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</row>
    <row r="612" spans="1:31" ht="15.75" customHeight="1">
      <c r="A612" s="37"/>
      <c r="B612" s="37"/>
      <c r="C612" s="37"/>
      <c r="D612" s="37"/>
      <c r="E612" s="37"/>
      <c r="F612" s="37"/>
      <c r="G612" s="37"/>
      <c r="H612" s="37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</row>
    <row r="613" spans="1:31" ht="15.75" customHeight="1">
      <c r="A613" s="37"/>
      <c r="B613" s="37"/>
      <c r="C613" s="37"/>
      <c r="D613" s="37"/>
      <c r="E613" s="37"/>
      <c r="F613" s="37"/>
      <c r="G613" s="37"/>
      <c r="H613" s="37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</row>
    <row r="614" spans="1:31" ht="15.75" customHeight="1">
      <c r="A614" s="37"/>
      <c r="B614" s="37"/>
      <c r="C614" s="37"/>
      <c r="D614" s="37"/>
      <c r="E614" s="37"/>
      <c r="F614" s="37"/>
      <c r="G614" s="37"/>
      <c r="H614" s="37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</row>
    <row r="615" spans="1:31" ht="15.75" customHeight="1">
      <c r="A615" s="37"/>
      <c r="B615" s="37"/>
      <c r="C615" s="37"/>
      <c r="D615" s="37"/>
      <c r="E615" s="37"/>
      <c r="F615" s="37"/>
      <c r="G615" s="37"/>
      <c r="H615" s="37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</row>
    <row r="616" spans="1:31" ht="15.75" customHeight="1">
      <c r="A616" s="37"/>
      <c r="B616" s="37"/>
      <c r="C616" s="37"/>
      <c r="D616" s="37"/>
      <c r="E616" s="37"/>
      <c r="F616" s="37"/>
      <c r="G616" s="37"/>
      <c r="H616" s="37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</row>
    <row r="617" spans="1:31" ht="15.75" customHeight="1">
      <c r="A617" s="37"/>
      <c r="B617" s="37"/>
      <c r="C617" s="37"/>
      <c r="D617" s="37"/>
      <c r="E617" s="37"/>
      <c r="F617" s="37"/>
      <c r="G617" s="37"/>
      <c r="H617" s="37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</row>
    <row r="618" spans="1:31" ht="15.75" customHeight="1">
      <c r="A618" s="37"/>
      <c r="B618" s="37"/>
      <c r="C618" s="37"/>
      <c r="D618" s="37"/>
      <c r="E618" s="37"/>
      <c r="F618" s="37"/>
      <c r="G618" s="37"/>
      <c r="H618" s="37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</row>
    <row r="619" spans="1:31" ht="15.75" customHeight="1">
      <c r="A619" s="37"/>
      <c r="B619" s="37"/>
      <c r="C619" s="37"/>
      <c r="D619" s="37"/>
      <c r="E619" s="37"/>
      <c r="F619" s="37"/>
      <c r="G619" s="37"/>
      <c r="H619" s="37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</row>
    <row r="620" spans="1:31" ht="15.75" customHeight="1">
      <c r="A620" s="37"/>
      <c r="B620" s="37"/>
      <c r="C620" s="37"/>
      <c r="D620" s="37"/>
      <c r="E620" s="37"/>
      <c r="F620" s="37"/>
      <c r="G620" s="37"/>
      <c r="H620" s="37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</row>
    <row r="621" spans="1:31" ht="15.75" customHeight="1">
      <c r="A621" s="37"/>
      <c r="B621" s="37"/>
      <c r="C621" s="37"/>
      <c r="D621" s="37"/>
      <c r="E621" s="37"/>
      <c r="F621" s="37"/>
      <c r="G621" s="37"/>
      <c r="H621" s="37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</row>
    <row r="622" spans="1:31" ht="15.75" customHeight="1">
      <c r="A622" s="37"/>
      <c r="B622" s="37"/>
      <c r="C622" s="37"/>
      <c r="D622" s="37"/>
      <c r="E622" s="37"/>
      <c r="F622" s="37"/>
      <c r="G622" s="37"/>
      <c r="H622" s="37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</row>
    <row r="623" spans="1:31" ht="15.75" customHeight="1">
      <c r="A623" s="37"/>
      <c r="B623" s="37"/>
      <c r="C623" s="37"/>
      <c r="D623" s="37"/>
      <c r="E623" s="37"/>
      <c r="F623" s="37"/>
      <c r="G623" s="37"/>
      <c r="H623" s="37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</row>
    <row r="624" spans="1:31" ht="15.75" customHeight="1">
      <c r="A624" s="37"/>
      <c r="B624" s="37"/>
      <c r="C624" s="37"/>
      <c r="D624" s="37"/>
      <c r="E624" s="37"/>
      <c r="F624" s="37"/>
      <c r="G624" s="37"/>
      <c r="H624" s="37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</row>
    <row r="625" spans="1:31" ht="15.75" customHeight="1">
      <c r="A625" s="37"/>
      <c r="B625" s="37"/>
      <c r="C625" s="37"/>
      <c r="D625" s="37"/>
      <c r="E625" s="37"/>
      <c r="F625" s="37"/>
      <c r="G625" s="37"/>
      <c r="H625" s="37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</row>
    <row r="626" spans="1:31" ht="15.75" customHeight="1">
      <c r="A626" s="37"/>
      <c r="B626" s="37"/>
      <c r="C626" s="37"/>
      <c r="D626" s="37"/>
      <c r="E626" s="37"/>
      <c r="F626" s="37"/>
      <c r="G626" s="37"/>
      <c r="H626" s="37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</row>
    <row r="627" spans="1:31" ht="15.75" customHeight="1">
      <c r="A627" s="37"/>
      <c r="B627" s="37"/>
      <c r="C627" s="37"/>
      <c r="D627" s="37"/>
      <c r="E627" s="37"/>
      <c r="F627" s="37"/>
      <c r="G627" s="37"/>
      <c r="H627" s="37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</row>
    <row r="628" spans="1:31" ht="15.75" customHeight="1">
      <c r="A628" s="37"/>
      <c r="B628" s="37"/>
      <c r="C628" s="37"/>
      <c r="D628" s="37"/>
      <c r="E628" s="37"/>
      <c r="F628" s="37"/>
      <c r="G628" s="37"/>
      <c r="H628" s="37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</row>
    <row r="629" spans="1:31" ht="15.75" customHeight="1">
      <c r="A629" s="37"/>
      <c r="B629" s="37"/>
      <c r="C629" s="37"/>
      <c r="D629" s="37"/>
      <c r="E629" s="37"/>
      <c r="F629" s="37"/>
      <c r="G629" s="37"/>
      <c r="H629" s="37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</row>
    <row r="630" spans="1:31" ht="15.75" customHeight="1">
      <c r="A630" s="37"/>
      <c r="B630" s="37"/>
      <c r="C630" s="37"/>
      <c r="D630" s="37"/>
      <c r="E630" s="37"/>
      <c r="F630" s="37"/>
      <c r="G630" s="37"/>
      <c r="H630" s="37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</row>
    <row r="631" spans="1:31" ht="15.75" customHeight="1">
      <c r="A631" s="37"/>
      <c r="B631" s="37"/>
      <c r="C631" s="37"/>
      <c r="D631" s="37"/>
      <c r="E631" s="37"/>
      <c r="F631" s="37"/>
      <c r="G631" s="37"/>
      <c r="H631" s="37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</row>
    <row r="632" spans="1:31" ht="15.75" customHeight="1">
      <c r="A632" s="37"/>
      <c r="B632" s="37"/>
      <c r="C632" s="37"/>
      <c r="D632" s="37"/>
      <c r="E632" s="37"/>
      <c r="F632" s="37"/>
      <c r="G632" s="37"/>
      <c r="H632" s="37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</row>
    <row r="633" spans="1:31" ht="15.75" customHeight="1">
      <c r="A633" s="37"/>
      <c r="B633" s="37"/>
      <c r="C633" s="37"/>
      <c r="D633" s="37"/>
      <c r="E633" s="37"/>
      <c r="F633" s="37"/>
      <c r="G633" s="37"/>
      <c r="H633" s="37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</row>
    <row r="634" spans="1:31" ht="15.75" customHeight="1">
      <c r="A634" s="37"/>
      <c r="B634" s="37"/>
      <c r="C634" s="37"/>
      <c r="D634" s="37"/>
      <c r="E634" s="37"/>
      <c r="F634" s="37"/>
      <c r="G634" s="37"/>
      <c r="H634" s="37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</row>
    <row r="635" spans="1:31" ht="15.75" customHeight="1">
      <c r="A635" s="37"/>
      <c r="B635" s="37"/>
      <c r="C635" s="37"/>
      <c r="D635" s="37"/>
      <c r="E635" s="37"/>
      <c r="F635" s="37"/>
      <c r="G635" s="37"/>
      <c r="H635" s="37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</row>
    <row r="636" spans="1:31" ht="15.75" customHeight="1">
      <c r="A636" s="37"/>
      <c r="B636" s="37"/>
      <c r="C636" s="37"/>
      <c r="D636" s="37"/>
      <c r="E636" s="37"/>
      <c r="F636" s="37"/>
      <c r="G636" s="37"/>
      <c r="H636" s="37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</row>
    <row r="637" spans="1:31" ht="15.75" customHeight="1">
      <c r="A637" s="37"/>
      <c r="B637" s="37"/>
      <c r="C637" s="37"/>
      <c r="D637" s="37"/>
      <c r="E637" s="37"/>
      <c r="F637" s="37"/>
      <c r="G637" s="37"/>
      <c r="H637" s="37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</row>
    <row r="638" spans="1:31" ht="15.75" customHeight="1">
      <c r="A638" s="37"/>
      <c r="B638" s="37"/>
      <c r="C638" s="37"/>
      <c r="D638" s="37"/>
      <c r="E638" s="37"/>
      <c r="F638" s="37"/>
      <c r="G638" s="37"/>
      <c r="H638" s="37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</row>
    <row r="639" spans="1:31" ht="15.75" customHeight="1">
      <c r="A639" s="37"/>
      <c r="B639" s="37"/>
      <c r="C639" s="37"/>
      <c r="D639" s="37"/>
      <c r="E639" s="37"/>
      <c r="F639" s="37"/>
      <c r="G639" s="37"/>
      <c r="H639" s="37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</row>
    <row r="640" spans="1:31" ht="15.75" customHeight="1">
      <c r="A640" s="37"/>
      <c r="B640" s="37"/>
      <c r="C640" s="37"/>
      <c r="D640" s="37"/>
      <c r="E640" s="37"/>
      <c r="F640" s="37"/>
      <c r="G640" s="37"/>
      <c r="H640" s="37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</row>
    <row r="641" spans="1:31" ht="15.75" customHeight="1">
      <c r="A641" s="37"/>
      <c r="B641" s="37"/>
      <c r="C641" s="37"/>
      <c r="D641" s="37"/>
      <c r="E641" s="37"/>
      <c r="F641" s="37"/>
      <c r="G641" s="37"/>
      <c r="H641" s="37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</row>
    <row r="642" spans="1:31" ht="15.75" customHeight="1">
      <c r="A642" s="37"/>
      <c r="B642" s="37"/>
      <c r="C642" s="37"/>
      <c r="D642" s="37"/>
      <c r="E642" s="37"/>
      <c r="F642" s="37"/>
      <c r="G642" s="37"/>
      <c r="H642" s="37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</row>
    <row r="643" spans="1:31" ht="15.75" customHeight="1">
      <c r="A643" s="37"/>
      <c r="B643" s="37"/>
      <c r="C643" s="37"/>
      <c r="D643" s="37"/>
      <c r="E643" s="37"/>
      <c r="F643" s="37"/>
      <c r="G643" s="37"/>
      <c r="H643" s="37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</row>
    <row r="644" spans="1:31" ht="15.75" customHeight="1">
      <c r="A644" s="37"/>
      <c r="B644" s="37"/>
      <c r="C644" s="37"/>
      <c r="D644" s="37"/>
      <c r="E644" s="37"/>
      <c r="F644" s="37"/>
      <c r="G644" s="37"/>
      <c r="H644" s="37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</row>
    <row r="645" spans="1:31" ht="15.75" customHeight="1">
      <c r="A645" s="37"/>
      <c r="B645" s="37"/>
      <c r="C645" s="37"/>
      <c r="D645" s="37"/>
      <c r="E645" s="37"/>
      <c r="F645" s="37"/>
      <c r="G645" s="37"/>
      <c r="H645" s="37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</row>
    <row r="646" spans="1:31" ht="15.75" customHeight="1">
      <c r="A646" s="37"/>
      <c r="B646" s="37"/>
      <c r="C646" s="37"/>
      <c r="D646" s="37"/>
      <c r="E646" s="37"/>
      <c r="F646" s="37"/>
      <c r="G646" s="37"/>
      <c r="H646" s="37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</row>
    <row r="647" spans="1:31" ht="15.75" customHeight="1">
      <c r="A647" s="37"/>
      <c r="B647" s="37"/>
      <c r="C647" s="37"/>
      <c r="D647" s="37"/>
      <c r="E647" s="37"/>
      <c r="F647" s="37"/>
      <c r="G647" s="37"/>
      <c r="H647" s="37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</row>
    <row r="648" spans="1:31" ht="15.75" customHeight="1">
      <c r="A648" s="37"/>
      <c r="B648" s="37"/>
      <c r="C648" s="37"/>
      <c r="D648" s="37"/>
      <c r="E648" s="37"/>
      <c r="F648" s="37"/>
      <c r="G648" s="37"/>
      <c r="H648" s="37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</row>
    <row r="649" spans="1:31" ht="15.75" customHeight="1">
      <c r="A649" s="37"/>
      <c r="B649" s="37"/>
      <c r="C649" s="37"/>
      <c r="D649" s="37"/>
      <c r="E649" s="37"/>
      <c r="F649" s="37"/>
      <c r="G649" s="37"/>
      <c r="H649" s="37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</row>
    <row r="650" spans="1:31" ht="15.75" customHeight="1">
      <c r="A650" s="37"/>
      <c r="B650" s="37"/>
      <c r="C650" s="37"/>
      <c r="D650" s="37"/>
      <c r="E650" s="37"/>
      <c r="F650" s="37"/>
      <c r="G650" s="37"/>
      <c r="H650" s="37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</row>
    <row r="651" spans="1:31" ht="15.75" customHeight="1">
      <c r="A651" s="37"/>
      <c r="B651" s="37"/>
      <c r="C651" s="37"/>
      <c r="D651" s="37"/>
      <c r="E651" s="37"/>
      <c r="F651" s="37"/>
      <c r="G651" s="37"/>
      <c r="H651" s="37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</row>
    <row r="652" spans="1:31" ht="15.75" customHeight="1">
      <c r="A652" s="37"/>
      <c r="B652" s="37"/>
      <c r="C652" s="37"/>
      <c r="D652" s="37"/>
      <c r="E652" s="37"/>
      <c r="F652" s="37"/>
      <c r="G652" s="37"/>
      <c r="H652" s="37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</row>
    <row r="653" spans="1:31" ht="15.75" customHeight="1">
      <c r="A653" s="37"/>
      <c r="B653" s="37"/>
      <c r="C653" s="37"/>
      <c r="D653" s="37"/>
      <c r="E653" s="37"/>
      <c r="F653" s="37"/>
      <c r="G653" s="37"/>
      <c r="H653" s="37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</row>
    <row r="654" spans="1:31" ht="15.75" customHeight="1">
      <c r="A654" s="37"/>
      <c r="B654" s="37"/>
      <c r="C654" s="37"/>
      <c r="D654" s="37"/>
      <c r="E654" s="37"/>
      <c r="F654" s="37"/>
      <c r="G654" s="37"/>
      <c r="H654" s="37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</row>
    <row r="655" spans="1:31" ht="15.75" customHeight="1">
      <c r="A655" s="37"/>
      <c r="B655" s="37"/>
      <c r="C655" s="37"/>
      <c r="D655" s="37"/>
      <c r="E655" s="37"/>
      <c r="F655" s="37"/>
      <c r="G655" s="37"/>
      <c r="H655" s="37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</row>
    <row r="656" spans="1:31" ht="15.75" customHeight="1">
      <c r="A656" s="37"/>
      <c r="B656" s="37"/>
      <c r="C656" s="37"/>
      <c r="D656" s="37"/>
      <c r="E656" s="37"/>
      <c r="F656" s="37"/>
      <c r="G656" s="37"/>
      <c r="H656" s="37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</row>
    <row r="657" spans="1:31" ht="15.75" customHeight="1">
      <c r="A657" s="37"/>
      <c r="B657" s="37"/>
      <c r="C657" s="37"/>
      <c r="D657" s="37"/>
      <c r="E657" s="37"/>
      <c r="F657" s="37"/>
      <c r="G657" s="37"/>
      <c r="H657" s="37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</row>
    <row r="658" spans="1:31" ht="15.75" customHeight="1">
      <c r="A658" s="37"/>
      <c r="B658" s="37"/>
      <c r="C658" s="37"/>
      <c r="D658" s="37"/>
      <c r="E658" s="37"/>
      <c r="F658" s="37"/>
      <c r="G658" s="37"/>
      <c r="H658" s="37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</row>
    <row r="659" spans="1:31" ht="15.75" customHeight="1">
      <c r="A659" s="37"/>
      <c r="B659" s="37"/>
      <c r="C659" s="37"/>
      <c r="D659" s="37"/>
      <c r="E659" s="37"/>
      <c r="F659" s="37"/>
      <c r="G659" s="37"/>
      <c r="H659" s="37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</row>
    <row r="660" spans="1:31" ht="15.75" customHeight="1">
      <c r="A660" s="37"/>
      <c r="B660" s="37"/>
      <c r="C660" s="37"/>
      <c r="D660" s="37"/>
      <c r="E660" s="37"/>
      <c r="F660" s="37"/>
      <c r="G660" s="37"/>
      <c r="H660" s="37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</row>
    <row r="661" spans="1:31" ht="15.75" customHeight="1">
      <c r="A661" s="37"/>
      <c r="B661" s="37"/>
      <c r="C661" s="37"/>
      <c r="D661" s="37"/>
      <c r="E661" s="37"/>
      <c r="F661" s="37"/>
      <c r="G661" s="37"/>
      <c r="H661" s="37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</row>
    <row r="662" spans="1:31" ht="15.75" customHeight="1">
      <c r="A662" s="37"/>
      <c r="B662" s="37"/>
      <c r="C662" s="37"/>
      <c r="D662" s="37"/>
      <c r="E662" s="37"/>
      <c r="F662" s="37"/>
      <c r="G662" s="37"/>
      <c r="H662" s="37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</row>
    <row r="663" spans="1:31" ht="15.75" customHeight="1">
      <c r="A663" s="37"/>
      <c r="B663" s="37"/>
      <c r="C663" s="37"/>
      <c r="D663" s="37"/>
      <c r="E663" s="37"/>
      <c r="F663" s="37"/>
      <c r="G663" s="37"/>
      <c r="H663" s="37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</row>
    <row r="664" spans="1:31" ht="15.75" customHeight="1">
      <c r="A664" s="37"/>
      <c r="B664" s="37"/>
      <c r="C664" s="37"/>
      <c r="D664" s="37"/>
      <c r="E664" s="37"/>
      <c r="F664" s="37"/>
      <c r="G664" s="37"/>
      <c r="H664" s="37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</row>
    <row r="665" spans="1:31" ht="15.75" customHeight="1">
      <c r="A665" s="37"/>
      <c r="B665" s="37"/>
      <c r="C665" s="37"/>
      <c r="D665" s="37"/>
      <c r="E665" s="37"/>
      <c r="F665" s="37"/>
      <c r="G665" s="37"/>
      <c r="H665" s="37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</row>
    <row r="666" spans="1:31" ht="15.75" customHeight="1">
      <c r="A666" s="37"/>
      <c r="B666" s="37"/>
      <c r="C666" s="37"/>
      <c r="D666" s="37"/>
      <c r="E666" s="37"/>
      <c r="F666" s="37"/>
      <c r="G666" s="37"/>
      <c r="H666" s="37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</row>
    <row r="667" spans="1:31" ht="15.75" customHeight="1">
      <c r="A667" s="37"/>
      <c r="B667" s="37"/>
      <c r="C667" s="37"/>
      <c r="D667" s="37"/>
      <c r="E667" s="37"/>
      <c r="F667" s="37"/>
      <c r="G667" s="37"/>
      <c r="H667" s="37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</row>
    <row r="668" spans="1:31" ht="15.75" customHeight="1">
      <c r="A668" s="37"/>
      <c r="B668" s="37"/>
      <c r="C668" s="37"/>
      <c r="D668" s="37"/>
      <c r="E668" s="37"/>
      <c r="F668" s="37"/>
      <c r="G668" s="37"/>
      <c r="H668" s="37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</row>
    <row r="669" spans="1:31" ht="15.75" customHeight="1">
      <c r="A669" s="37"/>
      <c r="B669" s="37"/>
      <c r="C669" s="37"/>
      <c r="D669" s="37"/>
      <c r="E669" s="37"/>
      <c r="F669" s="37"/>
      <c r="G669" s="37"/>
      <c r="H669" s="37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</row>
    <row r="670" spans="1:31" ht="15.75" customHeight="1">
      <c r="A670" s="37"/>
      <c r="B670" s="37"/>
      <c r="C670" s="37"/>
      <c r="D670" s="37"/>
      <c r="E670" s="37"/>
      <c r="F670" s="37"/>
      <c r="G670" s="37"/>
      <c r="H670" s="37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</row>
    <row r="671" spans="1:31" ht="15.75" customHeight="1">
      <c r="A671" s="37"/>
      <c r="B671" s="37"/>
      <c r="C671" s="37"/>
      <c r="D671" s="37"/>
      <c r="E671" s="37"/>
      <c r="F671" s="37"/>
      <c r="G671" s="37"/>
      <c r="H671" s="37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</row>
    <row r="672" spans="1:31" ht="15.75" customHeight="1">
      <c r="A672" s="37"/>
      <c r="B672" s="37"/>
      <c r="C672" s="37"/>
      <c r="D672" s="37"/>
      <c r="E672" s="37"/>
      <c r="F672" s="37"/>
      <c r="G672" s="37"/>
      <c r="H672" s="37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</row>
    <row r="673" spans="1:31" ht="15.75" customHeight="1">
      <c r="A673" s="37"/>
      <c r="B673" s="37"/>
      <c r="C673" s="37"/>
      <c r="D673" s="37"/>
      <c r="E673" s="37"/>
      <c r="F673" s="37"/>
      <c r="G673" s="37"/>
      <c r="H673" s="37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</row>
    <row r="674" spans="1:31" ht="15.75" customHeight="1">
      <c r="A674" s="37"/>
      <c r="B674" s="37"/>
      <c r="C674" s="37"/>
      <c r="D674" s="37"/>
      <c r="E674" s="37"/>
      <c r="F674" s="37"/>
      <c r="G674" s="37"/>
      <c r="H674" s="37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</row>
    <row r="675" spans="1:31" ht="15.75" customHeight="1">
      <c r="A675" s="37"/>
      <c r="B675" s="37"/>
      <c r="C675" s="37"/>
      <c r="D675" s="37"/>
      <c r="E675" s="37"/>
      <c r="F675" s="37"/>
      <c r="G675" s="37"/>
      <c r="H675" s="37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</row>
    <row r="676" spans="1:31" ht="15.75" customHeight="1">
      <c r="A676" s="37"/>
      <c r="B676" s="37"/>
      <c r="C676" s="37"/>
      <c r="D676" s="37"/>
      <c r="E676" s="37"/>
      <c r="F676" s="37"/>
      <c r="G676" s="37"/>
      <c r="H676" s="37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</row>
    <row r="677" spans="1:31" ht="15.75" customHeight="1">
      <c r="A677" s="37"/>
      <c r="B677" s="37"/>
      <c r="C677" s="37"/>
      <c r="D677" s="37"/>
      <c r="E677" s="37"/>
      <c r="F677" s="37"/>
      <c r="G677" s="37"/>
      <c r="H677" s="37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</row>
    <row r="678" spans="1:31" ht="15.75" customHeight="1">
      <c r="A678" s="37"/>
      <c r="B678" s="37"/>
      <c r="C678" s="37"/>
      <c r="D678" s="37"/>
      <c r="E678" s="37"/>
      <c r="F678" s="37"/>
      <c r="G678" s="37"/>
      <c r="H678" s="37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</row>
    <row r="679" spans="1:31" ht="15.75" customHeight="1">
      <c r="A679" s="37"/>
      <c r="B679" s="37"/>
      <c r="C679" s="37"/>
      <c r="D679" s="37"/>
      <c r="E679" s="37"/>
      <c r="F679" s="37"/>
      <c r="G679" s="37"/>
      <c r="H679" s="37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</row>
    <row r="680" spans="1:31" ht="15.75" customHeight="1">
      <c r="A680" s="37"/>
      <c r="B680" s="37"/>
      <c r="C680" s="37"/>
      <c r="D680" s="37"/>
      <c r="E680" s="37"/>
      <c r="F680" s="37"/>
      <c r="G680" s="37"/>
      <c r="H680" s="37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</row>
    <row r="681" spans="1:31" ht="15.75" customHeight="1">
      <c r="A681" s="37"/>
      <c r="B681" s="37"/>
      <c r="C681" s="37"/>
      <c r="D681" s="37"/>
      <c r="E681" s="37"/>
      <c r="F681" s="37"/>
      <c r="G681" s="37"/>
      <c r="H681" s="37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</row>
    <row r="682" spans="1:31" ht="15.75" customHeight="1">
      <c r="A682" s="37"/>
      <c r="B682" s="37"/>
      <c r="C682" s="37"/>
      <c r="D682" s="37"/>
      <c r="E682" s="37"/>
      <c r="F682" s="37"/>
      <c r="G682" s="37"/>
      <c r="H682" s="37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</row>
    <row r="683" spans="1:31" ht="15.75" customHeight="1">
      <c r="A683" s="37"/>
      <c r="B683" s="37"/>
      <c r="C683" s="37"/>
      <c r="D683" s="37"/>
      <c r="E683" s="37"/>
      <c r="F683" s="37"/>
      <c r="G683" s="37"/>
      <c r="H683" s="37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</row>
    <row r="684" spans="1:31" ht="15.75" customHeight="1">
      <c r="A684" s="37"/>
      <c r="B684" s="37"/>
      <c r="C684" s="37"/>
      <c r="D684" s="37"/>
      <c r="E684" s="37"/>
      <c r="F684" s="37"/>
      <c r="G684" s="37"/>
      <c r="H684" s="37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</row>
    <row r="685" spans="1:31" ht="15.75" customHeight="1">
      <c r="A685" s="37"/>
      <c r="B685" s="37"/>
      <c r="C685" s="37"/>
      <c r="D685" s="37"/>
      <c r="E685" s="37"/>
      <c r="F685" s="37"/>
      <c r="G685" s="37"/>
      <c r="H685" s="37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</row>
    <row r="686" spans="1:31" ht="15.75" customHeight="1">
      <c r="A686" s="37"/>
      <c r="B686" s="37"/>
      <c r="C686" s="37"/>
      <c r="D686" s="37"/>
      <c r="E686" s="37"/>
      <c r="F686" s="37"/>
      <c r="G686" s="37"/>
      <c r="H686" s="37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</row>
    <row r="687" spans="1:31" ht="15.75" customHeight="1">
      <c r="A687" s="37"/>
      <c r="B687" s="37"/>
      <c r="C687" s="37"/>
      <c r="D687" s="37"/>
      <c r="E687" s="37"/>
      <c r="F687" s="37"/>
      <c r="G687" s="37"/>
      <c r="H687" s="37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</row>
    <row r="688" spans="1:31" ht="15.75" customHeight="1">
      <c r="A688" s="37"/>
      <c r="B688" s="37"/>
      <c r="C688" s="37"/>
      <c r="D688" s="37"/>
      <c r="E688" s="37"/>
      <c r="F688" s="37"/>
      <c r="G688" s="37"/>
      <c r="H688" s="37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</row>
    <row r="689" spans="1:31" ht="15.75" customHeight="1">
      <c r="A689" s="37"/>
      <c r="B689" s="37"/>
      <c r="C689" s="37"/>
      <c r="D689" s="37"/>
      <c r="E689" s="37"/>
      <c r="F689" s="37"/>
      <c r="G689" s="37"/>
      <c r="H689" s="37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</row>
    <row r="690" spans="1:31" ht="15.75" customHeight="1">
      <c r="A690" s="37"/>
      <c r="B690" s="37"/>
      <c r="C690" s="37"/>
      <c r="D690" s="37"/>
      <c r="E690" s="37"/>
      <c r="F690" s="37"/>
      <c r="G690" s="37"/>
      <c r="H690" s="37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</row>
    <row r="691" spans="1:31" ht="15.75" customHeight="1">
      <c r="A691" s="37"/>
      <c r="B691" s="37"/>
      <c r="C691" s="37"/>
      <c r="D691" s="37"/>
      <c r="E691" s="37"/>
      <c r="F691" s="37"/>
      <c r="G691" s="37"/>
      <c r="H691" s="37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</row>
    <row r="692" spans="1:31" ht="15.75" customHeight="1">
      <c r="A692" s="37"/>
      <c r="B692" s="37"/>
      <c r="C692" s="37"/>
      <c r="D692" s="37"/>
      <c r="E692" s="37"/>
      <c r="F692" s="37"/>
      <c r="G692" s="37"/>
      <c r="H692" s="37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</row>
    <row r="693" spans="1:31" ht="15.75" customHeight="1">
      <c r="A693" s="37"/>
      <c r="B693" s="37"/>
      <c r="C693" s="37"/>
      <c r="D693" s="37"/>
      <c r="E693" s="37"/>
      <c r="F693" s="37"/>
      <c r="G693" s="37"/>
      <c r="H693" s="37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</row>
    <row r="694" spans="1:31" ht="15.75" customHeight="1">
      <c r="A694" s="37"/>
      <c r="B694" s="37"/>
      <c r="C694" s="37"/>
      <c r="D694" s="37"/>
      <c r="E694" s="37"/>
      <c r="F694" s="37"/>
      <c r="G694" s="37"/>
      <c r="H694" s="37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</row>
    <row r="695" spans="1:31" ht="15.75" customHeight="1">
      <c r="A695" s="37"/>
      <c r="B695" s="37"/>
      <c r="C695" s="37"/>
      <c r="D695" s="37"/>
      <c r="E695" s="37"/>
      <c r="F695" s="37"/>
      <c r="G695" s="37"/>
      <c r="H695" s="37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</row>
    <row r="696" spans="1:31" ht="15.75" customHeight="1">
      <c r="A696" s="37"/>
      <c r="B696" s="37"/>
      <c r="C696" s="37"/>
      <c r="D696" s="37"/>
      <c r="E696" s="37"/>
      <c r="F696" s="37"/>
      <c r="G696" s="37"/>
      <c r="H696" s="37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</row>
    <row r="697" spans="1:31" ht="15.75" customHeight="1">
      <c r="A697" s="37"/>
      <c r="B697" s="37"/>
      <c r="C697" s="37"/>
      <c r="D697" s="37"/>
      <c r="E697" s="37"/>
      <c r="F697" s="37"/>
      <c r="G697" s="37"/>
      <c r="H697" s="37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</row>
    <row r="698" spans="1:31" ht="15.75" customHeight="1">
      <c r="A698" s="37"/>
      <c r="B698" s="37"/>
      <c r="C698" s="37"/>
      <c r="D698" s="37"/>
      <c r="E698" s="37"/>
      <c r="F698" s="37"/>
      <c r="G698" s="37"/>
      <c r="H698" s="37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</row>
    <row r="699" spans="1:31" ht="15.75" customHeight="1">
      <c r="A699" s="37"/>
      <c r="B699" s="37"/>
      <c r="C699" s="37"/>
      <c r="D699" s="37"/>
      <c r="E699" s="37"/>
      <c r="F699" s="37"/>
      <c r="G699" s="37"/>
      <c r="H699" s="37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</row>
    <row r="700" spans="1:31" ht="15.75" customHeight="1">
      <c r="A700" s="37"/>
      <c r="B700" s="37"/>
      <c r="C700" s="37"/>
      <c r="D700" s="37"/>
      <c r="E700" s="37"/>
      <c r="F700" s="37"/>
      <c r="G700" s="37"/>
      <c r="H700" s="37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</row>
    <row r="701" spans="1:31" ht="15.75" customHeight="1">
      <c r="A701" s="37"/>
      <c r="B701" s="37"/>
      <c r="C701" s="37"/>
      <c r="D701" s="37"/>
      <c r="E701" s="37"/>
      <c r="F701" s="37"/>
      <c r="G701" s="37"/>
      <c r="H701" s="37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</row>
    <row r="702" spans="1:31" ht="15.75" customHeight="1">
      <c r="A702" s="37"/>
      <c r="B702" s="37"/>
      <c r="C702" s="37"/>
      <c r="D702" s="37"/>
      <c r="E702" s="37"/>
      <c r="F702" s="37"/>
      <c r="G702" s="37"/>
      <c r="H702" s="37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</row>
    <row r="703" spans="1:31" ht="15.75" customHeight="1">
      <c r="A703" s="37"/>
      <c r="B703" s="37"/>
      <c r="C703" s="37"/>
      <c r="D703" s="37"/>
      <c r="E703" s="37"/>
      <c r="F703" s="37"/>
      <c r="G703" s="37"/>
      <c r="H703" s="37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</row>
    <row r="704" spans="1:31" ht="15.75" customHeight="1">
      <c r="A704" s="37"/>
      <c r="B704" s="37"/>
      <c r="C704" s="37"/>
      <c r="D704" s="37"/>
      <c r="E704" s="37"/>
      <c r="F704" s="37"/>
      <c r="G704" s="37"/>
      <c r="H704" s="37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</row>
    <row r="705" spans="1:31" ht="15.75" customHeight="1">
      <c r="A705" s="37"/>
      <c r="B705" s="37"/>
      <c r="C705" s="37"/>
      <c r="D705" s="37"/>
      <c r="E705" s="37"/>
      <c r="F705" s="37"/>
      <c r="G705" s="37"/>
      <c r="H705" s="37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</row>
    <row r="706" spans="1:31" ht="15.75" customHeight="1">
      <c r="A706" s="37"/>
      <c r="B706" s="37"/>
      <c r="C706" s="37"/>
      <c r="D706" s="37"/>
      <c r="E706" s="37"/>
      <c r="F706" s="37"/>
      <c r="G706" s="37"/>
      <c r="H706" s="37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</row>
    <row r="707" spans="1:31" ht="15.75" customHeight="1">
      <c r="A707" s="37"/>
      <c r="B707" s="37"/>
      <c r="C707" s="37"/>
      <c r="D707" s="37"/>
      <c r="E707" s="37"/>
      <c r="F707" s="37"/>
      <c r="G707" s="37"/>
      <c r="H707" s="37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</row>
    <row r="708" spans="1:31" ht="15.75" customHeight="1">
      <c r="A708" s="37"/>
      <c r="B708" s="37"/>
      <c r="C708" s="37"/>
      <c r="D708" s="37"/>
      <c r="E708" s="37"/>
      <c r="F708" s="37"/>
      <c r="G708" s="37"/>
      <c r="H708" s="37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</row>
    <row r="709" spans="1:31" ht="15.75" customHeight="1">
      <c r="A709" s="37"/>
      <c r="B709" s="37"/>
      <c r="C709" s="37"/>
      <c r="D709" s="37"/>
      <c r="E709" s="37"/>
      <c r="F709" s="37"/>
      <c r="G709" s="37"/>
      <c r="H709" s="37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</row>
    <row r="710" spans="1:31" ht="15.75" customHeight="1">
      <c r="A710" s="37"/>
      <c r="B710" s="37"/>
      <c r="C710" s="37"/>
      <c r="D710" s="37"/>
      <c r="E710" s="37"/>
      <c r="F710" s="37"/>
      <c r="G710" s="37"/>
      <c r="H710" s="37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</row>
    <row r="711" spans="1:31" ht="15.75" customHeight="1">
      <c r="A711" s="37"/>
      <c r="B711" s="37"/>
      <c r="C711" s="37"/>
      <c r="D711" s="37"/>
      <c r="E711" s="37"/>
      <c r="F711" s="37"/>
      <c r="G711" s="37"/>
      <c r="H711" s="37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</row>
    <row r="712" spans="1:31" ht="15.75" customHeight="1">
      <c r="A712" s="37"/>
      <c r="B712" s="37"/>
      <c r="C712" s="37"/>
      <c r="D712" s="37"/>
      <c r="E712" s="37"/>
      <c r="F712" s="37"/>
      <c r="G712" s="37"/>
      <c r="H712" s="37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</row>
    <row r="713" spans="1:31" ht="15.75" customHeight="1">
      <c r="A713" s="37"/>
      <c r="B713" s="37"/>
      <c r="C713" s="37"/>
      <c r="D713" s="37"/>
      <c r="E713" s="37"/>
      <c r="F713" s="37"/>
      <c r="G713" s="37"/>
      <c r="H713" s="37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</row>
    <row r="714" spans="1:31" ht="15.75" customHeight="1">
      <c r="A714" s="37"/>
      <c r="B714" s="37"/>
      <c r="C714" s="37"/>
      <c r="D714" s="37"/>
      <c r="E714" s="37"/>
      <c r="F714" s="37"/>
      <c r="G714" s="37"/>
      <c r="H714" s="37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</row>
    <row r="715" spans="1:31" ht="15.75" customHeight="1">
      <c r="A715" s="37"/>
      <c r="B715" s="37"/>
      <c r="C715" s="37"/>
      <c r="D715" s="37"/>
      <c r="E715" s="37"/>
      <c r="F715" s="37"/>
      <c r="G715" s="37"/>
      <c r="H715" s="37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</row>
    <row r="716" spans="1:31" ht="15.75" customHeight="1">
      <c r="A716" s="37"/>
      <c r="B716" s="37"/>
      <c r="C716" s="37"/>
      <c r="D716" s="37"/>
      <c r="E716" s="37"/>
      <c r="F716" s="37"/>
      <c r="G716" s="37"/>
      <c r="H716" s="37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</row>
    <row r="717" spans="1:31" ht="15.75" customHeight="1">
      <c r="A717" s="37"/>
      <c r="B717" s="37"/>
      <c r="C717" s="37"/>
      <c r="D717" s="37"/>
      <c r="E717" s="37"/>
      <c r="F717" s="37"/>
      <c r="G717" s="37"/>
      <c r="H717" s="37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</row>
    <row r="718" spans="1:31" ht="15.75" customHeight="1">
      <c r="A718" s="37"/>
      <c r="B718" s="37"/>
      <c r="C718" s="37"/>
      <c r="D718" s="37"/>
      <c r="E718" s="37"/>
      <c r="F718" s="37"/>
      <c r="G718" s="37"/>
      <c r="H718" s="37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</row>
    <row r="719" spans="1:31" ht="15.75" customHeight="1">
      <c r="A719" s="37"/>
      <c r="B719" s="37"/>
      <c r="C719" s="37"/>
      <c r="D719" s="37"/>
      <c r="E719" s="37"/>
      <c r="F719" s="37"/>
      <c r="G719" s="37"/>
      <c r="H719" s="37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</row>
    <row r="720" spans="1:31" ht="15.75" customHeight="1">
      <c r="A720" s="37"/>
      <c r="B720" s="37"/>
      <c r="C720" s="37"/>
      <c r="D720" s="37"/>
      <c r="E720" s="37"/>
      <c r="F720" s="37"/>
      <c r="G720" s="37"/>
      <c r="H720" s="37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</row>
    <row r="721" spans="1:31" ht="15.75" customHeight="1">
      <c r="A721" s="37"/>
      <c r="B721" s="37"/>
      <c r="C721" s="37"/>
      <c r="D721" s="37"/>
      <c r="E721" s="37"/>
      <c r="F721" s="37"/>
      <c r="G721" s="37"/>
      <c r="H721" s="37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</row>
    <row r="722" spans="1:31" ht="15.75" customHeight="1">
      <c r="A722" s="37"/>
      <c r="B722" s="37"/>
      <c r="C722" s="37"/>
      <c r="D722" s="37"/>
      <c r="E722" s="37"/>
      <c r="F722" s="37"/>
      <c r="G722" s="37"/>
      <c r="H722" s="37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</row>
    <row r="723" spans="1:31" ht="15.75" customHeight="1">
      <c r="A723" s="37"/>
      <c r="B723" s="37"/>
      <c r="C723" s="37"/>
      <c r="D723" s="37"/>
      <c r="E723" s="37"/>
      <c r="F723" s="37"/>
      <c r="G723" s="37"/>
      <c r="H723" s="37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</row>
    <row r="724" spans="1:31" ht="15.75" customHeight="1">
      <c r="A724" s="37"/>
      <c r="B724" s="37"/>
      <c r="C724" s="37"/>
      <c r="D724" s="37"/>
      <c r="E724" s="37"/>
      <c r="F724" s="37"/>
      <c r="G724" s="37"/>
      <c r="H724" s="37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</row>
    <row r="725" spans="1:31" ht="15.75" customHeight="1">
      <c r="A725" s="37"/>
      <c r="B725" s="37"/>
      <c r="C725" s="37"/>
      <c r="D725" s="37"/>
      <c r="E725" s="37"/>
      <c r="F725" s="37"/>
      <c r="G725" s="37"/>
      <c r="H725" s="37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</row>
    <row r="726" spans="1:31" ht="15.75" customHeight="1">
      <c r="A726" s="37"/>
      <c r="B726" s="37"/>
      <c r="C726" s="37"/>
      <c r="D726" s="37"/>
      <c r="E726" s="37"/>
      <c r="F726" s="37"/>
      <c r="G726" s="37"/>
      <c r="H726" s="37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</row>
    <row r="727" spans="1:31" ht="15.75" customHeight="1">
      <c r="A727" s="37"/>
      <c r="B727" s="37"/>
      <c r="C727" s="37"/>
      <c r="D727" s="37"/>
      <c r="E727" s="37"/>
      <c r="F727" s="37"/>
      <c r="G727" s="37"/>
      <c r="H727" s="37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</row>
    <row r="728" spans="1:31" ht="15.75" customHeight="1">
      <c r="A728" s="37"/>
      <c r="B728" s="37"/>
      <c r="C728" s="37"/>
      <c r="D728" s="37"/>
      <c r="E728" s="37"/>
      <c r="F728" s="37"/>
      <c r="G728" s="37"/>
      <c r="H728" s="37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</row>
    <row r="729" spans="1:31" ht="15.75" customHeight="1">
      <c r="A729" s="37"/>
      <c r="B729" s="37"/>
      <c r="C729" s="37"/>
      <c r="D729" s="37"/>
      <c r="E729" s="37"/>
      <c r="F729" s="37"/>
      <c r="G729" s="37"/>
      <c r="H729" s="37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</row>
    <row r="730" spans="1:31" ht="15.75" customHeight="1">
      <c r="A730" s="37"/>
      <c r="B730" s="37"/>
      <c r="C730" s="37"/>
      <c r="D730" s="37"/>
      <c r="E730" s="37"/>
      <c r="F730" s="37"/>
      <c r="G730" s="37"/>
      <c r="H730" s="37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</row>
    <row r="731" spans="1:31" ht="15.75" customHeight="1">
      <c r="A731" s="37"/>
      <c r="B731" s="37"/>
      <c r="C731" s="37"/>
      <c r="D731" s="37"/>
      <c r="E731" s="37"/>
      <c r="F731" s="37"/>
      <c r="G731" s="37"/>
      <c r="H731" s="37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</row>
    <row r="732" spans="1:31" ht="15.75" customHeight="1">
      <c r="A732" s="37"/>
      <c r="B732" s="37"/>
      <c r="C732" s="37"/>
      <c r="D732" s="37"/>
      <c r="E732" s="37"/>
      <c r="F732" s="37"/>
      <c r="G732" s="37"/>
      <c r="H732" s="37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</row>
    <row r="733" spans="1:31" ht="15.75" customHeight="1">
      <c r="A733" s="37"/>
      <c r="B733" s="37"/>
      <c r="C733" s="37"/>
      <c r="D733" s="37"/>
      <c r="E733" s="37"/>
      <c r="F733" s="37"/>
      <c r="G733" s="37"/>
      <c r="H733" s="37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</row>
    <row r="734" spans="1:31" ht="15.75" customHeight="1">
      <c r="A734" s="37"/>
      <c r="B734" s="37"/>
      <c r="C734" s="37"/>
      <c r="D734" s="37"/>
      <c r="E734" s="37"/>
      <c r="F734" s="37"/>
      <c r="G734" s="37"/>
      <c r="H734" s="37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</row>
    <row r="735" spans="1:31" ht="15.75" customHeight="1">
      <c r="A735" s="37"/>
      <c r="B735" s="37"/>
      <c r="C735" s="37"/>
      <c r="D735" s="37"/>
      <c r="E735" s="37"/>
      <c r="F735" s="37"/>
      <c r="G735" s="37"/>
      <c r="H735" s="37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</row>
    <row r="736" spans="1:31" ht="15.75" customHeight="1">
      <c r="A736" s="37"/>
      <c r="B736" s="37"/>
      <c r="C736" s="37"/>
      <c r="D736" s="37"/>
      <c r="E736" s="37"/>
      <c r="F736" s="37"/>
      <c r="G736" s="37"/>
      <c r="H736" s="37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</row>
    <row r="737" spans="1:31" ht="15.75" customHeight="1">
      <c r="A737" s="37"/>
      <c r="B737" s="37"/>
      <c r="C737" s="37"/>
      <c r="D737" s="37"/>
      <c r="E737" s="37"/>
      <c r="F737" s="37"/>
      <c r="G737" s="37"/>
      <c r="H737" s="37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</row>
    <row r="738" spans="1:31" ht="15.75" customHeight="1">
      <c r="A738" s="37"/>
      <c r="B738" s="37"/>
      <c r="C738" s="37"/>
      <c r="D738" s="37"/>
      <c r="E738" s="37"/>
      <c r="F738" s="37"/>
      <c r="G738" s="37"/>
      <c r="H738" s="37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</row>
    <row r="739" spans="1:31" ht="15.75" customHeight="1">
      <c r="A739" s="37"/>
      <c r="B739" s="37"/>
      <c r="C739" s="37"/>
      <c r="D739" s="37"/>
      <c r="E739" s="37"/>
      <c r="F739" s="37"/>
      <c r="G739" s="37"/>
      <c r="H739" s="37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</row>
    <row r="740" spans="1:31" ht="15.75" customHeight="1">
      <c r="A740" s="37"/>
      <c r="B740" s="37"/>
      <c r="C740" s="37"/>
      <c r="D740" s="37"/>
      <c r="E740" s="37"/>
      <c r="F740" s="37"/>
      <c r="G740" s="37"/>
      <c r="H740" s="37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</row>
    <row r="741" spans="1:31" ht="15.75" customHeight="1">
      <c r="A741" s="37"/>
      <c r="B741" s="37"/>
      <c r="C741" s="37"/>
      <c r="D741" s="37"/>
      <c r="E741" s="37"/>
      <c r="F741" s="37"/>
      <c r="G741" s="37"/>
      <c r="H741" s="37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</row>
    <row r="742" spans="1:31" ht="15.75" customHeight="1">
      <c r="A742" s="37"/>
      <c r="B742" s="37"/>
      <c r="C742" s="37"/>
      <c r="D742" s="37"/>
      <c r="E742" s="37"/>
      <c r="F742" s="37"/>
      <c r="G742" s="37"/>
      <c r="H742" s="37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</row>
    <row r="743" spans="1:31" ht="15.75" customHeight="1">
      <c r="A743" s="37"/>
      <c r="B743" s="37"/>
      <c r="C743" s="37"/>
      <c r="D743" s="37"/>
      <c r="E743" s="37"/>
      <c r="F743" s="37"/>
      <c r="G743" s="37"/>
      <c r="H743" s="37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</row>
    <row r="744" spans="1:31" ht="15.75" customHeight="1">
      <c r="A744" s="37"/>
      <c r="B744" s="37"/>
      <c r="C744" s="37"/>
      <c r="D744" s="37"/>
      <c r="E744" s="37"/>
      <c r="F744" s="37"/>
      <c r="G744" s="37"/>
      <c r="H744" s="37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</row>
    <row r="745" spans="1:31" ht="15.75" customHeight="1">
      <c r="A745" s="37"/>
      <c r="B745" s="37"/>
      <c r="C745" s="37"/>
      <c r="D745" s="37"/>
      <c r="E745" s="37"/>
      <c r="F745" s="37"/>
      <c r="G745" s="37"/>
      <c r="H745" s="37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</row>
    <row r="746" spans="1:31" ht="15.75" customHeight="1">
      <c r="A746" s="37"/>
      <c r="B746" s="37"/>
      <c r="C746" s="37"/>
      <c r="D746" s="37"/>
      <c r="E746" s="37"/>
      <c r="F746" s="37"/>
      <c r="G746" s="37"/>
      <c r="H746" s="37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</row>
    <row r="747" spans="1:31" ht="15.75" customHeight="1">
      <c r="A747" s="37"/>
      <c r="B747" s="37"/>
      <c r="C747" s="37"/>
      <c r="D747" s="37"/>
      <c r="E747" s="37"/>
      <c r="F747" s="37"/>
      <c r="G747" s="37"/>
      <c r="H747" s="37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</row>
    <row r="748" spans="1:31" ht="15.75" customHeight="1">
      <c r="A748" s="37"/>
      <c r="B748" s="37"/>
      <c r="C748" s="37"/>
      <c r="D748" s="37"/>
      <c r="E748" s="37"/>
      <c r="F748" s="37"/>
      <c r="G748" s="37"/>
      <c r="H748" s="37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</row>
    <row r="749" spans="1:31" ht="15.75" customHeight="1">
      <c r="A749" s="37"/>
      <c r="B749" s="37"/>
      <c r="C749" s="37"/>
      <c r="D749" s="37"/>
      <c r="E749" s="37"/>
      <c r="F749" s="37"/>
      <c r="G749" s="37"/>
      <c r="H749" s="37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</row>
    <row r="750" spans="1:31" ht="15.75" customHeight="1">
      <c r="A750" s="37"/>
      <c r="B750" s="37"/>
      <c r="C750" s="37"/>
      <c r="D750" s="37"/>
      <c r="E750" s="37"/>
      <c r="F750" s="37"/>
      <c r="G750" s="37"/>
      <c r="H750" s="37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</row>
    <row r="751" spans="1:31" ht="15.75" customHeight="1">
      <c r="A751" s="37"/>
      <c r="B751" s="37"/>
      <c r="C751" s="37"/>
      <c r="D751" s="37"/>
      <c r="E751" s="37"/>
      <c r="F751" s="37"/>
      <c r="G751" s="37"/>
      <c r="H751" s="37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</row>
    <row r="752" spans="1:31" ht="15.75" customHeight="1">
      <c r="A752" s="37"/>
      <c r="B752" s="37"/>
      <c r="C752" s="37"/>
      <c r="D752" s="37"/>
      <c r="E752" s="37"/>
      <c r="F752" s="37"/>
      <c r="G752" s="37"/>
      <c r="H752" s="37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</row>
    <row r="753" spans="1:31" ht="15.75" customHeight="1">
      <c r="A753" s="37"/>
      <c r="B753" s="37"/>
      <c r="C753" s="37"/>
      <c r="D753" s="37"/>
      <c r="E753" s="37"/>
      <c r="F753" s="37"/>
      <c r="G753" s="37"/>
      <c r="H753" s="37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</row>
    <row r="754" spans="1:31" ht="15.75" customHeight="1">
      <c r="A754" s="37"/>
      <c r="B754" s="37"/>
      <c r="C754" s="37"/>
      <c r="D754" s="37"/>
      <c r="E754" s="37"/>
      <c r="F754" s="37"/>
      <c r="G754" s="37"/>
      <c r="H754" s="37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</row>
    <row r="755" spans="1:31" ht="15.75" customHeight="1">
      <c r="A755" s="37"/>
      <c r="B755" s="37"/>
      <c r="C755" s="37"/>
      <c r="D755" s="37"/>
      <c r="E755" s="37"/>
      <c r="F755" s="37"/>
      <c r="G755" s="37"/>
      <c r="H755" s="37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</row>
    <row r="756" spans="1:31" ht="15.75" customHeight="1">
      <c r="A756" s="37"/>
      <c r="B756" s="37"/>
      <c r="C756" s="37"/>
      <c r="D756" s="37"/>
      <c r="E756" s="37"/>
      <c r="F756" s="37"/>
      <c r="G756" s="37"/>
      <c r="H756" s="37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</row>
    <row r="757" spans="1:31" ht="15.75" customHeight="1">
      <c r="A757" s="37"/>
      <c r="B757" s="37"/>
      <c r="C757" s="37"/>
      <c r="D757" s="37"/>
      <c r="E757" s="37"/>
      <c r="F757" s="37"/>
      <c r="G757" s="37"/>
      <c r="H757" s="37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</row>
    <row r="758" spans="1:31" ht="15.75" customHeight="1">
      <c r="A758" s="37"/>
      <c r="B758" s="37"/>
      <c r="C758" s="37"/>
      <c r="D758" s="37"/>
      <c r="E758" s="37"/>
      <c r="F758" s="37"/>
      <c r="G758" s="37"/>
      <c r="H758" s="37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</row>
    <row r="759" spans="1:31" ht="15.75" customHeight="1">
      <c r="A759" s="37"/>
      <c r="B759" s="37"/>
      <c r="C759" s="37"/>
      <c r="D759" s="37"/>
      <c r="E759" s="37"/>
      <c r="F759" s="37"/>
      <c r="G759" s="37"/>
      <c r="H759" s="37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</row>
    <row r="760" spans="1:31" ht="15.75" customHeight="1">
      <c r="A760" s="37"/>
      <c r="B760" s="37"/>
      <c r="C760" s="37"/>
      <c r="D760" s="37"/>
      <c r="E760" s="37"/>
      <c r="F760" s="37"/>
      <c r="G760" s="37"/>
      <c r="H760" s="37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</row>
    <row r="761" spans="1:31" ht="15.75" customHeight="1">
      <c r="A761" s="37"/>
      <c r="B761" s="37"/>
      <c r="C761" s="37"/>
      <c r="D761" s="37"/>
      <c r="E761" s="37"/>
      <c r="F761" s="37"/>
      <c r="G761" s="37"/>
      <c r="H761" s="37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</row>
    <row r="762" spans="1:31" ht="15.75" customHeight="1">
      <c r="A762" s="37"/>
      <c r="B762" s="37"/>
      <c r="C762" s="37"/>
      <c r="D762" s="37"/>
      <c r="E762" s="37"/>
      <c r="F762" s="37"/>
      <c r="G762" s="37"/>
      <c r="H762" s="37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</row>
    <row r="763" spans="1:31" ht="15.75" customHeight="1">
      <c r="A763" s="37"/>
      <c r="B763" s="37"/>
      <c r="C763" s="37"/>
      <c r="D763" s="37"/>
      <c r="E763" s="37"/>
      <c r="F763" s="37"/>
      <c r="G763" s="37"/>
      <c r="H763" s="37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</row>
    <row r="764" spans="1:31" ht="15.75" customHeight="1">
      <c r="A764" s="37"/>
      <c r="B764" s="37"/>
      <c r="C764" s="37"/>
      <c r="D764" s="37"/>
      <c r="E764" s="37"/>
      <c r="F764" s="37"/>
      <c r="G764" s="37"/>
      <c r="H764" s="37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</row>
    <row r="765" spans="1:31" ht="15.75" customHeight="1">
      <c r="A765" s="37"/>
      <c r="B765" s="37"/>
      <c r="C765" s="37"/>
      <c r="D765" s="37"/>
      <c r="E765" s="37"/>
      <c r="F765" s="37"/>
      <c r="G765" s="37"/>
      <c r="H765" s="37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</row>
    <row r="766" spans="1:31" ht="15.75" customHeight="1">
      <c r="A766" s="37"/>
      <c r="B766" s="37"/>
      <c r="C766" s="37"/>
      <c r="D766" s="37"/>
      <c r="E766" s="37"/>
      <c r="F766" s="37"/>
      <c r="G766" s="37"/>
      <c r="H766" s="37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</row>
    <row r="767" spans="1:31" ht="15.75" customHeight="1">
      <c r="A767" s="37"/>
      <c r="B767" s="37"/>
      <c r="C767" s="37"/>
      <c r="D767" s="37"/>
      <c r="E767" s="37"/>
      <c r="F767" s="37"/>
      <c r="G767" s="37"/>
      <c r="H767" s="37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</row>
    <row r="768" spans="1:31" ht="15.75" customHeight="1">
      <c r="A768" s="37"/>
      <c r="B768" s="37"/>
      <c r="C768" s="37"/>
      <c r="D768" s="37"/>
      <c r="E768" s="37"/>
      <c r="F768" s="37"/>
      <c r="G768" s="37"/>
      <c r="H768" s="37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</row>
    <row r="769" spans="1:31" ht="15.75" customHeight="1">
      <c r="A769" s="37"/>
      <c r="B769" s="37"/>
      <c r="C769" s="37"/>
      <c r="D769" s="37"/>
      <c r="E769" s="37"/>
      <c r="F769" s="37"/>
      <c r="G769" s="37"/>
      <c r="H769" s="37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</row>
    <row r="770" spans="1:31" ht="15.75" customHeight="1">
      <c r="A770" s="37"/>
      <c r="B770" s="37"/>
      <c r="C770" s="37"/>
      <c r="D770" s="37"/>
      <c r="E770" s="37"/>
      <c r="F770" s="37"/>
      <c r="G770" s="37"/>
      <c r="H770" s="37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</row>
    <row r="771" spans="1:31" ht="15.75" customHeight="1">
      <c r="A771" s="37"/>
      <c r="B771" s="37"/>
      <c r="C771" s="37"/>
      <c r="D771" s="37"/>
      <c r="E771" s="37"/>
      <c r="F771" s="37"/>
      <c r="G771" s="37"/>
      <c r="H771" s="37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</row>
    <row r="772" spans="1:31" ht="15.75" customHeight="1">
      <c r="A772" s="37"/>
      <c r="B772" s="37"/>
      <c r="C772" s="37"/>
      <c r="D772" s="37"/>
      <c r="E772" s="37"/>
      <c r="F772" s="37"/>
      <c r="G772" s="37"/>
      <c r="H772" s="37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</row>
    <row r="773" spans="1:31" ht="15.75" customHeight="1">
      <c r="A773" s="37"/>
      <c r="B773" s="37"/>
      <c r="C773" s="37"/>
      <c r="D773" s="37"/>
      <c r="E773" s="37"/>
      <c r="F773" s="37"/>
      <c r="G773" s="37"/>
      <c r="H773" s="37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</row>
    <row r="774" spans="1:31" ht="15.75" customHeight="1">
      <c r="A774" s="37"/>
      <c r="B774" s="37"/>
      <c r="C774" s="37"/>
      <c r="D774" s="37"/>
      <c r="E774" s="37"/>
      <c r="F774" s="37"/>
      <c r="G774" s="37"/>
      <c r="H774" s="37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</row>
    <row r="775" spans="1:31" ht="15.75" customHeight="1">
      <c r="A775" s="37"/>
      <c r="B775" s="37"/>
      <c r="C775" s="37"/>
      <c r="D775" s="37"/>
      <c r="E775" s="37"/>
      <c r="F775" s="37"/>
      <c r="G775" s="37"/>
      <c r="H775" s="37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</row>
    <row r="776" spans="1:31" ht="15.75" customHeight="1">
      <c r="A776" s="37"/>
      <c r="B776" s="37"/>
      <c r="C776" s="37"/>
      <c r="D776" s="37"/>
      <c r="E776" s="37"/>
      <c r="F776" s="37"/>
      <c r="G776" s="37"/>
      <c r="H776" s="37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</row>
    <row r="777" spans="1:31" ht="15.75" customHeight="1">
      <c r="A777" s="37"/>
      <c r="B777" s="37"/>
      <c r="C777" s="37"/>
      <c r="D777" s="37"/>
      <c r="E777" s="37"/>
      <c r="F777" s="37"/>
      <c r="G777" s="37"/>
      <c r="H777" s="37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</row>
    <row r="778" spans="1:31" ht="15.75" customHeight="1">
      <c r="A778" s="37"/>
      <c r="B778" s="37"/>
      <c r="C778" s="37"/>
      <c r="D778" s="37"/>
      <c r="E778" s="37"/>
      <c r="F778" s="37"/>
      <c r="G778" s="37"/>
      <c r="H778" s="37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</row>
    <row r="779" spans="1:31" ht="15.75" customHeight="1">
      <c r="A779" s="37"/>
      <c r="B779" s="37"/>
      <c r="C779" s="37"/>
      <c r="D779" s="37"/>
      <c r="E779" s="37"/>
      <c r="F779" s="37"/>
      <c r="G779" s="37"/>
      <c r="H779" s="37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</row>
    <row r="780" spans="1:31" ht="15.75" customHeight="1">
      <c r="A780" s="37"/>
      <c r="B780" s="37"/>
      <c r="C780" s="37"/>
      <c r="D780" s="37"/>
      <c r="E780" s="37"/>
      <c r="F780" s="37"/>
      <c r="G780" s="37"/>
      <c r="H780" s="37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</row>
    <row r="781" spans="1:31" ht="15.75" customHeight="1">
      <c r="A781" s="37"/>
      <c r="B781" s="37"/>
      <c r="C781" s="37"/>
      <c r="D781" s="37"/>
      <c r="E781" s="37"/>
      <c r="F781" s="37"/>
      <c r="G781" s="37"/>
      <c r="H781" s="37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</row>
    <row r="782" spans="1:31" ht="15.75" customHeight="1">
      <c r="A782" s="37"/>
      <c r="B782" s="37"/>
      <c r="C782" s="37"/>
      <c r="D782" s="37"/>
      <c r="E782" s="37"/>
      <c r="F782" s="37"/>
      <c r="G782" s="37"/>
      <c r="H782" s="37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</row>
    <row r="783" spans="1:31" ht="15.75" customHeight="1">
      <c r="A783" s="37"/>
      <c r="B783" s="37"/>
      <c r="C783" s="37"/>
      <c r="D783" s="37"/>
      <c r="E783" s="37"/>
      <c r="F783" s="37"/>
      <c r="G783" s="37"/>
      <c r="H783" s="37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</row>
    <row r="784" spans="1:31" ht="15.75" customHeight="1">
      <c r="A784" s="37"/>
      <c r="B784" s="37"/>
      <c r="C784" s="37"/>
      <c r="D784" s="37"/>
      <c r="E784" s="37"/>
      <c r="F784" s="37"/>
      <c r="G784" s="37"/>
      <c r="H784" s="37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</row>
    <row r="785" spans="1:31" ht="15.75" customHeight="1">
      <c r="A785" s="37"/>
      <c r="B785" s="37"/>
      <c r="C785" s="37"/>
      <c r="D785" s="37"/>
      <c r="E785" s="37"/>
      <c r="F785" s="37"/>
      <c r="G785" s="37"/>
      <c r="H785" s="37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</row>
    <row r="786" spans="1:31" ht="15.75" customHeight="1">
      <c r="A786" s="37"/>
      <c r="B786" s="37"/>
      <c r="C786" s="37"/>
      <c r="D786" s="37"/>
      <c r="E786" s="37"/>
      <c r="F786" s="37"/>
      <c r="G786" s="37"/>
      <c r="H786" s="37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</row>
    <row r="787" spans="1:31" ht="15.75" customHeight="1">
      <c r="A787" s="37"/>
      <c r="B787" s="37"/>
      <c r="C787" s="37"/>
      <c r="D787" s="37"/>
      <c r="E787" s="37"/>
      <c r="F787" s="37"/>
      <c r="G787" s="37"/>
      <c r="H787" s="37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</row>
    <row r="788" spans="1:31" ht="15.75" customHeight="1">
      <c r="A788" s="37"/>
      <c r="B788" s="37"/>
      <c r="C788" s="37"/>
      <c r="D788" s="37"/>
      <c r="E788" s="37"/>
      <c r="F788" s="37"/>
      <c r="G788" s="37"/>
      <c r="H788" s="37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</row>
    <row r="789" spans="1:31" ht="15.75" customHeight="1">
      <c r="A789" s="37"/>
      <c r="B789" s="37"/>
      <c r="C789" s="37"/>
      <c r="D789" s="37"/>
      <c r="E789" s="37"/>
      <c r="F789" s="37"/>
      <c r="G789" s="37"/>
      <c r="H789" s="37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</row>
    <row r="790" spans="1:31" ht="15.75" customHeight="1">
      <c r="A790" s="37"/>
      <c r="B790" s="37"/>
      <c r="C790" s="37"/>
      <c r="D790" s="37"/>
      <c r="E790" s="37"/>
      <c r="F790" s="37"/>
      <c r="G790" s="37"/>
      <c r="H790" s="37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</row>
    <row r="791" spans="1:31" ht="15.75" customHeight="1">
      <c r="A791" s="37"/>
      <c r="B791" s="37"/>
      <c r="C791" s="37"/>
      <c r="D791" s="37"/>
      <c r="E791" s="37"/>
      <c r="F791" s="37"/>
      <c r="G791" s="37"/>
      <c r="H791" s="37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</row>
    <row r="792" spans="1:31" ht="15.75" customHeight="1">
      <c r="A792" s="37"/>
      <c r="B792" s="37"/>
      <c r="C792" s="37"/>
      <c r="D792" s="37"/>
      <c r="E792" s="37"/>
      <c r="F792" s="37"/>
      <c r="G792" s="37"/>
      <c r="H792" s="37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</row>
    <row r="793" spans="1:31" ht="15.75" customHeight="1">
      <c r="A793" s="37"/>
      <c r="B793" s="37"/>
      <c r="C793" s="37"/>
      <c r="D793" s="37"/>
      <c r="E793" s="37"/>
      <c r="F793" s="37"/>
      <c r="G793" s="37"/>
      <c r="H793" s="37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</row>
    <row r="794" spans="1:31" ht="15.75" customHeight="1">
      <c r="A794" s="37"/>
      <c r="B794" s="37"/>
      <c r="C794" s="37"/>
      <c r="D794" s="37"/>
      <c r="E794" s="37"/>
      <c r="F794" s="37"/>
      <c r="G794" s="37"/>
      <c r="H794" s="37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</row>
    <row r="795" spans="1:31" ht="15.75" customHeight="1">
      <c r="A795" s="37"/>
      <c r="B795" s="37"/>
      <c r="C795" s="37"/>
      <c r="D795" s="37"/>
      <c r="E795" s="37"/>
      <c r="F795" s="37"/>
      <c r="G795" s="37"/>
      <c r="H795" s="37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</row>
    <row r="796" spans="1:31" ht="15.75" customHeight="1">
      <c r="A796" s="37"/>
      <c r="B796" s="37"/>
      <c r="C796" s="37"/>
      <c r="D796" s="37"/>
      <c r="E796" s="37"/>
      <c r="F796" s="37"/>
      <c r="G796" s="37"/>
      <c r="H796" s="37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</row>
    <row r="797" spans="1:31" ht="15.75" customHeight="1">
      <c r="A797" s="37"/>
      <c r="B797" s="37"/>
      <c r="C797" s="37"/>
      <c r="D797" s="37"/>
      <c r="E797" s="37"/>
      <c r="F797" s="37"/>
      <c r="G797" s="37"/>
      <c r="H797" s="37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</row>
    <row r="798" spans="1:31" ht="15.75" customHeight="1">
      <c r="A798" s="37"/>
      <c r="B798" s="37"/>
      <c r="C798" s="37"/>
      <c r="D798" s="37"/>
      <c r="E798" s="37"/>
      <c r="F798" s="37"/>
      <c r="G798" s="37"/>
      <c r="H798" s="37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</row>
    <row r="799" spans="1:31" ht="15.75" customHeight="1">
      <c r="A799" s="37"/>
      <c r="B799" s="37"/>
      <c r="C799" s="37"/>
      <c r="D799" s="37"/>
      <c r="E799" s="37"/>
      <c r="F799" s="37"/>
      <c r="G799" s="37"/>
      <c r="H799" s="37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</row>
    <row r="800" spans="1:31" ht="15.75" customHeight="1">
      <c r="A800" s="37"/>
      <c r="B800" s="37"/>
      <c r="C800" s="37"/>
      <c r="D800" s="37"/>
      <c r="E800" s="37"/>
      <c r="F800" s="37"/>
      <c r="G800" s="37"/>
      <c r="H800" s="37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</row>
    <row r="801" spans="1:31" ht="15.75" customHeight="1">
      <c r="A801" s="37"/>
      <c r="B801" s="37"/>
      <c r="C801" s="37"/>
      <c r="D801" s="37"/>
      <c r="E801" s="37"/>
      <c r="F801" s="37"/>
      <c r="G801" s="37"/>
      <c r="H801" s="37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</row>
    <row r="802" spans="1:31" ht="15.75" customHeight="1">
      <c r="A802" s="37"/>
      <c r="B802" s="37"/>
      <c r="C802" s="37"/>
      <c r="D802" s="37"/>
      <c r="E802" s="37"/>
      <c r="F802" s="37"/>
      <c r="G802" s="37"/>
      <c r="H802" s="37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</row>
    <row r="803" spans="1:31" ht="15.75" customHeight="1">
      <c r="A803" s="37"/>
      <c r="B803" s="37"/>
      <c r="C803" s="37"/>
      <c r="D803" s="37"/>
      <c r="E803" s="37"/>
      <c r="F803" s="37"/>
      <c r="G803" s="37"/>
      <c r="H803" s="37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</row>
    <row r="804" spans="1:31" ht="15.75" customHeight="1">
      <c r="A804" s="37"/>
      <c r="B804" s="37"/>
      <c r="C804" s="37"/>
      <c r="D804" s="37"/>
      <c r="E804" s="37"/>
      <c r="F804" s="37"/>
      <c r="G804" s="37"/>
      <c r="H804" s="37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</row>
    <row r="805" spans="1:31" ht="15.75" customHeight="1">
      <c r="A805" s="37"/>
      <c r="B805" s="37"/>
      <c r="C805" s="37"/>
      <c r="D805" s="37"/>
      <c r="E805" s="37"/>
      <c r="F805" s="37"/>
      <c r="G805" s="37"/>
      <c r="H805" s="37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</row>
    <row r="806" spans="1:31" ht="15.75" customHeight="1">
      <c r="A806" s="37"/>
      <c r="B806" s="37"/>
      <c r="C806" s="37"/>
      <c r="D806" s="37"/>
      <c r="E806" s="37"/>
      <c r="F806" s="37"/>
      <c r="G806" s="37"/>
      <c r="H806" s="37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</row>
    <row r="807" spans="1:31" ht="15.75" customHeight="1">
      <c r="A807" s="37"/>
      <c r="B807" s="37"/>
      <c r="C807" s="37"/>
      <c r="D807" s="37"/>
      <c r="E807" s="37"/>
      <c r="F807" s="37"/>
      <c r="G807" s="37"/>
      <c r="H807" s="37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</row>
    <row r="808" spans="1:31" ht="15.75" customHeight="1">
      <c r="A808" s="37"/>
      <c r="B808" s="37"/>
      <c r="C808" s="37"/>
      <c r="D808" s="37"/>
      <c r="E808" s="37"/>
      <c r="F808" s="37"/>
      <c r="G808" s="37"/>
      <c r="H808" s="37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</row>
    <row r="809" spans="1:31" ht="15.75" customHeight="1">
      <c r="A809" s="37"/>
      <c r="B809" s="37"/>
      <c r="C809" s="37"/>
      <c r="D809" s="37"/>
      <c r="E809" s="37"/>
      <c r="F809" s="37"/>
      <c r="G809" s="37"/>
      <c r="H809" s="37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</row>
    <row r="810" spans="1:31" ht="15.75" customHeight="1">
      <c r="A810" s="37"/>
      <c r="B810" s="37"/>
      <c r="C810" s="37"/>
      <c r="D810" s="37"/>
      <c r="E810" s="37"/>
      <c r="F810" s="37"/>
      <c r="G810" s="37"/>
      <c r="H810" s="37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</row>
    <row r="811" spans="1:31" ht="15.75" customHeight="1">
      <c r="A811" s="37"/>
      <c r="B811" s="37"/>
      <c r="C811" s="37"/>
      <c r="D811" s="37"/>
      <c r="E811" s="37"/>
      <c r="F811" s="37"/>
      <c r="G811" s="37"/>
      <c r="H811" s="37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</row>
    <row r="812" spans="1:31" ht="15.75" customHeight="1">
      <c r="A812" s="37"/>
      <c r="B812" s="37"/>
      <c r="C812" s="37"/>
      <c r="D812" s="37"/>
      <c r="E812" s="37"/>
      <c r="F812" s="37"/>
      <c r="G812" s="37"/>
      <c r="H812" s="37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</row>
    <row r="813" spans="1:31" ht="15.75" customHeight="1">
      <c r="A813" s="37"/>
      <c r="B813" s="37"/>
      <c r="C813" s="37"/>
      <c r="D813" s="37"/>
      <c r="E813" s="37"/>
      <c r="F813" s="37"/>
      <c r="G813" s="37"/>
      <c r="H813" s="37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</row>
    <row r="814" spans="1:31" ht="15.75" customHeight="1">
      <c r="A814" s="37"/>
      <c r="B814" s="37"/>
      <c r="C814" s="37"/>
      <c r="D814" s="37"/>
      <c r="E814" s="37"/>
      <c r="F814" s="37"/>
      <c r="G814" s="37"/>
      <c r="H814" s="37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</row>
    <row r="815" spans="1:31" ht="15.75" customHeight="1">
      <c r="A815" s="37"/>
      <c r="B815" s="37"/>
      <c r="C815" s="37"/>
      <c r="D815" s="37"/>
      <c r="E815" s="37"/>
      <c r="F815" s="37"/>
      <c r="G815" s="37"/>
      <c r="H815" s="37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</row>
    <row r="816" spans="1:31" ht="15.75" customHeight="1">
      <c r="A816" s="37"/>
      <c r="B816" s="37"/>
      <c r="C816" s="37"/>
      <c r="D816" s="37"/>
      <c r="E816" s="37"/>
      <c r="F816" s="37"/>
      <c r="G816" s="37"/>
      <c r="H816" s="37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</row>
    <row r="817" spans="1:31" ht="15.75" customHeight="1">
      <c r="A817" s="37"/>
      <c r="B817" s="37"/>
      <c r="C817" s="37"/>
      <c r="D817" s="37"/>
      <c r="E817" s="37"/>
      <c r="F817" s="37"/>
      <c r="G817" s="37"/>
      <c r="H817" s="37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</row>
    <row r="818" spans="1:31" ht="15.75" customHeight="1">
      <c r="A818" s="37"/>
      <c r="B818" s="37"/>
      <c r="C818" s="37"/>
      <c r="D818" s="37"/>
      <c r="E818" s="37"/>
      <c r="F818" s="37"/>
      <c r="G818" s="37"/>
      <c r="H818" s="37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</row>
    <row r="819" spans="1:31" ht="15.75" customHeight="1">
      <c r="A819" s="37"/>
      <c r="B819" s="37"/>
      <c r="C819" s="37"/>
      <c r="D819" s="37"/>
      <c r="E819" s="37"/>
      <c r="F819" s="37"/>
      <c r="G819" s="37"/>
      <c r="H819" s="37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</row>
    <row r="820" spans="1:31" ht="15.75" customHeight="1">
      <c r="A820" s="37"/>
      <c r="B820" s="37"/>
      <c r="C820" s="37"/>
      <c r="D820" s="37"/>
      <c r="E820" s="37"/>
      <c r="F820" s="37"/>
      <c r="G820" s="37"/>
      <c r="H820" s="37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</row>
    <row r="821" spans="1:31" ht="15.75" customHeight="1">
      <c r="A821" s="37"/>
      <c r="B821" s="37"/>
      <c r="C821" s="37"/>
      <c r="D821" s="37"/>
      <c r="E821" s="37"/>
      <c r="F821" s="37"/>
      <c r="G821" s="37"/>
      <c r="H821" s="37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</row>
    <row r="822" spans="1:31" ht="15.75" customHeight="1">
      <c r="A822" s="37"/>
      <c r="B822" s="37"/>
      <c r="C822" s="37"/>
      <c r="D822" s="37"/>
      <c r="E822" s="37"/>
      <c r="F822" s="37"/>
      <c r="G822" s="37"/>
      <c r="H822" s="37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</row>
    <row r="823" spans="1:31" ht="15.75" customHeight="1">
      <c r="A823" s="37"/>
      <c r="B823" s="37"/>
      <c r="C823" s="37"/>
      <c r="D823" s="37"/>
      <c r="E823" s="37"/>
      <c r="F823" s="37"/>
      <c r="G823" s="37"/>
      <c r="H823" s="37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</row>
    <row r="824" spans="1:31" ht="15.75" customHeight="1">
      <c r="A824" s="37"/>
      <c r="B824" s="37"/>
      <c r="C824" s="37"/>
      <c r="D824" s="37"/>
      <c r="E824" s="37"/>
      <c r="F824" s="37"/>
      <c r="G824" s="37"/>
      <c r="H824" s="37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</row>
    <row r="825" spans="1:31" ht="15.75" customHeight="1">
      <c r="A825" s="37"/>
      <c r="B825" s="37"/>
      <c r="C825" s="37"/>
      <c r="D825" s="37"/>
      <c r="E825" s="37"/>
      <c r="F825" s="37"/>
      <c r="G825" s="37"/>
      <c r="H825" s="37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</row>
    <row r="826" spans="1:31" ht="15.75" customHeight="1">
      <c r="A826" s="37"/>
      <c r="B826" s="37"/>
      <c r="C826" s="37"/>
      <c r="D826" s="37"/>
      <c r="E826" s="37"/>
      <c r="F826" s="37"/>
      <c r="G826" s="37"/>
      <c r="H826" s="37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</row>
    <row r="827" spans="1:31" ht="15.75" customHeight="1">
      <c r="A827" s="37"/>
      <c r="B827" s="37"/>
      <c r="C827" s="37"/>
      <c r="D827" s="37"/>
      <c r="E827" s="37"/>
      <c r="F827" s="37"/>
      <c r="G827" s="37"/>
      <c r="H827" s="37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</row>
    <row r="828" spans="1:31" ht="15.75" customHeight="1">
      <c r="A828" s="37"/>
      <c r="B828" s="37"/>
      <c r="C828" s="37"/>
      <c r="D828" s="37"/>
      <c r="E828" s="37"/>
      <c r="F828" s="37"/>
      <c r="G828" s="37"/>
      <c r="H828" s="37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</row>
    <row r="829" spans="1:31" ht="15.75" customHeight="1">
      <c r="A829" s="37"/>
      <c r="B829" s="37"/>
      <c r="C829" s="37"/>
      <c r="D829" s="37"/>
      <c r="E829" s="37"/>
      <c r="F829" s="37"/>
      <c r="G829" s="37"/>
      <c r="H829" s="37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</row>
    <row r="830" spans="1:31" ht="15.75" customHeight="1">
      <c r="A830" s="37"/>
      <c r="B830" s="37"/>
      <c r="C830" s="37"/>
      <c r="D830" s="37"/>
      <c r="E830" s="37"/>
      <c r="F830" s="37"/>
      <c r="G830" s="37"/>
      <c r="H830" s="37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</row>
    <row r="831" spans="1:31" ht="15.75" customHeight="1">
      <c r="A831" s="37"/>
      <c r="B831" s="37"/>
      <c r="C831" s="37"/>
      <c r="D831" s="37"/>
      <c r="E831" s="37"/>
      <c r="F831" s="37"/>
      <c r="G831" s="37"/>
      <c r="H831" s="37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</row>
    <row r="832" spans="1:31" ht="15.75" customHeight="1">
      <c r="A832" s="37"/>
      <c r="B832" s="37"/>
      <c r="C832" s="37"/>
      <c r="D832" s="37"/>
      <c r="E832" s="37"/>
      <c r="F832" s="37"/>
      <c r="G832" s="37"/>
      <c r="H832" s="37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</row>
    <row r="833" spans="1:31" ht="15.75" customHeight="1">
      <c r="A833" s="37"/>
      <c r="B833" s="37"/>
      <c r="C833" s="37"/>
      <c r="D833" s="37"/>
      <c r="E833" s="37"/>
      <c r="F833" s="37"/>
      <c r="G833" s="37"/>
      <c r="H833" s="37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</row>
    <row r="834" spans="1:31" ht="15.75" customHeight="1">
      <c r="A834" s="37"/>
      <c r="B834" s="37"/>
      <c r="C834" s="37"/>
      <c r="D834" s="37"/>
      <c r="E834" s="37"/>
      <c r="F834" s="37"/>
      <c r="G834" s="37"/>
      <c r="H834" s="37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</row>
    <row r="835" spans="1:31" ht="15.75" customHeight="1">
      <c r="A835" s="37"/>
      <c r="B835" s="37"/>
      <c r="C835" s="37"/>
      <c r="D835" s="37"/>
      <c r="E835" s="37"/>
      <c r="F835" s="37"/>
      <c r="G835" s="37"/>
      <c r="H835" s="37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</row>
    <row r="836" spans="1:31" ht="15.75" customHeight="1">
      <c r="A836" s="37"/>
      <c r="B836" s="37"/>
      <c r="C836" s="37"/>
      <c r="D836" s="37"/>
      <c r="E836" s="37"/>
      <c r="F836" s="37"/>
      <c r="G836" s="37"/>
      <c r="H836" s="37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</row>
    <row r="837" spans="1:31" ht="15.75" customHeight="1">
      <c r="A837" s="37"/>
      <c r="B837" s="37"/>
      <c r="C837" s="37"/>
      <c r="D837" s="37"/>
      <c r="E837" s="37"/>
      <c r="F837" s="37"/>
      <c r="G837" s="37"/>
      <c r="H837" s="37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</row>
    <row r="838" spans="1:31" ht="15.75" customHeight="1">
      <c r="A838" s="37"/>
      <c r="B838" s="37"/>
      <c r="C838" s="37"/>
      <c r="D838" s="37"/>
      <c r="E838" s="37"/>
      <c r="F838" s="37"/>
      <c r="G838" s="37"/>
      <c r="H838" s="37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</row>
    <row r="839" spans="1:31" ht="15.75" customHeight="1">
      <c r="A839" s="37"/>
      <c r="B839" s="37"/>
      <c r="C839" s="37"/>
      <c r="D839" s="37"/>
      <c r="E839" s="37"/>
      <c r="F839" s="37"/>
      <c r="G839" s="37"/>
      <c r="H839" s="37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</row>
    <row r="840" spans="1:31" ht="15.75" customHeight="1">
      <c r="A840" s="37"/>
      <c r="B840" s="37"/>
      <c r="C840" s="37"/>
      <c r="D840" s="37"/>
      <c r="E840" s="37"/>
      <c r="F840" s="37"/>
      <c r="G840" s="37"/>
      <c r="H840" s="37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</row>
    <row r="841" spans="1:31" ht="15.75" customHeight="1">
      <c r="A841" s="37"/>
      <c r="B841" s="37"/>
      <c r="C841" s="37"/>
      <c r="D841" s="37"/>
      <c r="E841" s="37"/>
      <c r="F841" s="37"/>
      <c r="G841" s="37"/>
      <c r="H841" s="37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</row>
    <row r="842" spans="1:31" ht="15.75" customHeight="1">
      <c r="A842" s="37"/>
      <c r="B842" s="37"/>
      <c r="C842" s="37"/>
      <c r="D842" s="37"/>
      <c r="E842" s="37"/>
      <c r="F842" s="37"/>
      <c r="G842" s="37"/>
      <c r="H842" s="37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</row>
    <row r="843" spans="1:31" ht="15.75" customHeight="1">
      <c r="A843" s="37"/>
      <c r="B843" s="37"/>
      <c r="C843" s="37"/>
      <c r="D843" s="37"/>
      <c r="E843" s="37"/>
      <c r="F843" s="37"/>
      <c r="G843" s="37"/>
      <c r="H843" s="37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</row>
    <row r="844" spans="1:31" ht="15.75" customHeight="1">
      <c r="A844" s="37"/>
      <c r="B844" s="37"/>
      <c r="C844" s="37"/>
      <c r="D844" s="37"/>
      <c r="E844" s="37"/>
      <c r="F844" s="37"/>
      <c r="G844" s="37"/>
      <c r="H844" s="37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</row>
    <row r="845" spans="1:31" ht="15.75" customHeight="1">
      <c r="A845" s="37"/>
      <c r="B845" s="37"/>
      <c r="C845" s="37"/>
      <c r="D845" s="37"/>
      <c r="E845" s="37"/>
      <c r="F845" s="37"/>
      <c r="G845" s="37"/>
      <c r="H845" s="37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</row>
    <row r="846" spans="1:31" ht="15.75" customHeight="1">
      <c r="A846" s="37"/>
      <c r="B846" s="37"/>
      <c r="C846" s="37"/>
      <c r="D846" s="37"/>
      <c r="E846" s="37"/>
      <c r="F846" s="37"/>
      <c r="G846" s="37"/>
      <c r="H846" s="37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</row>
    <row r="847" spans="1:31" ht="15.75" customHeight="1">
      <c r="A847" s="37"/>
      <c r="B847" s="37"/>
      <c r="C847" s="37"/>
      <c r="D847" s="37"/>
      <c r="E847" s="37"/>
      <c r="F847" s="37"/>
      <c r="G847" s="37"/>
      <c r="H847" s="37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</row>
    <row r="848" spans="1:31" ht="15.75" customHeight="1">
      <c r="A848" s="37"/>
      <c r="B848" s="37"/>
      <c r="C848" s="37"/>
      <c r="D848" s="37"/>
      <c r="E848" s="37"/>
      <c r="F848" s="37"/>
      <c r="G848" s="37"/>
      <c r="H848" s="37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</row>
    <row r="849" spans="1:31" ht="15.75" customHeight="1">
      <c r="A849" s="37"/>
      <c r="B849" s="37"/>
      <c r="C849" s="37"/>
      <c r="D849" s="37"/>
      <c r="E849" s="37"/>
      <c r="F849" s="37"/>
      <c r="G849" s="37"/>
      <c r="H849" s="37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</row>
    <row r="850" spans="1:31" ht="15.75" customHeight="1">
      <c r="A850" s="37"/>
      <c r="B850" s="37"/>
      <c r="C850" s="37"/>
      <c r="D850" s="37"/>
      <c r="E850" s="37"/>
      <c r="F850" s="37"/>
      <c r="G850" s="37"/>
      <c r="H850" s="37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</row>
    <row r="851" spans="1:31" ht="15.75" customHeight="1">
      <c r="A851" s="37"/>
      <c r="B851" s="37"/>
      <c r="C851" s="37"/>
      <c r="D851" s="37"/>
      <c r="E851" s="37"/>
      <c r="F851" s="37"/>
      <c r="G851" s="37"/>
      <c r="H851" s="37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</row>
    <row r="852" spans="1:31" ht="15.75" customHeight="1">
      <c r="A852" s="37"/>
      <c r="B852" s="37"/>
      <c r="C852" s="37"/>
      <c r="D852" s="37"/>
      <c r="E852" s="37"/>
      <c r="F852" s="37"/>
      <c r="G852" s="37"/>
      <c r="H852" s="37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</row>
    <row r="853" spans="1:31" ht="15.75" customHeight="1">
      <c r="A853" s="37"/>
      <c r="B853" s="37"/>
      <c r="C853" s="37"/>
      <c r="D853" s="37"/>
      <c r="E853" s="37"/>
      <c r="F853" s="37"/>
      <c r="G853" s="37"/>
      <c r="H853" s="37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</row>
    <row r="854" spans="1:31" ht="15.75" customHeight="1">
      <c r="A854" s="37"/>
      <c r="B854" s="37"/>
      <c r="C854" s="37"/>
      <c r="D854" s="37"/>
      <c r="E854" s="37"/>
      <c r="F854" s="37"/>
      <c r="G854" s="37"/>
      <c r="H854" s="37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</row>
    <row r="855" spans="1:31" ht="15.75" customHeight="1">
      <c r="A855" s="37"/>
      <c r="B855" s="37"/>
      <c r="C855" s="37"/>
      <c r="D855" s="37"/>
      <c r="E855" s="37"/>
      <c r="F855" s="37"/>
      <c r="G855" s="37"/>
      <c r="H855" s="37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</row>
    <row r="856" spans="1:31" ht="15.75" customHeight="1">
      <c r="A856" s="37"/>
      <c r="B856" s="37"/>
      <c r="C856" s="37"/>
      <c r="D856" s="37"/>
      <c r="E856" s="37"/>
      <c r="F856" s="37"/>
      <c r="G856" s="37"/>
      <c r="H856" s="37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</row>
    <row r="857" spans="1:31" ht="15.75" customHeight="1">
      <c r="A857" s="37"/>
      <c r="B857" s="37"/>
      <c r="C857" s="37"/>
      <c r="D857" s="37"/>
      <c r="E857" s="37"/>
      <c r="F857" s="37"/>
      <c r="G857" s="37"/>
      <c r="H857" s="37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</row>
    <row r="858" spans="1:31" ht="15.75" customHeight="1">
      <c r="A858" s="37"/>
      <c r="B858" s="37"/>
      <c r="C858" s="37"/>
      <c r="D858" s="37"/>
      <c r="E858" s="37"/>
      <c r="F858" s="37"/>
      <c r="G858" s="37"/>
      <c r="H858" s="37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</row>
    <row r="859" spans="1:31" ht="15.75" customHeight="1">
      <c r="A859" s="37"/>
      <c r="B859" s="37"/>
      <c r="C859" s="37"/>
      <c r="D859" s="37"/>
      <c r="E859" s="37"/>
      <c r="F859" s="37"/>
      <c r="G859" s="37"/>
      <c r="H859" s="37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</row>
    <row r="860" spans="1:31" ht="15.75" customHeight="1">
      <c r="A860" s="37"/>
      <c r="B860" s="37"/>
      <c r="C860" s="37"/>
      <c r="D860" s="37"/>
      <c r="E860" s="37"/>
      <c r="F860" s="37"/>
      <c r="G860" s="37"/>
      <c r="H860" s="37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</row>
    <row r="861" spans="1:31" ht="15.75" customHeight="1">
      <c r="A861" s="37"/>
      <c r="B861" s="37"/>
      <c r="C861" s="37"/>
      <c r="D861" s="37"/>
      <c r="E861" s="37"/>
      <c r="F861" s="37"/>
      <c r="G861" s="37"/>
      <c r="H861" s="37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</row>
    <row r="862" spans="1:31" ht="15.75" customHeight="1">
      <c r="A862" s="37"/>
      <c r="B862" s="37"/>
      <c r="C862" s="37"/>
      <c r="D862" s="37"/>
      <c r="E862" s="37"/>
      <c r="F862" s="37"/>
      <c r="G862" s="37"/>
      <c r="H862" s="37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</row>
    <row r="863" spans="1:31" ht="15.75" customHeight="1">
      <c r="A863" s="37"/>
      <c r="B863" s="37"/>
      <c r="C863" s="37"/>
      <c r="D863" s="37"/>
      <c r="E863" s="37"/>
      <c r="F863" s="37"/>
      <c r="G863" s="37"/>
      <c r="H863" s="37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</row>
    <row r="864" spans="1:31" ht="15.75" customHeight="1">
      <c r="A864" s="37"/>
      <c r="B864" s="37"/>
      <c r="C864" s="37"/>
      <c r="D864" s="37"/>
      <c r="E864" s="37"/>
      <c r="F864" s="37"/>
      <c r="G864" s="37"/>
      <c r="H864" s="37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</row>
    <row r="865" spans="1:31" ht="15.75" customHeight="1">
      <c r="A865" s="37"/>
      <c r="B865" s="37"/>
      <c r="C865" s="37"/>
      <c r="D865" s="37"/>
      <c r="E865" s="37"/>
      <c r="F865" s="37"/>
      <c r="G865" s="37"/>
      <c r="H865" s="37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</row>
    <row r="866" spans="1:31" ht="15.75" customHeight="1">
      <c r="A866" s="37"/>
      <c r="B866" s="37"/>
      <c r="C866" s="37"/>
      <c r="D866" s="37"/>
      <c r="E866" s="37"/>
      <c r="F866" s="37"/>
      <c r="G866" s="37"/>
      <c r="H866" s="37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</row>
    <row r="867" spans="1:31" ht="15.75" customHeight="1">
      <c r="A867" s="37"/>
      <c r="B867" s="37"/>
      <c r="C867" s="37"/>
      <c r="D867" s="37"/>
      <c r="E867" s="37"/>
      <c r="F867" s="37"/>
      <c r="G867" s="37"/>
      <c r="H867" s="37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</row>
    <row r="868" spans="1:31" ht="15.75" customHeight="1">
      <c r="A868" s="37"/>
      <c r="B868" s="37"/>
      <c r="C868" s="37"/>
      <c r="D868" s="37"/>
      <c r="E868" s="37"/>
      <c r="F868" s="37"/>
      <c r="G868" s="37"/>
      <c r="H868" s="37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</row>
    <row r="869" spans="1:31" ht="15.75" customHeight="1">
      <c r="A869" s="37"/>
      <c r="B869" s="37"/>
      <c r="C869" s="37"/>
      <c r="D869" s="37"/>
      <c r="E869" s="37"/>
      <c r="F869" s="37"/>
      <c r="G869" s="37"/>
      <c r="H869" s="37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</row>
    <row r="870" spans="1:31" ht="15.75" customHeight="1">
      <c r="A870" s="37"/>
      <c r="B870" s="37"/>
      <c r="C870" s="37"/>
      <c r="D870" s="37"/>
      <c r="E870" s="37"/>
      <c r="F870" s="37"/>
      <c r="G870" s="37"/>
      <c r="H870" s="37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</row>
    <row r="871" spans="1:31" ht="15.75" customHeight="1">
      <c r="A871" s="37"/>
      <c r="B871" s="37"/>
      <c r="C871" s="37"/>
      <c r="D871" s="37"/>
      <c r="E871" s="37"/>
      <c r="F871" s="37"/>
      <c r="G871" s="37"/>
      <c r="H871" s="37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</row>
    <row r="872" spans="1:31" ht="15.75" customHeight="1">
      <c r="A872" s="37"/>
      <c r="B872" s="37"/>
      <c r="C872" s="37"/>
      <c r="D872" s="37"/>
      <c r="E872" s="37"/>
      <c r="F872" s="37"/>
      <c r="G872" s="37"/>
      <c r="H872" s="37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</row>
    <row r="873" spans="1:31" ht="15.75" customHeight="1">
      <c r="A873" s="37"/>
      <c r="B873" s="37"/>
      <c r="C873" s="37"/>
      <c r="D873" s="37"/>
      <c r="E873" s="37"/>
      <c r="F873" s="37"/>
      <c r="G873" s="37"/>
      <c r="H873" s="37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</row>
    <row r="874" spans="1:31" ht="15.75" customHeight="1">
      <c r="A874" s="37"/>
      <c r="B874" s="37"/>
      <c r="C874" s="37"/>
      <c r="D874" s="37"/>
      <c r="E874" s="37"/>
      <c r="F874" s="37"/>
      <c r="G874" s="37"/>
      <c r="H874" s="37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</row>
    <row r="875" spans="1:31" ht="15.75" customHeight="1">
      <c r="A875" s="37"/>
      <c r="B875" s="37"/>
      <c r="C875" s="37"/>
      <c r="D875" s="37"/>
      <c r="E875" s="37"/>
      <c r="F875" s="37"/>
      <c r="G875" s="37"/>
      <c r="H875" s="37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</row>
    <row r="876" spans="1:31" ht="15.75" customHeight="1">
      <c r="A876" s="37"/>
      <c r="B876" s="37"/>
      <c r="C876" s="37"/>
      <c r="D876" s="37"/>
      <c r="E876" s="37"/>
      <c r="F876" s="37"/>
      <c r="G876" s="37"/>
      <c r="H876" s="37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</row>
    <row r="877" spans="1:31" ht="15.75" customHeight="1">
      <c r="A877" s="37"/>
      <c r="B877" s="37"/>
      <c r="C877" s="37"/>
      <c r="D877" s="37"/>
      <c r="E877" s="37"/>
      <c r="F877" s="37"/>
      <c r="G877" s="37"/>
      <c r="H877" s="37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</row>
    <row r="878" spans="1:31" ht="15.75" customHeight="1">
      <c r="A878" s="37"/>
      <c r="B878" s="37"/>
      <c r="C878" s="37"/>
      <c r="D878" s="37"/>
      <c r="E878" s="37"/>
      <c r="F878" s="37"/>
      <c r="G878" s="37"/>
      <c r="H878" s="37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</row>
    <row r="879" spans="1:31" ht="15.75" customHeight="1">
      <c r="A879" s="37"/>
      <c r="B879" s="37"/>
      <c r="C879" s="37"/>
      <c r="D879" s="37"/>
      <c r="E879" s="37"/>
      <c r="F879" s="37"/>
      <c r="G879" s="37"/>
      <c r="H879" s="37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</row>
    <row r="880" spans="1:31" ht="15.75" customHeight="1">
      <c r="A880" s="37"/>
      <c r="B880" s="37"/>
      <c r="C880" s="37"/>
      <c r="D880" s="37"/>
      <c r="E880" s="37"/>
      <c r="F880" s="37"/>
      <c r="G880" s="37"/>
      <c r="H880" s="37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</row>
    <row r="881" spans="1:31" ht="15.75" customHeight="1">
      <c r="A881" s="37"/>
      <c r="B881" s="37"/>
      <c r="C881" s="37"/>
      <c r="D881" s="37"/>
      <c r="E881" s="37"/>
      <c r="F881" s="37"/>
      <c r="G881" s="37"/>
      <c r="H881" s="37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</row>
    <row r="882" spans="1:31" ht="15.75" customHeight="1">
      <c r="A882" s="37"/>
      <c r="B882" s="37"/>
      <c r="C882" s="37"/>
      <c r="D882" s="37"/>
      <c r="E882" s="37"/>
      <c r="F882" s="37"/>
      <c r="G882" s="37"/>
      <c r="H882" s="37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</row>
    <row r="883" spans="1:31" ht="15.75" customHeight="1">
      <c r="A883" s="37"/>
      <c r="B883" s="37"/>
      <c r="C883" s="37"/>
      <c r="D883" s="37"/>
      <c r="E883" s="37"/>
      <c r="F883" s="37"/>
      <c r="G883" s="37"/>
      <c r="H883" s="37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</row>
    <row r="884" spans="1:31" ht="15.75" customHeight="1">
      <c r="A884" s="37"/>
      <c r="B884" s="37"/>
      <c r="C884" s="37"/>
      <c r="D884" s="37"/>
      <c r="E884" s="37"/>
      <c r="F884" s="37"/>
      <c r="G884" s="37"/>
      <c r="H884" s="37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</row>
    <row r="885" spans="1:31" ht="15.75" customHeight="1">
      <c r="A885" s="37"/>
      <c r="B885" s="37"/>
      <c r="C885" s="37"/>
      <c r="D885" s="37"/>
      <c r="E885" s="37"/>
      <c r="F885" s="37"/>
      <c r="G885" s="37"/>
      <c r="H885" s="37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</row>
    <row r="886" spans="1:31" ht="15.75" customHeight="1">
      <c r="A886" s="37"/>
      <c r="B886" s="37"/>
      <c r="C886" s="37"/>
      <c r="D886" s="37"/>
      <c r="E886" s="37"/>
      <c r="F886" s="37"/>
      <c r="G886" s="37"/>
      <c r="H886" s="37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</row>
    <row r="887" spans="1:31" ht="15.75" customHeight="1">
      <c r="A887" s="37"/>
      <c r="B887" s="37"/>
      <c r="C887" s="37"/>
      <c r="D887" s="37"/>
      <c r="E887" s="37"/>
      <c r="F887" s="37"/>
      <c r="G887" s="37"/>
      <c r="H887" s="37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</row>
    <row r="888" spans="1:31" ht="15.75" customHeight="1">
      <c r="A888" s="37"/>
      <c r="B888" s="37"/>
      <c r="C888" s="37"/>
      <c r="D888" s="37"/>
      <c r="E888" s="37"/>
      <c r="F888" s="37"/>
      <c r="G888" s="37"/>
      <c r="H888" s="37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</row>
    <row r="889" spans="1:31" ht="15.75" customHeight="1">
      <c r="A889" s="37"/>
      <c r="B889" s="37"/>
      <c r="C889" s="37"/>
      <c r="D889" s="37"/>
      <c r="E889" s="37"/>
      <c r="F889" s="37"/>
      <c r="G889" s="37"/>
      <c r="H889" s="37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</row>
    <row r="890" spans="1:31" ht="15.75" customHeight="1">
      <c r="A890" s="37"/>
      <c r="B890" s="37"/>
      <c r="C890" s="37"/>
      <c r="D890" s="37"/>
      <c r="E890" s="37"/>
      <c r="F890" s="37"/>
      <c r="G890" s="37"/>
      <c r="H890" s="37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</row>
    <row r="891" spans="1:31" ht="15.75" customHeight="1">
      <c r="A891" s="37"/>
      <c r="B891" s="37"/>
      <c r="C891" s="37"/>
      <c r="D891" s="37"/>
      <c r="E891" s="37"/>
      <c r="F891" s="37"/>
      <c r="G891" s="37"/>
      <c r="H891" s="37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</row>
    <row r="892" spans="1:31" ht="15.75" customHeight="1">
      <c r="A892" s="37"/>
      <c r="B892" s="37"/>
      <c r="C892" s="37"/>
      <c r="D892" s="37"/>
      <c r="E892" s="37"/>
      <c r="F892" s="37"/>
      <c r="G892" s="37"/>
      <c r="H892" s="37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</row>
    <row r="893" spans="1:31" ht="15.75" customHeight="1">
      <c r="A893" s="37"/>
      <c r="B893" s="37"/>
      <c r="C893" s="37"/>
      <c r="D893" s="37"/>
      <c r="E893" s="37"/>
      <c r="F893" s="37"/>
      <c r="G893" s="37"/>
      <c r="H893" s="37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</row>
    <row r="894" spans="1:31" ht="15.75" customHeight="1">
      <c r="A894" s="37"/>
      <c r="B894" s="37"/>
      <c r="C894" s="37"/>
      <c r="D894" s="37"/>
      <c r="E894" s="37"/>
      <c r="F894" s="37"/>
      <c r="G894" s="37"/>
      <c r="H894" s="37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</row>
    <row r="895" spans="1:31" ht="15.75" customHeight="1">
      <c r="A895" s="37"/>
      <c r="B895" s="37"/>
      <c r="C895" s="37"/>
      <c r="D895" s="37"/>
      <c r="E895" s="37"/>
      <c r="F895" s="37"/>
      <c r="G895" s="37"/>
      <c r="H895" s="37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</row>
    <row r="896" spans="1:31" ht="15.75" customHeight="1">
      <c r="A896" s="37"/>
      <c r="B896" s="37"/>
      <c r="C896" s="37"/>
      <c r="D896" s="37"/>
      <c r="E896" s="37"/>
      <c r="F896" s="37"/>
      <c r="G896" s="37"/>
      <c r="H896" s="37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</row>
    <row r="897" spans="1:31" ht="15.75" customHeight="1">
      <c r="A897" s="37"/>
      <c r="B897" s="37"/>
      <c r="C897" s="37"/>
      <c r="D897" s="37"/>
      <c r="E897" s="37"/>
      <c r="F897" s="37"/>
      <c r="G897" s="37"/>
      <c r="H897" s="37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</row>
    <row r="898" spans="1:31" ht="15.75" customHeight="1">
      <c r="A898" s="37"/>
      <c r="B898" s="37"/>
      <c r="C898" s="37"/>
      <c r="D898" s="37"/>
      <c r="E898" s="37"/>
      <c r="F898" s="37"/>
      <c r="G898" s="37"/>
      <c r="H898" s="37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</row>
    <row r="899" spans="1:31" ht="15.75" customHeight="1">
      <c r="A899" s="37"/>
      <c r="B899" s="37"/>
      <c r="C899" s="37"/>
      <c r="D899" s="37"/>
      <c r="E899" s="37"/>
      <c r="F899" s="37"/>
      <c r="G899" s="37"/>
      <c r="H899" s="37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</row>
    <row r="900" spans="1:31" ht="15.75" customHeight="1">
      <c r="A900" s="37"/>
      <c r="B900" s="37"/>
      <c r="C900" s="37"/>
      <c r="D900" s="37"/>
      <c r="E900" s="37"/>
      <c r="F900" s="37"/>
      <c r="G900" s="37"/>
      <c r="H900" s="37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</row>
    <row r="901" spans="1:31" ht="15.75" customHeight="1">
      <c r="A901" s="37"/>
      <c r="B901" s="37"/>
      <c r="C901" s="37"/>
      <c r="D901" s="37"/>
      <c r="E901" s="37"/>
      <c r="F901" s="37"/>
      <c r="G901" s="37"/>
      <c r="H901" s="37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</row>
    <row r="902" spans="1:31" ht="15.75" customHeight="1">
      <c r="A902" s="37"/>
      <c r="B902" s="37"/>
      <c r="C902" s="37"/>
      <c r="D902" s="37"/>
      <c r="E902" s="37"/>
      <c r="F902" s="37"/>
      <c r="G902" s="37"/>
      <c r="H902" s="37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</row>
    <row r="903" spans="1:31" ht="15.75" customHeight="1">
      <c r="A903" s="37"/>
      <c r="B903" s="37"/>
      <c r="C903" s="37"/>
      <c r="D903" s="37"/>
      <c r="E903" s="37"/>
      <c r="F903" s="37"/>
      <c r="G903" s="37"/>
      <c r="H903" s="37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</row>
    <row r="904" spans="1:31" ht="15.75" customHeight="1">
      <c r="A904" s="37"/>
      <c r="B904" s="37"/>
      <c r="C904" s="37"/>
      <c r="D904" s="37"/>
      <c r="E904" s="37"/>
      <c r="F904" s="37"/>
      <c r="G904" s="37"/>
      <c r="H904" s="37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</row>
    <row r="905" spans="1:31" ht="15.75" customHeight="1">
      <c r="A905" s="37"/>
      <c r="B905" s="37"/>
      <c r="C905" s="37"/>
      <c r="D905" s="37"/>
      <c r="E905" s="37"/>
      <c r="F905" s="37"/>
      <c r="G905" s="37"/>
      <c r="H905" s="37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</row>
    <row r="906" spans="1:31" ht="15.75" customHeight="1">
      <c r="A906" s="37"/>
      <c r="B906" s="37"/>
      <c r="C906" s="37"/>
      <c r="D906" s="37"/>
      <c r="E906" s="37"/>
      <c r="F906" s="37"/>
      <c r="G906" s="37"/>
      <c r="H906" s="37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</row>
    <row r="907" spans="1:31" ht="15.75" customHeight="1">
      <c r="A907" s="37"/>
      <c r="B907" s="37"/>
      <c r="C907" s="37"/>
      <c r="D907" s="37"/>
      <c r="E907" s="37"/>
      <c r="F907" s="37"/>
      <c r="G907" s="37"/>
      <c r="H907" s="37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</row>
    <row r="908" spans="1:31" ht="15.75" customHeight="1">
      <c r="A908" s="37"/>
      <c r="B908" s="37"/>
      <c r="C908" s="37"/>
      <c r="D908" s="37"/>
      <c r="E908" s="37"/>
      <c r="F908" s="37"/>
      <c r="G908" s="37"/>
      <c r="H908" s="37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</row>
    <row r="909" spans="1:31" ht="15.75" customHeight="1">
      <c r="A909" s="37"/>
      <c r="B909" s="37"/>
      <c r="C909" s="37"/>
      <c r="D909" s="37"/>
      <c r="E909" s="37"/>
      <c r="F909" s="37"/>
      <c r="G909" s="37"/>
      <c r="H909" s="37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</row>
    <row r="910" spans="1:31" ht="15.75" customHeight="1">
      <c r="A910" s="37"/>
      <c r="B910" s="37"/>
      <c r="C910" s="37"/>
      <c r="D910" s="37"/>
      <c r="E910" s="37"/>
      <c r="F910" s="37"/>
      <c r="G910" s="37"/>
      <c r="H910" s="37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</row>
    <row r="911" spans="1:31" ht="15.75" customHeight="1">
      <c r="A911" s="37"/>
      <c r="B911" s="37"/>
      <c r="C911" s="37"/>
      <c r="D911" s="37"/>
      <c r="E911" s="37"/>
      <c r="F911" s="37"/>
      <c r="G911" s="37"/>
      <c r="H911" s="37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</row>
    <row r="912" spans="1:31" ht="15.75" customHeight="1">
      <c r="A912" s="37"/>
      <c r="B912" s="37"/>
      <c r="C912" s="37"/>
      <c r="D912" s="37"/>
      <c r="E912" s="37"/>
      <c r="F912" s="37"/>
      <c r="G912" s="37"/>
      <c r="H912" s="37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</row>
    <row r="913" spans="1:31" ht="15.75" customHeight="1">
      <c r="A913" s="37"/>
      <c r="B913" s="37"/>
      <c r="C913" s="37"/>
      <c r="D913" s="37"/>
      <c r="E913" s="37"/>
      <c r="F913" s="37"/>
      <c r="G913" s="37"/>
      <c r="H913" s="37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</row>
    <row r="914" spans="1:31" ht="15.75" customHeight="1">
      <c r="A914" s="37"/>
      <c r="B914" s="37"/>
      <c r="C914" s="37"/>
      <c r="D914" s="37"/>
      <c r="E914" s="37"/>
      <c r="F914" s="37"/>
      <c r="G914" s="37"/>
      <c r="H914" s="37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</row>
    <row r="915" spans="1:31" ht="15.75" customHeight="1">
      <c r="A915" s="37"/>
      <c r="B915" s="37"/>
      <c r="C915" s="37"/>
      <c r="D915" s="37"/>
      <c r="E915" s="37"/>
      <c r="F915" s="37"/>
      <c r="G915" s="37"/>
      <c r="H915" s="37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</row>
    <row r="916" spans="1:31" ht="15.75" customHeight="1">
      <c r="A916" s="37"/>
      <c r="B916" s="37"/>
      <c r="C916" s="37"/>
      <c r="D916" s="37"/>
      <c r="E916" s="37"/>
      <c r="F916" s="37"/>
      <c r="G916" s="37"/>
      <c r="H916" s="37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</row>
    <row r="917" spans="1:31" ht="15.75" customHeight="1">
      <c r="A917" s="37"/>
      <c r="B917" s="37"/>
      <c r="C917" s="37"/>
      <c r="D917" s="37"/>
      <c r="E917" s="37"/>
      <c r="F917" s="37"/>
      <c r="G917" s="37"/>
      <c r="H917" s="37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</row>
    <row r="918" spans="1:31" ht="15.75" customHeight="1">
      <c r="A918" s="37"/>
      <c r="B918" s="37"/>
      <c r="C918" s="37"/>
      <c r="D918" s="37"/>
      <c r="E918" s="37"/>
      <c r="F918" s="37"/>
      <c r="G918" s="37"/>
      <c r="H918" s="37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</row>
    <row r="919" spans="1:31" ht="15.75" customHeight="1">
      <c r="A919" s="37"/>
      <c r="B919" s="37"/>
      <c r="C919" s="37"/>
      <c r="D919" s="37"/>
      <c r="E919" s="37"/>
      <c r="F919" s="37"/>
      <c r="G919" s="37"/>
      <c r="H919" s="37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</row>
    <row r="920" spans="1:31" ht="15.75" customHeight="1">
      <c r="A920" s="37"/>
      <c r="B920" s="37"/>
      <c r="C920" s="37"/>
      <c r="D920" s="37"/>
      <c r="E920" s="37"/>
      <c r="F920" s="37"/>
      <c r="G920" s="37"/>
      <c r="H920" s="37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</row>
    <row r="921" spans="1:31" ht="15.75" customHeight="1">
      <c r="A921" s="37"/>
      <c r="B921" s="37"/>
      <c r="C921" s="37"/>
      <c r="D921" s="37"/>
      <c r="E921" s="37"/>
      <c r="F921" s="37"/>
      <c r="G921" s="37"/>
      <c r="H921" s="37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</row>
    <row r="922" spans="1:31" ht="15.75" customHeight="1">
      <c r="A922" s="37"/>
      <c r="B922" s="37"/>
      <c r="C922" s="37"/>
      <c r="D922" s="37"/>
      <c r="E922" s="37"/>
      <c r="F922" s="37"/>
      <c r="G922" s="37"/>
      <c r="H922" s="37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</row>
    <row r="923" spans="1:31" ht="15.75" customHeight="1">
      <c r="A923" s="37"/>
      <c r="B923" s="37"/>
      <c r="C923" s="37"/>
      <c r="D923" s="37"/>
      <c r="E923" s="37"/>
      <c r="F923" s="37"/>
      <c r="G923" s="37"/>
      <c r="H923" s="37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</row>
    <row r="924" spans="1:31" ht="15.75" customHeight="1">
      <c r="A924" s="37"/>
      <c r="B924" s="37"/>
      <c r="C924" s="37"/>
      <c r="D924" s="37"/>
      <c r="E924" s="37"/>
      <c r="F924" s="37"/>
      <c r="G924" s="37"/>
      <c r="H924" s="37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</row>
    <row r="925" spans="1:31" ht="15.75" customHeight="1">
      <c r="A925" s="37"/>
      <c r="B925" s="37"/>
      <c r="C925" s="37"/>
      <c r="D925" s="37"/>
      <c r="E925" s="37"/>
      <c r="F925" s="37"/>
      <c r="G925" s="37"/>
      <c r="H925" s="37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</row>
    <row r="926" spans="1:31" ht="15.75" customHeight="1">
      <c r="A926" s="37"/>
      <c r="B926" s="37"/>
      <c r="C926" s="37"/>
      <c r="D926" s="37"/>
      <c r="E926" s="37"/>
      <c r="F926" s="37"/>
      <c r="G926" s="37"/>
      <c r="H926" s="37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</row>
    <row r="927" spans="1:31" ht="15.75" customHeight="1">
      <c r="A927" s="37"/>
      <c r="B927" s="37"/>
      <c r="C927" s="37"/>
      <c r="D927" s="37"/>
      <c r="E927" s="37"/>
      <c r="F927" s="37"/>
      <c r="G927" s="37"/>
      <c r="H927" s="37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</row>
    <row r="928" spans="1:31" ht="15.75" customHeight="1">
      <c r="A928" s="37"/>
      <c r="B928" s="37"/>
      <c r="C928" s="37"/>
      <c r="D928" s="37"/>
      <c r="E928" s="37"/>
      <c r="F928" s="37"/>
      <c r="G928" s="37"/>
      <c r="H928" s="37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</row>
    <row r="929" spans="1:31" ht="15.75" customHeight="1">
      <c r="A929" s="37"/>
      <c r="B929" s="37"/>
      <c r="C929" s="37"/>
      <c r="D929" s="37"/>
      <c r="E929" s="37"/>
      <c r="F929" s="37"/>
      <c r="G929" s="37"/>
      <c r="H929" s="37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</row>
    <row r="930" spans="1:31" ht="15.75" customHeight="1">
      <c r="A930" s="37"/>
      <c r="B930" s="37"/>
      <c r="C930" s="37"/>
      <c r="D930" s="37"/>
      <c r="E930" s="37"/>
      <c r="F930" s="37"/>
      <c r="G930" s="37"/>
      <c r="H930" s="37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</row>
    <row r="931" spans="1:31" ht="15.75" customHeight="1">
      <c r="A931" s="37"/>
      <c r="B931" s="37"/>
      <c r="C931" s="37"/>
      <c r="D931" s="37"/>
      <c r="E931" s="37"/>
      <c r="F931" s="37"/>
      <c r="G931" s="37"/>
      <c r="H931" s="37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</row>
    <row r="932" spans="1:31" ht="15.75" customHeight="1">
      <c r="A932" s="37"/>
      <c r="B932" s="37"/>
      <c r="C932" s="37"/>
      <c r="D932" s="37"/>
      <c r="E932" s="37"/>
      <c r="F932" s="37"/>
      <c r="G932" s="37"/>
      <c r="H932" s="37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</row>
    <row r="933" spans="1:31" ht="15.75" customHeight="1">
      <c r="A933" s="37"/>
      <c r="B933" s="37"/>
      <c r="C933" s="37"/>
      <c r="D933" s="37"/>
      <c r="E933" s="37"/>
      <c r="F933" s="37"/>
      <c r="G933" s="37"/>
      <c r="H933" s="37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</row>
    <row r="934" spans="1:31" ht="15.75" customHeight="1">
      <c r="A934" s="37"/>
      <c r="B934" s="37"/>
      <c r="C934" s="37"/>
      <c r="D934" s="37"/>
      <c r="E934" s="37"/>
      <c r="F934" s="37"/>
      <c r="G934" s="37"/>
      <c r="H934" s="37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</row>
    <row r="935" spans="1:31" ht="15.75" customHeight="1">
      <c r="A935" s="37"/>
      <c r="B935" s="37"/>
      <c r="C935" s="37"/>
      <c r="D935" s="37"/>
      <c r="E935" s="37"/>
      <c r="F935" s="37"/>
      <c r="G935" s="37"/>
      <c r="H935" s="37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</row>
    <row r="936" spans="1:31" ht="15.75" customHeight="1">
      <c r="A936" s="37"/>
      <c r="B936" s="37"/>
      <c r="C936" s="37"/>
      <c r="D936" s="37"/>
      <c r="E936" s="37"/>
      <c r="F936" s="37"/>
      <c r="G936" s="37"/>
      <c r="H936" s="37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</row>
    <row r="937" spans="1:31" ht="15.75" customHeight="1">
      <c r="A937" s="37"/>
      <c r="B937" s="37"/>
      <c r="C937" s="37"/>
      <c r="D937" s="37"/>
      <c r="E937" s="37"/>
      <c r="F937" s="37"/>
      <c r="G937" s="37"/>
      <c r="H937" s="37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</row>
    <row r="938" spans="1:31" ht="15.75" customHeight="1">
      <c r="A938" s="37"/>
      <c r="B938" s="37"/>
      <c r="C938" s="37"/>
      <c r="D938" s="37"/>
      <c r="E938" s="37"/>
      <c r="F938" s="37"/>
      <c r="G938" s="37"/>
      <c r="H938" s="37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</row>
    <row r="939" spans="1:31" ht="15.75" customHeight="1">
      <c r="A939" s="37"/>
      <c r="B939" s="37"/>
      <c r="C939" s="37"/>
      <c r="D939" s="37"/>
      <c r="E939" s="37"/>
      <c r="F939" s="37"/>
      <c r="G939" s="37"/>
      <c r="H939" s="37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</row>
    <row r="940" spans="1:31" ht="15.75" customHeight="1">
      <c r="A940" s="37"/>
      <c r="B940" s="37"/>
      <c r="C940" s="37"/>
      <c r="D940" s="37"/>
      <c r="E940" s="37"/>
      <c r="F940" s="37"/>
      <c r="G940" s="37"/>
      <c r="H940" s="37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</row>
    <row r="941" spans="1:31" ht="15.75" customHeight="1">
      <c r="A941" s="37"/>
      <c r="B941" s="37"/>
      <c r="C941" s="37"/>
      <c r="D941" s="37"/>
      <c r="E941" s="37"/>
      <c r="F941" s="37"/>
      <c r="G941" s="37"/>
      <c r="H941" s="37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</row>
    <row r="942" spans="1:31" ht="15.75" customHeight="1">
      <c r="A942" s="37"/>
      <c r="B942" s="37"/>
      <c r="C942" s="37"/>
      <c r="D942" s="37"/>
      <c r="E942" s="37"/>
      <c r="F942" s="37"/>
      <c r="G942" s="37"/>
      <c r="H942" s="37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</row>
    <row r="943" spans="1:31" ht="15.75" customHeight="1">
      <c r="A943" s="37"/>
      <c r="B943" s="37"/>
      <c r="C943" s="37"/>
      <c r="D943" s="37"/>
      <c r="E943" s="37"/>
      <c r="F943" s="37"/>
      <c r="G943" s="37"/>
      <c r="H943" s="37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</row>
    <row r="944" spans="1:31" ht="15.75" customHeight="1">
      <c r="A944" s="37"/>
      <c r="B944" s="37"/>
      <c r="C944" s="37"/>
      <c r="D944" s="37"/>
      <c r="E944" s="37"/>
      <c r="F944" s="37"/>
      <c r="G944" s="37"/>
      <c r="H944" s="37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</row>
    <row r="945" spans="1:31" ht="15.75" customHeight="1">
      <c r="A945" s="37"/>
      <c r="B945" s="37"/>
      <c r="C945" s="37"/>
      <c r="D945" s="37"/>
      <c r="E945" s="37"/>
      <c r="F945" s="37"/>
      <c r="G945" s="37"/>
      <c r="H945" s="37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</row>
    <row r="946" spans="1:31" ht="15.75" customHeight="1">
      <c r="A946" s="37"/>
      <c r="B946" s="37"/>
      <c r="C946" s="37"/>
      <c r="D946" s="37"/>
      <c r="E946" s="37"/>
      <c r="F946" s="37"/>
      <c r="G946" s="37"/>
      <c r="H946" s="37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</row>
    <row r="947" spans="1:31" ht="15.75" customHeight="1">
      <c r="A947" s="37"/>
      <c r="B947" s="37"/>
      <c r="C947" s="37"/>
      <c r="D947" s="37"/>
      <c r="E947" s="37"/>
      <c r="F947" s="37"/>
      <c r="G947" s="37"/>
      <c r="H947" s="37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</row>
    <row r="948" spans="1:31" ht="15.75" customHeight="1">
      <c r="A948" s="37"/>
      <c r="B948" s="37"/>
      <c r="C948" s="37"/>
      <c r="D948" s="37"/>
      <c r="E948" s="37"/>
      <c r="F948" s="37"/>
      <c r="G948" s="37"/>
      <c r="H948" s="37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</row>
    <row r="949" spans="1:31" ht="15.75" customHeight="1">
      <c r="A949" s="37"/>
      <c r="B949" s="37"/>
      <c r="C949" s="37"/>
      <c r="D949" s="37"/>
      <c r="E949" s="37"/>
      <c r="F949" s="37"/>
      <c r="G949" s="37"/>
      <c r="H949" s="37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</row>
    <row r="950" spans="1:31" ht="15.75" customHeight="1">
      <c r="A950" s="37"/>
      <c r="B950" s="37"/>
      <c r="C950" s="37"/>
      <c r="D950" s="37"/>
      <c r="E950" s="37"/>
      <c r="F950" s="37"/>
      <c r="G950" s="37"/>
      <c r="H950" s="37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</row>
    <row r="951" spans="1:31" ht="15.75" customHeight="1">
      <c r="A951" s="37"/>
      <c r="B951" s="37"/>
      <c r="C951" s="37"/>
      <c r="D951" s="37"/>
      <c r="E951" s="37"/>
      <c r="F951" s="37"/>
      <c r="G951" s="37"/>
      <c r="H951" s="37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</row>
    <row r="952" spans="1:31" ht="15.75" customHeight="1">
      <c r="A952" s="37"/>
      <c r="B952" s="37"/>
      <c r="C952" s="37"/>
      <c r="D952" s="37"/>
      <c r="E952" s="37"/>
      <c r="F952" s="37"/>
      <c r="G952" s="37"/>
      <c r="H952" s="37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</row>
    <row r="953" spans="1:31" ht="15.75" customHeight="1">
      <c r="A953" s="37"/>
      <c r="B953" s="37"/>
      <c r="C953" s="37"/>
      <c r="D953" s="37"/>
      <c r="E953" s="37"/>
      <c r="F953" s="37"/>
      <c r="G953" s="37"/>
      <c r="H953" s="37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</row>
    <row r="954" spans="1:31" ht="15.75" customHeight="1">
      <c r="A954" s="37"/>
      <c r="B954" s="37"/>
      <c r="C954" s="37"/>
      <c r="D954" s="37"/>
      <c r="E954" s="37"/>
      <c r="F954" s="37"/>
      <c r="G954" s="37"/>
      <c r="H954" s="37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</row>
    <row r="955" spans="1:31" ht="15.75" customHeight="1">
      <c r="A955" s="37"/>
      <c r="B955" s="37"/>
      <c r="C955" s="37"/>
      <c r="D955" s="37"/>
      <c r="E955" s="37"/>
      <c r="F955" s="37"/>
      <c r="G955" s="37"/>
      <c r="H955" s="37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</row>
    <row r="956" spans="1:31" ht="15.75" customHeight="1">
      <c r="A956" s="37"/>
      <c r="B956" s="37"/>
      <c r="C956" s="37"/>
      <c r="D956" s="37"/>
      <c r="E956" s="37"/>
      <c r="F956" s="37"/>
      <c r="G956" s="37"/>
      <c r="H956" s="37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</row>
    <row r="957" spans="1:31" ht="15.75" customHeight="1">
      <c r="A957" s="37"/>
      <c r="B957" s="37"/>
      <c r="C957" s="37"/>
      <c r="D957" s="37"/>
      <c r="E957" s="37"/>
      <c r="F957" s="37"/>
      <c r="G957" s="37"/>
      <c r="H957" s="37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</row>
    <row r="958" spans="1:31" ht="15.75" customHeight="1">
      <c r="A958" s="37"/>
      <c r="B958" s="37"/>
      <c r="C958" s="37"/>
      <c r="D958" s="37"/>
      <c r="E958" s="37"/>
      <c r="F958" s="37"/>
      <c r="G958" s="37"/>
      <c r="H958" s="37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</row>
    <row r="959" spans="1:31" ht="15.75" customHeight="1">
      <c r="A959" s="37"/>
      <c r="B959" s="37"/>
      <c r="C959" s="37"/>
      <c r="D959" s="37"/>
      <c r="E959" s="37"/>
      <c r="F959" s="37"/>
      <c r="G959" s="37"/>
      <c r="H959" s="37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</row>
    <row r="960" spans="1:31" ht="15.75" customHeight="1">
      <c r="A960" s="37"/>
      <c r="B960" s="37"/>
      <c r="C960" s="37"/>
      <c r="D960" s="37"/>
      <c r="E960" s="37"/>
      <c r="F960" s="37"/>
      <c r="G960" s="37"/>
      <c r="H960" s="37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</row>
    <row r="961" spans="1:31" ht="15.75" customHeight="1">
      <c r="A961" s="37"/>
      <c r="B961" s="37"/>
      <c r="C961" s="37"/>
      <c r="D961" s="37"/>
      <c r="E961" s="37"/>
      <c r="F961" s="37"/>
      <c r="G961" s="37"/>
      <c r="H961" s="37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</row>
    <row r="962" spans="1:31" ht="15.75" customHeight="1">
      <c r="A962" s="37"/>
      <c r="B962" s="37"/>
      <c r="C962" s="37"/>
      <c r="D962" s="37"/>
      <c r="E962" s="37"/>
      <c r="F962" s="37"/>
      <c r="G962" s="37"/>
      <c r="H962" s="37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</row>
    <row r="963" spans="1:31" ht="15.75" customHeight="1">
      <c r="A963" s="37"/>
      <c r="B963" s="37"/>
      <c r="C963" s="37"/>
      <c r="D963" s="37"/>
      <c r="E963" s="37"/>
      <c r="F963" s="37"/>
      <c r="G963" s="37"/>
      <c r="H963" s="37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</row>
    <row r="964" spans="1:31" ht="15.75" customHeight="1">
      <c r="A964" s="37"/>
      <c r="B964" s="37"/>
      <c r="C964" s="37"/>
      <c r="D964" s="37"/>
      <c r="E964" s="37"/>
      <c r="F964" s="37"/>
      <c r="G964" s="37"/>
      <c r="H964" s="37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</row>
    <row r="965" spans="1:31" ht="15.75" customHeight="1">
      <c r="A965" s="37"/>
      <c r="B965" s="37"/>
      <c r="C965" s="37"/>
      <c r="D965" s="37"/>
      <c r="E965" s="37"/>
      <c r="F965" s="37"/>
      <c r="G965" s="37"/>
      <c r="H965" s="37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</row>
    <row r="966" spans="1:31" ht="15.75" customHeight="1">
      <c r="A966" s="37"/>
      <c r="B966" s="37"/>
      <c r="C966" s="37"/>
      <c r="D966" s="37"/>
      <c r="E966" s="37"/>
      <c r="F966" s="37"/>
      <c r="G966" s="37"/>
      <c r="H966" s="37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</row>
    <row r="967" spans="1:31" ht="15.75" customHeight="1">
      <c r="A967" s="37"/>
      <c r="B967" s="37"/>
      <c r="C967" s="37"/>
      <c r="D967" s="37"/>
      <c r="E967" s="37"/>
      <c r="F967" s="37"/>
      <c r="G967" s="37"/>
      <c r="H967" s="37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</row>
    <row r="968" spans="1:31" ht="15.75" customHeight="1">
      <c r="A968" s="37"/>
      <c r="B968" s="37"/>
      <c r="C968" s="37"/>
      <c r="D968" s="37"/>
      <c r="E968" s="37"/>
      <c r="F968" s="37"/>
      <c r="G968" s="37"/>
      <c r="H968" s="37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</row>
    <row r="969" spans="1:31" ht="15.75" customHeight="1">
      <c r="A969" s="37"/>
      <c r="B969" s="37"/>
      <c r="C969" s="37"/>
      <c r="D969" s="37"/>
      <c r="E969" s="37"/>
      <c r="F969" s="37"/>
      <c r="G969" s="37"/>
      <c r="H969" s="37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</row>
    <row r="970" spans="1:31" ht="15.75" customHeight="1">
      <c r="A970" s="37"/>
      <c r="B970" s="37"/>
      <c r="C970" s="37"/>
      <c r="D970" s="37"/>
      <c r="E970" s="37"/>
      <c r="F970" s="37"/>
      <c r="G970" s="37"/>
      <c r="H970" s="37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</row>
    <row r="971" spans="1:31" ht="15.75" customHeight="1">
      <c r="A971" s="37"/>
      <c r="B971" s="37"/>
      <c r="C971" s="37"/>
      <c r="D971" s="37"/>
      <c r="E971" s="37"/>
      <c r="F971" s="37"/>
      <c r="G971" s="37"/>
      <c r="H971" s="37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</row>
    <row r="972" spans="1:31" ht="15.75" customHeight="1">
      <c r="A972" s="37"/>
      <c r="B972" s="37"/>
      <c r="C972" s="37"/>
      <c r="D972" s="37"/>
      <c r="E972" s="37"/>
      <c r="F972" s="37"/>
      <c r="G972" s="37"/>
      <c r="H972" s="37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</row>
    <row r="973" spans="1:31" ht="15.75" customHeight="1">
      <c r="A973" s="37"/>
      <c r="B973" s="37"/>
      <c r="C973" s="37"/>
      <c r="D973" s="37"/>
      <c r="E973" s="37"/>
      <c r="F973" s="37"/>
      <c r="G973" s="37"/>
      <c r="H973" s="37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</row>
    <row r="974" spans="1:31" ht="15.75" customHeight="1">
      <c r="A974" s="37"/>
      <c r="B974" s="37"/>
      <c r="C974" s="37"/>
      <c r="D974" s="37"/>
      <c r="E974" s="37"/>
      <c r="F974" s="37"/>
      <c r="G974" s="37"/>
      <c r="H974" s="37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</row>
    <row r="975" spans="1:31" ht="15.75" customHeight="1">
      <c r="A975" s="37"/>
      <c r="B975" s="37"/>
      <c r="C975" s="37"/>
      <c r="D975" s="37"/>
      <c r="E975" s="37"/>
      <c r="F975" s="37"/>
      <c r="G975" s="37"/>
      <c r="H975" s="37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</row>
    <row r="976" spans="1:31" ht="15.75" customHeight="1">
      <c r="A976" s="37"/>
      <c r="B976" s="37"/>
      <c r="C976" s="37"/>
      <c r="D976" s="37"/>
      <c r="E976" s="37"/>
      <c r="F976" s="37"/>
      <c r="G976" s="37"/>
      <c r="H976" s="37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</row>
    <row r="977" spans="1:31" ht="15.75" customHeight="1">
      <c r="A977" s="37"/>
      <c r="B977" s="37"/>
      <c r="C977" s="37"/>
      <c r="D977" s="37"/>
      <c r="E977" s="37"/>
      <c r="F977" s="37"/>
      <c r="G977" s="37"/>
      <c r="H977" s="37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</row>
    <row r="978" spans="1:31" ht="15.75" customHeight="1">
      <c r="A978" s="37"/>
      <c r="B978" s="37"/>
      <c r="C978" s="37"/>
      <c r="D978" s="37"/>
      <c r="E978" s="37"/>
      <c r="F978" s="37"/>
      <c r="G978" s="37"/>
      <c r="H978" s="37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</row>
    <row r="979" spans="1:31" ht="15.75" customHeight="1">
      <c r="A979" s="37"/>
      <c r="B979" s="37"/>
      <c r="C979" s="37"/>
      <c r="D979" s="37"/>
      <c r="E979" s="37"/>
      <c r="F979" s="37"/>
      <c r="G979" s="37"/>
      <c r="H979" s="37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</row>
    <row r="980" spans="1:31" ht="15.75" customHeight="1">
      <c r="A980" s="37"/>
      <c r="B980" s="37"/>
      <c r="C980" s="37"/>
      <c r="D980" s="37"/>
      <c r="E980" s="37"/>
      <c r="F980" s="37"/>
      <c r="G980" s="37"/>
      <c r="H980" s="37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</row>
    <row r="981" spans="1:31" ht="15.75" customHeight="1">
      <c r="A981" s="37"/>
      <c r="B981" s="37"/>
      <c r="C981" s="37"/>
      <c r="D981" s="37"/>
      <c r="E981" s="37"/>
      <c r="F981" s="37"/>
      <c r="G981" s="37"/>
      <c r="H981" s="37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</row>
    <row r="982" spans="1:31" ht="15.75" customHeight="1">
      <c r="A982" s="37"/>
      <c r="B982" s="37"/>
      <c r="C982" s="37"/>
      <c r="D982" s="37"/>
      <c r="E982" s="37"/>
      <c r="F982" s="37"/>
      <c r="G982" s="37"/>
      <c r="H982" s="37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</row>
    <row r="983" spans="1:31" ht="15.75" customHeight="1">
      <c r="A983" s="37"/>
      <c r="B983" s="37"/>
      <c r="C983" s="37"/>
      <c r="D983" s="37"/>
      <c r="E983" s="37"/>
      <c r="F983" s="37"/>
      <c r="G983" s="37"/>
      <c r="H983" s="37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</row>
    <row r="984" spans="1:31" ht="15.75" customHeight="1">
      <c r="A984" s="37"/>
      <c r="B984" s="37"/>
      <c r="C984" s="37"/>
      <c r="D984" s="37"/>
      <c r="E984" s="37"/>
      <c r="F984" s="37"/>
      <c r="G984" s="37"/>
      <c r="H984" s="37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</row>
    <row r="985" spans="1:31" ht="15.75" customHeight="1">
      <c r="A985" s="37"/>
      <c r="B985" s="37"/>
      <c r="C985" s="37"/>
      <c r="D985" s="37"/>
      <c r="E985" s="37"/>
      <c r="F985" s="37"/>
      <c r="G985" s="37"/>
      <c r="H985" s="37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</row>
    <row r="986" spans="1:31" ht="15.75" customHeight="1">
      <c r="A986" s="37"/>
      <c r="B986" s="37"/>
      <c r="C986" s="37"/>
      <c r="D986" s="37"/>
      <c r="E986" s="37"/>
      <c r="F986" s="37"/>
      <c r="G986" s="37"/>
      <c r="H986" s="37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</row>
    <row r="987" spans="1:31" ht="15.75" customHeight="1">
      <c r="A987" s="37"/>
      <c r="B987" s="37"/>
      <c r="C987" s="37"/>
      <c r="D987" s="37"/>
      <c r="E987" s="37"/>
      <c r="F987" s="37"/>
      <c r="G987" s="37"/>
      <c r="H987" s="37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</row>
    <row r="988" spans="1:31" ht="15.75" customHeight="1">
      <c r="A988" s="37"/>
      <c r="B988" s="37"/>
      <c r="C988" s="37"/>
      <c r="D988" s="37"/>
      <c r="E988" s="37"/>
      <c r="F988" s="37"/>
      <c r="G988" s="37"/>
      <c r="H988" s="37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</row>
    <row r="989" spans="1:31" ht="15.75" customHeight="1">
      <c r="A989" s="37"/>
      <c r="B989" s="37"/>
      <c r="C989" s="37"/>
      <c r="D989" s="37"/>
      <c r="E989" s="37"/>
      <c r="F989" s="37"/>
      <c r="G989" s="37"/>
      <c r="H989" s="37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</row>
    <row r="990" spans="1:31" ht="15.75" customHeight="1">
      <c r="A990" s="37"/>
      <c r="B990" s="37"/>
      <c r="C990" s="37"/>
      <c r="D990" s="37"/>
      <c r="E990" s="37"/>
      <c r="F990" s="37"/>
      <c r="G990" s="37"/>
      <c r="H990" s="37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</row>
    <row r="991" spans="1:31" ht="15.75" customHeight="1">
      <c r="A991" s="37"/>
      <c r="B991" s="37"/>
      <c r="C991" s="37"/>
      <c r="D991" s="37"/>
      <c r="E991" s="37"/>
      <c r="F991" s="37"/>
      <c r="G991" s="37"/>
      <c r="H991" s="37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</row>
    <row r="992" spans="1:31" ht="15.75" customHeight="1">
      <c r="A992" s="37"/>
      <c r="B992" s="37"/>
      <c r="C992" s="37"/>
      <c r="D992" s="37"/>
      <c r="E992" s="37"/>
      <c r="F992" s="37"/>
      <c r="G992" s="37"/>
      <c r="H992" s="37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</row>
    <row r="993" spans="1:31" ht="15.75" customHeight="1">
      <c r="A993" s="37"/>
      <c r="B993" s="37"/>
      <c r="C993" s="37"/>
      <c r="D993" s="37"/>
      <c r="E993" s="37"/>
      <c r="F993" s="37"/>
      <c r="G993" s="37"/>
      <c r="H993" s="37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</row>
    <row r="994" spans="1:31" ht="15.75" customHeight="1">
      <c r="A994" s="37"/>
      <c r="B994" s="37"/>
      <c r="C994" s="37"/>
      <c r="D994" s="37"/>
      <c r="E994" s="37"/>
      <c r="F994" s="37"/>
      <c r="G994" s="37"/>
      <c r="H994" s="37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</row>
    <row r="995" spans="1:31" ht="15.75" customHeight="1">
      <c r="A995" s="37"/>
      <c r="B995" s="37"/>
      <c r="C995" s="37"/>
      <c r="D995" s="37"/>
      <c r="E995" s="37"/>
      <c r="F995" s="37"/>
      <c r="G995" s="37"/>
      <c r="H995" s="37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</row>
    <row r="996" spans="1:31" ht="15.75" customHeight="1">
      <c r="A996" s="37"/>
      <c r="B996" s="37"/>
      <c r="C996" s="37"/>
      <c r="D996" s="37"/>
      <c r="E996" s="37"/>
      <c r="F996" s="37"/>
      <c r="G996" s="37"/>
      <c r="H996" s="37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</row>
    <row r="997" spans="1:31" ht="15.75" customHeight="1">
      <c r="A997" s="37"/>
      <c r="B997" s="37"/>
      <c r="C997" s="37"/>
      <c r="D997" s="37"/>
      <c r="E997" s="37"/>
      <c r="F997" s="37"/>
      <c r="G997" s="37"/>
      <c r="H997" s="37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</row>
    <row r="998" spans="1:31" ht="15.75" customHeight="1">
      <c r="A998" s="37"/>
      <c r="B998" s="37"/>
      <c r="C998" s="37"/>
      <c r="D998" s="37"/>
      <c r="E998" s="37"/>
      <c r="F998" s="37"/>
      <c r="G998" s="37"/>
      <c r="H998" s="37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</row>
    <row r="999" spans="1:31" ht="15.75" customHeight="1">
      <c r="A999" s="37"/>
      <c r="B999" s="37"/>
      <c r="C999" s="37"/>
      <c r="D999" s="37"/>
      <c r="E999" s="37"/>
      <c r="F999" s="37"/>
      <c r="G999" s="37"/>
      <c r="H999" s="37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</row>
    <row r="1000" spans="1:31" ht="15.75" customHeight="1">
      <c r="A1000" s="37"/>
      <c r="B1000" s="37"/>
      <c r="C1000" s="37"/>
      <c r="D1000" s="37"/>
      <c r="E1000" s="37"/>
      <c r="F1000" s="37"/>
      <c r="G1000" s="37"/>
      <c r="H1000" s="37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</row>
  </sheetData>
  <mergeCells count="4">
    <mergeCell ref="A1:G1"/>
    <mergeCell ref="I1:W1"/>
    <mergeCell ref="Y2:AE2"/>
    <mergeCell ref="O28:P28"/>
  </mergeCells>
  <phoneticPr fontId="20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W9" sqref="W9"/>
    </sheetView>
  </sheetViews>
  <sheetFormatPr defaultColWidth="11.19921875" defaultRowHeight="15" customHeight="1"/>
  <cols>
    <col min="1" max="1" width="4.19921875" customWidth="1"/>
    <col min="2" max="2" width="3" customWidth="1"/>
    <col min="3" max="3" width="2.69921875" customWidth="1"/>
    <col min="4" max="4" width="5.796875" customWidth="1"/>
    <col min="5" max="5" width="8.5" customWidth="1"/>
    <col min="6" max="6" width="7.09765625" customWidth="1"/>
    <col min="7" max="7" width="26.796875" customWidth="1"/>
    <col min="8" max="8" width="9.69921875" customWidth="1"/>
    <col min="9" max="9" width="27.5" customWidth="1"/>
    <col min="10" max="10" width="5.796875" customWidth="1"/>
    <col min="11" max="11" width="6.5" customWidth="1"/>
    <col min="12" max="12" width="8.796875" customWidth="1"/>
    <col min="13" max="13" width="27.69921875" customWidth="1"/>
    <col min="14" max="20" width="3" customWidth="1"/>
    <col min="21" max="21" width="7" customWidth="1"/>
    <col min="22" max="23" width="5.09765625" customWidth="1"/>
    <col min="24" max="26" width="8.69921875" customWidth="1"/>
  </cols>
  <sheetData>
    <row r="1" spans="1:21" ht="15.75" customHeight="1">
      <c r="A1" s="38"/>
      <c r="C1" s="91" t="s">
        <v>221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40"/>
      <c r="Q1" s="40"/>
      <c r="R1" s="40"/>
      <c r="S1" s="40"/>
      <c r="T1" s="40"/>
      <c r="U1" s="40"/>
    </row>
    <row r="2" spans="1:21" ht="15.75" customHeight="1">
      <c r="A2" s="38"/>
      <c r="C2" s="61" t="s">
        <v>4</v>
      </c>
      <c r="D2" s="62" t="s">
        <v>12</v>
      </c>
      <c r="E2" s="62" t="s">
        <v>207</v>
      </c>
      <c r="F2" s="6" t="s">
        <v>15</v>
      </c>
      <c r="G2" s="63" t="s">
        <v>208</v>
      </c>
      <c r="H2" s="64" t="s">
        <v>16</v>
      </c>
      <c r="I2" s="63" t="s">
        <v>209</v>
      </c>
      <c r="J2" s="64" t="s">
        <v>18</v>
      </c>
      <c r="K2" s="63" t="s">
        <v>211</v>
      </c>
      <c r="L2" s="64" t="s">
        <v>19</v>
      </c>
      <c r="M2" s="63" t="s">
        <v>212</v>
      </c>
      <c r="N2" s="49" t="s">
        <v>213</v>
      </c>
      <c r="O2" s="64" t="s">
        <v>5</v>
      </c>
      <c r="P2" s="64" t="s">
        <v>6</v>
      </c>
      <c r="Q2" s="64" t="s">
        <v>7</v>
      </c>
      <c r="R2" s="64" t="s">
        <v>8</v>
      </c>
      <c r="S2" s="64" t="s">
        <v>9</v>
      </c>
      <c r="T2" s="64" t="s">
        <v>10</v>
      </c>
      <c r="U2" s="64" t="s">
        <v>11</v>
      </c>
    </row>
    <row r="3" spans="1:21" ht="15.75" customHeight="1">
      <c r="A3" s="38">
        <v>45022</v>
      </c>
      <c r="B3" s="50" t="s">
        <v>214</v>
      </c>
      <c r="C3" s="39" t="str">
        <f>'4月葷-國小'!A4</f>
        <v>K4</v>
      </c>
      <c r="D3" s="39" t="str">
        <f>'4月葷-國小'!I4</f>
        <v>白米飯</v>
      </c>
      <c r="E3" s="51" t="str">
        <f>'4月葷-國小'!Z4</f>
        <v xml:space="preserve">米    </v>
      </c>
      <c r="F3" s="39" t="str">
        <f>'4月葷-國小'!L4</f>
        <v>銀蘿滷肉</v>
      </c>
      <c r="G3" s="39" t="str">
        <f>'4月葷-國小'!AA4</f>
        <v xml:space="preserve">豬後腿肉 白蘿蔔 胡蘿蔔 大蒜 </v>
      </c>
      <c r="H3" s="39" t="str">
        <f>'4月葷-國小'!O4</f>
        <v>肉絲豆芽</v>
      </c>
      <c r="I3" s="51" t="str">
        <f>'4月葷-國小'!AB4</f>
        <v xml:space="preserve">豬後腿肉 綠豆芽 乾木耳 大蒜 </v>
      </c>
      <c r="J3" s="39" t="str">
        <f>'4月葷-國小'!R4</f>
        <v>時蔬</v>
      </c>
      <c r="K3" s="51" t="str">
        <f>'4月葷-國小'!AC4</f>
        <v xml:space="preserve">蔬菜 大蒜   </v>
      </c>
      <c r="L3" s="39" t="str">
        <f>'4月葷-國小'!U4</f>
        <v>仙草芋圓湯</v>
      </c>
      <c r="M3" s="51" t="str">
        <f>'4月葷-國小'!AD4</f>
        <v xml:space="preserve">仙草凍 二砂糖 芋圓  </v>
      </c>
      <c r="N3" s="49" t="s">
        <v>213</v>
      </c>
      <c r="O3" s="40">
        <f>'4月葷-國小'!B4</f>
        <v>5.7</v>
      </c>
      <c r="P3" s="40">
        <f>'4月葷-國小'!C4</f>
        <v>1.9</v>
      </c>
      <c r="Q3" s="40">
        <f>'4月葷-國小'!D4</f>
        <v>1.7</v>
      </c>
      <c r="R3" s="40">
        <f>'4月葷-國小'!E4</f>
        <v>2.1</v>
      </c>
      <c r="S3" s="40">
        <f>'4月葷-國小'!F4</f>
        <v>0</v>
      </c>
      <c r="T3" s="40">
        <f>'4月葷-國小'!G4</f>
        <v>0</v>
      </c>
      <c r="U3" s="52">
        <f>'4月葷-國小'!H4</f>
        <v>765.5</v>
      </c>
    </row>
    <row r="4" spans="1:21" ht="15.75" customHeight="1">
      <c r="A4" s="38">
        <v>45023</v>
      </c>
      <c r="B4" s="50" t="s">
        <v>215</v>
      </c>
      <c r="C4" s="39" t="str">
        <f>'4月葷-國小'!A10</f>
        <v>K5</v>
      </c>
      <c r="D4" s="39" t="str">
        <f>'4月葷-國小'!I10</f>
        <v>麥仁飯</v>
      </c>
      <c r="E4" s="44" t="str">
        <f>'4月葷-國小'!Z10</f>
        <v xml:space="preserve">米 麥仁   </v>
      </c>
      <c r="F4" s="39" t="str">
        <f>'4月葷-國小'!L10</f>
        <v>壽喜燒肉</v>
      </c>
      <c r="G4" s="39" t="str">
        <f>'4月葷-國小'!AA10</f>
        <v>豬後腿肉 時蔬 胡蘿蔔 大蒜 杏鮑菇</v>
      </c>
      <c r="H4" s="39" t="str">
        <f>'4月葷-國小'!O10</f>
        <v>茄汁豆包</v>
      </c>
      <c r="I4" s="51" t="str">
        <f>'4月葷-國小'!AB10</f>
        <v>豆包 大番茄 洋蔥 大蒜 番茄醬</v>
      </c>
      <c r="J4" s="39" t="str">
        <f>'4月葷-國小'!R10</f>
        <v>時蔬</v>
      </c>
      <c r="K4" s="51" t="str">
        <f>'4月葷-國小'!AC10</f>
        <v xml:space="preserve">蔬菜 大蒜   </v>
      </c>
      <c r="L4" s="39" t="str">
        <f>'4月葷-國小'!U10</f>
        <v>時瓜湯</v>
      </c>
      <c r="M4" s="51" t="str">
        <f>'4月葷-國小'!AD10</f>
        <v xml:space="preserve">時瓜 薑 豬大排  </v>
      </c>
      <c r="N4" s="49" t="s">
        <v>213</v>
      </c>
      <c r="O4" s="40">
        <f>'4月葷-國小'!B10</f>
        <v>5.2</v>
      </c>
      <c r="P4" s="40">
        <f>'4月葷-國小'!C10</f>
        <v>3.3</v>
      </c>
      <c r="Q4" s="40">
        <f>'4月葷-國小'!D10</f>
        <v>1.9</v>
      </c>
      <c r="R4" s="40">
        <f>'4月葷-國小'!E10</f>
        <v>2.4</v>
      </c>
      <c r="S4" s="40">
        <f>'4月葷-國小'!F10</f>
        <v>0</v>
      </c>
      <c r="T4" s="40">
        <f>'4月葷-國小'!G10</f>
        <v>0</v>
      </c>
      <c r="U4" s="52">
        <f>'4月葷-國小'!H10</f>
        <v>713</v>
      </c>
    </row>
    <row r="5" spans="1:21" ht="15.75" customHeight="1">
      <c r="A5" s="38">
        <v>45026</v>
      </c>
      <c r="B5" s="50" t="s">
        <v>216</v>
      </c>
      <c r="C5" s="39" t="str">
        <f>'4月葷-國小'!A16</f>
        <v>L1</v>
      </c>
      <c r="D5" s="39" t="str">
        <f>'4月葷-國小'!I16</f>
        <v>白米飯</v>
      </c>
      <c r="E5" s="44" t="str">
        <f>'4月葷-國小'!Z16</f>
        <v xml:space="preserve">米    </v>
      </c>
      <c r="F5" s="39" t="str">
        <f>'4月葷-國小'!L16</f>
        <v>冬瓜絞肉</v>
      </c>
      <c r="G5" s="39" t="str">
        <f>'4月葷-國小'!AA16</f>
        <v xml:space="preserve">絞肉 冬瓜 胡蘿蔔 大蒜 </v>
      </c>
      <c r="H5" s="39" t="str">
        <f>'4月葷-國小'!O16</f>
        <v>豆皮時蔬</v>
      </c>
      <c r="I5" s="51" t="str">
        <f>'4月葷-國小'!AB16</f>
        <v xml:space="preserve">豆皮 時蔬 乾香菇 大蒜 </v>
      </c>
      <c r="J5" s="39" t="str">
        <f>'4月葷-國小'!R16</f>
        <v>時蔬</v>
      </c>
      <c r="K5" s="51" t="str">
        <f>'4月葷-國小'!AC16</f>
        <v xml:space="preserve">蔬菜 大蒜   </v>
      </c>
      <c r="L5" s="39" t="str">
        <f>'4月葷-國小'!U16</f>
        <v>鮮菇紫菜湯</v>
      </c>
      <c r="M5" s="51" t="str">
        <f>'4月葷-國小'!AD16</f>
        <v xml:space="preserve">紫菜 鮮香菇 薑 柴魚片 </v>
      </c>
      <c r="N5" s="49" t="s">
        <v>213</v>
      </c>
      <c r="O5" s="40">
        <f>'4月葷-國小'!B16</f>
        <v>5</v>
      </c>
      <c r="P5" s="40">
        <f>'4月葷-國小'!C16</f>
        <v>2.2000000000000002</v>
      </c>
      <c r="Q5" s="40">
        <f>'4月葷-國小'!D16</f>
        <v>1.7</v>
      </c>
      <c r="R5" s="40">
        <f>'4月葷-國小'!E16</f>
        <v>2.5</v>
      </c>
      <c r="S5" s="40">
        <f>'4月葷-國小'!F16</f>
        <v>0</v>
      </c>
      <c r="T5" s="40">
        <f>'4月葷-國小'!G16</f>
        <v>0</v>
      </c>
      <c r="U5" s="52">
        <f>'4月葷-國小'!H16</f>
        <v>692.5</v>
      </c>
    </row>
    <row r="6" spans="1:21" ht="15.75" customHeight="1">
      <c r="A6" s="38">
        <v>45027</v>
      </c>
      <c r="B6" s="50" t="s">
        <v>217</v>
      </c>
      <c r="C6" s="39" t="str">
        <f>'4月葷-國小'!A22</f>
        <v>L2</v>
      </c>
      <c r="D6" s="39" t="str">
        <f>'4月葷-國小'!I22</f>
        <v>糙米飯</v>
      </c>
      <c r="E6" s="44" t="str">
        <f>'4月葷-國小'!Z22</f>
        <v xml:space="preserve">米 糙米   </v>
      </c>
      <c r="F6" s="39" t="str">
        <f>'4月葷-國小'!L22</f>
        <v>椒鹽魚排</v>
      </c>
      <c r="G6" s="39" t="str">
        <f>'4月葷-國小'!AA22</f>
        <v xml:space="preserve">魚排 胡椒鹽   </v>
      </c>
      <c r="H6" s="39" t="str">
        <f>'4月葷-國小'!O22</f>
        <v>塔香海根</v>
      </c>
      <c r="I6" s="51" t="str">
        <f>'4月葷-國小'!AB22</f>
        <v xml:space="preserve">乾海帶 肉絲 大蒜 九層塔 </v>
      </c>
      <c r="J6" s="39" t="str">
        <f>'4月葷-國小'!R22</f>
        <v>時蔬</v>
      </c>
      <c r="K6" s="51" t="str">
        <f>'4月葷-國小'!AC22</f>
        <v xml:space="preserve">蔬菜 大蒜   </v>
      </c>
      <c r="L6" s="39" t="str">
        <f>'4月葷-國小'!U22</f>
        <v>時瓜湯</v>
      </c>
      <c r="M6" s="51" t="str">
        <f>'4月葷-國小'!AD22</f>
        <v xml:space="preserve">時瓜 薑 大骨  </v>
      </c>
      <c r="N6" s="49" t="s">
        <v>213</v>
      </c>
      <c r="O6" s="40">
        <f>'4月葷-國小'!B22</f>
        <v>5</v>
      </c>
      <c r="P6" s="40">
        <f>'4月葷-國小'!C22</f>
        <v>2.1</v>
      </c>
      <c r="Q6" s="40">
        <f>'4月葷-國小'!D22</f>
        <v>1.4</v>
      </c>
      <c r="R6" s="40">
        <f>'4月葷-國小'!E22</f>
        <v>2.5</v>
      </c>
      <c r="S6" s="40">
        <f>'4月葷-國小'!F22</f>
        <v>0</v>
      </c>
      <c r="T6" s="40">
        <f>'4月葷-國小'!G22</f>
        <v>0</v>
      </c>
      <c r="U6" s="52">
        <f>'4月葷-國小'!H22</f>
        <v>682.5</v>
      </c>
    </row>
    <row r="7" spans="1:21" ht="15.75" customHeight="1">
      <c r="A7" s="38">
        <v>45028</v>
      </c>
      <c r="B7" s="50" t="s">
        <v>218</v>
      </c>
      <c r="C7" s="39" t="str">
        <f>'4月葷-國小'!A28</f>
        <v>L3</v>
      </c>
      <c r="D7" s="39" t="str">
        <f>'4月葷-國小'!I28</f>
        <v>中式炒麵</v>
      </c>
      <c r="E7" s="44" t="str">
        <f>'4月葷-國小'!Z28</f>
        <v xml:space="preserve">麵條    </v>
      </c>
      <c r="F7" s="39" t="str">
        <f>'4月葷-國小'!L28</f>
        <v>香滷雞翅</v>
      </c>
      <c r="G7" s="39" t="str">
        <f>'4月葷-國小'!AA28</f>
        <v xml:space="preserve">雞翅    </v>
      </c>
      <c r="H7" s="39" t="str">
        <f>'4月葷-國小'!O28</f>
        <v>拌麵配料</v>
      </c>
      <c r="I7" s="51" t="str">
        <f>'4月葷-國小'!AB28</f>
        <v>豬後腿肉 胡蘿蔔 時蔬 洋蔥 乾香菇</v>
      </c>
      <c r="J7" s="39" t="str">
        <f>'4月葷-國小'!R28</f>
        <v>時蔬</v>
      </c>
      <c r="K7" s="51" t="str">
        <f>'4月葷-國小'!AC28</f>
        <v xml:space="preserve">蔬菜 大蒜   </v>
      </c>
      <c r="L7" s="39" t="str">
        <f>'4月葷-國小'!U28</f>
        <v>金針湯</v>
      </c>
      <c r="M7" s="51" t="str">
        <f>'4月葷-國小'!AD28</f>
        <v xml:space="preserve">金針菜乾 榨菜 薑 豬大排 </v>
      </c>
      <c r="N7" s="49" t="s">
        <v>213</v>
      </c>
      <c r="O7" s="40">
        <f>'4月葷-國小'!B28</f>
        <v>5</v>
      </c>
      <c r="P7" s="40">
        <f>'4月葷-國小'!C28</f>
        <v>2.9</v>
      </c>
      <c r="Q7" s="40">
        <f>'4月葷-國小'!D28</f>
        <v>1.4</v>
      </c>
      <c r="R7" s="40">
        <f>'4月葷-國小'!E28</f>
        <v>2.5</v>
      </c>
      <c r="S7" s="40">
        <f>'4月葷-國小'!F28</f>
        <v>0</v>
      </c>
      <c r="T7" s="40">
        <f>'4月葷-國小'!G28</f>
        <v>0</v>
      </c>
      <c r="U7" s="52">
        <f>'4月葷-國小'!H28</f>
        <v>673.5</v>
      </c>
    </row>
    <row r="8" spans="1:21" ht="15.75" customHeight="1">
      <c r="A8" s="38">
        <v>45029</v>
      </c>
      <c r="B8" s="50" t="s">
        <v>214</v>
      </c>
      <c r="C8" s="39" t="str">
        <f>'4月葷-國小'!A34</f>
        <v>L4</v>
      </c>
      <c r="D8" s="39" t="str">
        <f>'4月葷-國小'!I34</f>
        <v>糙米飯</v>
      </c>
      <c r="E8" s="44" t="str">
        <f>'4月葷-國小'!Z34</f>
        <v xml:space="preserve">米 糙米   </v>
      </c>
      <c r="F8" s="39" t="str">
        <f>'4月葷-國小'!L34</f>
        <v>泡菜燒肉</v>
      </c>
      <c r="G8" s="39" t="str">
        <f>'4月葷-國小'!AA34</f>
        <v xml:space="preserve">豬後腿肉 韓式泡菜 結球白菜 大蒜 </v>
      </c>
      <c r="H8" s="39" t="str">
        <f>'4月葷-國小'!O34</f>
        <v>關東煮</v>
      </c>
      <c r="I8" s="51" t="str">
        <f>'4月葷-國小'!AB34</f>
        <v>凍豆腐 白蘿蔔 胡蘿蔔 黑輪 甜玉米</v>
      </c>
      <c r="J8" s="39" t="str">
        <f>'4月葷-國小'!R34</f>
        <v>時蔬</v>
      </c>
      <c r="K8" s="51" t="str">
        <f>'4月葷-國小'!AC34</f>
        <v xml:space="preserve">蔬菜 大蒜   </v>
      </c>
      <c r="L8" s="39" t="str">
        <f>'4月葷-國小'!U34</f>
        <v>粉圓甜湯</v>
      </c>
      <c r="M8" s="51" t="str">
        <f>'4月葷-國小'!AD34</f>
        <v xml:space="preserve">粉圓 二砂糖   </v>
      </c>
      <c r="N8" s="49" t="s">
        <v>213</v>
      </c>
      <c r="O8" s="40">
        <f>'4月葷-國小'!B34</f>
        <v>6.3</v>
      </c>
      <c r="P8" s="40">
        <f>'4月葷-國小'!C34</f>
        <v>2.1</v>
      </c>
      <c r="Q8" s="40">
        <f>'4月葷-國小'!D34</f>
        <v>1.5</v>
      </c>
      <c r="R8" s="40">
        <f>'4月葷-國小'!E34</f>
        <v>2.5</v>
      </c>
      <c r="S8" s="40">
        <f>'4月葷-國小'!F34</f>
        <v>0</v>
      </c>
      <c r="T8" s="40">
        <f>'4月葷-國小'!G34</f>
        <v>0</v>
      </c>
      <c r="U8" s="52">
        <f>'4月葷-國小'!H34</f>
        <v>755</v>
      </c>
    </row>
    <row r="9" spans="1:21" ht="15.75" customHeight="1">
      <c r="A9" s="38">
        <v>45030</v>
      </c>
      <c r="B9" s="50" t="s">
        <v>215</v>
      </c>
      <c r="C9" s="39" t="str">
        <f>'4月葷-國小'!A40</f>
        <v>L5</v>
      </c>
      <c r="D9" s="39" t="str">
        <f>'4月葷-國小'!I40</f>
        <v>小米飯</v>
      </c>
      <c r="E9" s="44" t="str">
        <f>'4月葷-國小'!Z40</f>
        <v xml:space="preserve">米 小米   </v>
      </c>
      <c r="F9" s="39" t="str">
        <f>'4月葷-國小'!L40</f>
        <v>照燒雞</v>
      </c>
      <c r="G9" s="39" t="str">
        <f>'4月葷-國小'!AA40</f>
        <v>肉雞 洋蔥 胡蘿蔔 醬油 二砂糖</v>
      </c>
      <c r="H9" s="39" t="str">
        <f>'4月葷-國小'!O40</f>
        <v>麻婆豆腐</v>
      </c>
      <c r="I9" s="51" t="str">
        <f>'4月葷-國小'!AB40</f>
        <v>豆腐 豬絞肉 大蒜 豆瓣醬 胡蘿蔔</v>
      </c>
      <c r="J9" s="39" t="str">
        <f>'4月葷-國小'!R40</f>
        <v>時蔬</v>
      </c>
      <c r="K9" s="51" t="str">
        <f>'4月葷-國小'!AC40</f>
        <v xml:space="preserve">蔬菜 大蒜   </v>
      </c>
      <c r="L9" s="39" t="str">
        <f>'4月葷-國小'!U40</f>
        <v>海芽貢丸湯</v>
      </c>
      <c r="M9" s="51" t="str">
        <f>'4月葷-國小'!AD40</f>
        <v xml:space="preserve">乾裙帶菜 薑 柴魚片 貢丸 </v>
      </c>
      <c r="N9" s="49" t="s">
        <v>213</v>
      </c>
      <c r="O9" s="40">
        <f>'4月葷-國小'!B40</f>
        <v>5.2</v>
      </c>
      <c r="P9" s="40">
        <f>'4月葷-國小'!C40</f>
        <v>3.4</v>
      </c>
      <c r="Q9" s="40">
        <f>'4月葷-國小'!D40</f>
        <v>1.2</v>
      </c>
      <c r="R9" s="40">
        <f>'4月葷-國小'!E40</f>
        <v>2.5</v>
      </c>
      <c r="S9" s="40">
        <f>'4月葷-國小'!F40</f>
        <v>0</v>
      </c>
      <c r="T9" s="40">
        <f>'4月葷-國小'!G40</f>
        <v>0</v>
      </c>
      <c r="U9" s="52">
        <f>'4月葷-國小'!H40</f>
        <v>746.5</v>
      </c>
    </row>
    <row r="10" spans="1:21" ht="15.75" customHeight="1">
      <c r="A10" s="38">
        <v>45033</v>
      </c>
      <c r="B10" s="50" t="s">
        <v>216</v>
      </c>
      <c r="C10" s="39" t="str">
        <f>'4月葷-國小'!A46</f>
        <v>M1</v>
      </c>
      <c r="D10" s="39" t="str">
        <f>'4月葷-國小'!I46</f>
        <v>白米飯</v>
      </c>
      <c r="E10" s="44" t="str">
        <f>'4月葷-國小'!Z46</f>
        <v xml:space="preserve">米    </v>
      </c>
      <c r="F10" s="39" t="str">
        <f>'4月葷-國小'!L46</f>
        <v>瓜仔肉</v>
      </c>
      <c r="G10" s="39" t="str">
        <f>'4月葷-國小'!AA46</f>
        <v xml:space="preserve">豬絞肉 醃漬花胡瓜 胡蘿蔔 大蒜 </v>
      </c>
      <c r="H10" s="39" t="str">
        <f>'4月葷-國小'!O46</f>
        <v>火腿花椰</v>
      </c>
      <c r="I10" s="51" t="str">
        <f>'4月葷-國小'!AB46</f>
        <v xml:space="preserve">冷凍花椰菜 大蒜 火腿切片  </v>
      </c>
      <c r="J10" s="39" t="str">
        <f>'4月葷-國小'!R46</f>
        <v>時蔬</v>
      </c>
      <c r="K10" s="51" t="str">
        <f>'4月葷-國小'!AC46</f>
        <v xml:space="preserve">蔬菜 大蒜   </v>
      </c>
      <c r="L10" s="39" t="str">
        <f>'4月葷-國小'!U46</f>
        <v>時瓜湯</v>
      </c>
      <c r="M10" s="51" t="str">
        <f>'4月葷-國小'!AD46</f>
        <v xml:space="preserve">時瓜 薑 豬大排  </v>
      </c>
      <c r="N10" s="49" t="s">
        <v>213</v>
      </c>
      <c r="O10" s="40">
        <f>'4月葷-國小'!B46</f>
        <v>5</v>
      </c>
      <c r="P10" s="40">
        <f>'4月葷-國小'!C46</f>
        <v>2.5</v>
      </c>
      <c r="Q10" s="40">
        <f>'4月葷-國小'!D46</f>
        <v>2.2000000000000002</v>
      </c>
      <c r="R10" s="40">
        <f>'4月葷-國小'!E46</f>
        <v>3</v>
      </c>
      <c r="S10" s="40">
        <f>'4月葷-國小'!F46</f>
        <v>0</v>
      </c>
      <c r="T10" s="40">
        <f>'4月葷-國小'!G46</f>
        <v>0</v>
      </c>
      <c r="U10" s="52">
        <f>'4月葷-國小'!H46</f>
        <v>727.5</v>
      </c>
    </row>
    <row r="11" spans="1:21" ht="15.75" customHeight="1">
      <c r="A11" s="38">
        <v>45034</v>
      </c>
      <c r="B11" s="50" t="s">
        <v>217</v>
      </c>
      <c r="C11" s="39" t="str">
        <f>'4月葷-國小'!A52</f>
        <v>M2</v>
      </c>
      <c r="D11" s="39" t="str">
        <f>'4月葷-國小'!I52</f>
        <v>糙米飯</v>
      </c>
      <c r="E11" s="44" t="str">
        <f>'4月葷-國小'!Z52</f>
        <v xml:space="preserve">米 糙米   </v>
      </c>
      <c r="F11" s="39" t="str">
        <f>'4月葷-國小'!L52</f>
        <v>麵輪滷肉</v>
      </c>
      <c r="G11" s="39" t="str">
        <f>'4月葷-國小'!AA52</f>
        <v xml:space="preserve">豬後腿肉 麵輪 胡蘿蔔 大蒜 </v>
      </c>
      <c r="H11" s="39" t="str">
        <f>'4月葷-國小'!O52</f>
        <v>茄汁豆腐</v>
      </c>
      <c r="I11" s="51" t="str">
        <f>'4月葷-國小'!AB52</f>
        <v xml:space="preserve">豆腐 洋蔥 大番茄 蕃茄醬 </v>
      </c>
      <c r="J11" s="39" t="str">
        <f>'4月葷-國小'!R52</f>
        <v>時蔬</v>
      </c>
      <c r="K11" s="51" t="str">
        <f>'4月葷-國小'!AC52</f>
        <v xml:space="preserve">蔬菜 大蒜   </v>
      </c>
      <c r="L11" s="39" t="str">
        <f>'4月葷-國小'!U52</f>
        <v>榨菜粉絲湯</v>
      </c>
      <c r="M11" s="51" t="str">
        <f>'4月葷-國小'!AD52</f>
        <v xml:space="preserve">冬粉 榨菜 薑 豬後腿肉 </v>
      </c>
      <c r="N11" s="49" t="s">
        <v>213</v>
      </c>
      <c r="O11" s="40">
        <f>'4月葷-國小'!B52</f>
        <v>5.3</v>
      </c>
      <c r="P11" s="40">
        <f>'4月葷-國小'!C52</f>
        <v>3</v>
      </c>
      <c r="Q11" s="40">
        <f>'4月葷-國小'!D52</f>
        <v>1.2</v>
      </c>
      <c r="R11" s="40">
        <f>'4月葷-國小'!E52</f>
        <v>3</v>
      </c>
      <c r="S11" s="40">
        <f>'4月葷-國小'!F52</f>
        <v>0</v>
      </c>
      <c r="T11" s="40">
        <f>'4月葷-國小'!G52</f>
        <v>0</v>
      </c>
      <c r="U11" s="52">
        <f>'4月葷-國小'!H52</f>
        <v>747.5</v>
      </c>
    </row>
    <row r="12" spans="1:21" ht="15.75" customHeight="1">
      <c r="A12" s="38">
        <v>45035</v>
      </c>
      <c r="B12" s="50" t="s">
        <v>218</v>
      </c>
      <c r="C12" s="39" t="str">
        <f>'4月葷-國小'!A58</f>
        <v>M3</v>
      </c>
      <c r="D12" s="39" t="str">
        <f>'4月葷-國小'!I58</f>
        <v>南瓜炊粉</v>
      </c>
      <c r="E12" s="44" t="str">
        <f>'4月葷-國小'!Z58</f>
        <v xml:space="preserve">米粉    </v>
      </c>
      <c r="F12" s="39" t="str">
        <f>'4月葷-國小'!L58</f>
        <v>醬燒肉排</v>
      </c>
      <c r="G12" s="39" t="str">
        <f>'4月葷-國小'!AA58</f>
        <v xml:space="preserve">肉排    </v>
      </c>
      <c r="H12" s="39" t="str">
        <f>'4月葷-國小'!O58</f>
        <v>炊粉配料</v>
      </c>
      <c r="I12" s="51" t="str">
        <f>'4月葷-國小'!AB58</f>
        <v>豬後腿肉 南瓜 時蔬 紅蔥頭 乾香菇</v>
      </c>
      <c r="J12" s="39" t="str">
        <f>'4月葷-國小'!R58</f>
        <v>時蔬</v>
      </c>
      <c r="K12" s="51" t="str">
        <f>'4月葷-國小'!AC58</f>
        <v xml:space="preserve">蔬菜 大蒜   </v>
      </c>
      <c r="L12" s="39" t="str">
        <f>'4月葷-國小'!U58</f>
        <v>蘿蔔貢丸湯</v>
      </c>
      <c r="M12" s="51" t="str">
        <f>'4月葷-國小'!AD58</f>
        <v xml:space="preserve">貢丸 白蘿蔔   </v>
      </c>
      <c r="N12" s="49" t="s">
        <v>213</v>
      </c>
      <c r="O12" s="40">
        <f>'4月葷-國小'!B58</f>
        <v>3.5</v>
      </c>
      <c r="P12" s="40">
        <f>'4月葷-國小'!C58</f>
        <v>2.2000000000000002</v>
      </c>
      <c r="Q12" s="40">
        <f>'4月葷-國小'!D58</f>
        <v>1.3</v>
      </c>
      <c r="R12" s="40">
        <f>'4月葷-國小'!E58</f>
        <v>3</v>
      </c>
      <c r="S12" s="40">
        <f>'4月葷-國小'!F58</f>
        <v>0</v>
      </c>
      <c r="T12" s="40">
        <f>'4月葷-國小'!G58</f>
        <v>0</v>
      </c>
      <c r="U12" s="52">
        <f>'4月葷-國小'!H58</f>
        <v>630</v>
      </c>
    </row>
    <row r="13" spans="1:21" ht="15.75" customHeight="1">
      <c r="A13" s="38">
        <v>45036</v>
      </c>
      <c r="B13" s="50" t="s">
        <v>214</v>
      </c>
      <c r="C13" s="39" t="str">
        <f>'4月葷-國小'!A64</f>
        <v>M4</v>
      </c>
      <c r="D13" s="39" t="str">
        <f>'4月葷-國小'!I64</f>
        <v>糙米飯</v>
      </c>
      <c r="E13" s="44" t="str">
        <f>'4月葷-國小'!Z64</f>
        <v xml:space="preserve">米 糙米   </v>
      </c>
      <c r="F13" s="39" t="str">
        <f>'4月葷-國小'!L64</f>
        <v>沙茶魷魚</v>
      </c>
      <c r="G13" s="39" t="str">
        <f>'4月葷-國小'!AA64</f>
        <v>阿根廷魷 豬後腿肉 豆薯 胡蘿蔔 沙茶醬</v>
      </c>
      <c r="H13" s="39" t="str">
        <f>'4月葷-國小'!O64</f>
        <v>肉絲時蔬</v>
      </c>
      <c r="I13" s="51" t="str">
        <f>'4月葷-國小'!AB64</f>
        <v xml:space="preserve">豬後腿肉 時蔬 大蒜  </v>
      </c>
      <c r="J13" s="39" t="str">
        <f>'4月葷-國小'!R64</f>
        <v>時蔬</v>
      </c>
      <c r="K13" s="51" t="str">
        <f>'4月葷-國小'!AC64</f>
        <v xml:space="preserve">蔬菜 大蒜   </v>
      </c>
      <c r="L13" s="39" t="str">
        <f>'4月葷-國小'!U64</f>
        <v>綠豆甜湯</v>
      </c>
      <c r="M13" s="51" t="str">
        <f>'4月葷-國小'!AD64</f>
        <v xml:space="preserve">綠豆 二砂糖   </v>
      </c>
      <c r="N13" s="49" t="s">
        <v>213</v>
      </c>
      <c r="O13" s="40">
        <f>'4月葷-國小'!B64</f>
        <v>5.8</v>
      </c>
      <c r="P13" s="40">
        <f>'4月葷-國小'!C64</f>
        <v>2.1</v>
      </c>
      <c r="Q13" s="40">
        <f>'4月葷-國小'!D64</f>
        <v>1.6</v>
      </c>
      <c r="R13" s="40">
        <f>'4月葷-國小'!E64</f>
        <v>3</v>
      </c>
      <c r="S13" s="40">
        <f>'4月葷-國小'!F64</f>
        <v>0</v>
      </c>
      <c r="T13" s="40">
        <f>'4月葷-國小'!G64</f>
        <v>0</v>
      </c>
      <c r="U13" s="52">
        <f>'4月葷-國小'!H64</f>
        <v>724</v>
      </c>
    </row>
    <row r="14" spans="1:21" ht="15.75" customHeight="1">
      <c r="A14" s="38">
        <v>45037</v>
      </c>
      <c r="B14" s="50" t="s">
        <v>215</v>
      </c>
      <c r="C14" s="39" t="str">
        <f>'4月葷-國小'!A70</f>
        <v>M5</v>
      </c>
      <c r="D14" s="39" t="str">
        <f>'4月葷-國小'!I70</f>
        <v>紫米飯</v>
      </c>
      <c r="E14" s="44" t="str">
        <f>'4月葷-國小'!Z70</f>
        <v xml:space="preserve">米 黑糯米   </v>
      </c>
      <c r="F14" s="39" t="str">
        <f>'4月葷-國小'!L70</f>
        <v>咖哩雞</v>
      </c>
      <c r="G14" s="39" t="str">
        <f>'4月葷-國小'!AA70</f>
        <v>肉雞 馬鈴薯 洋蔥 胡蘿蔔 咖哩粉</v>
      </c>
      <c r="H14" s="39" t="str">
        <f>'4月葷-國小'!O70</f>
        <v>培根甘藍</v>
      </c>
      <c r="I14" s="51" t="str">
        <f>'4月葷-國小'!AB70</f>
        <v xml:space="preserve">甘藍 培根 大蒜  </v>
      </c>
      <c r="J14" s="39" t="str">
        <f>'4月葷-國小'!R70</f>
        <v>時蔬</v>
      </c>
      <c r="K14" s="51" t="str">
        <f>'4月葷-國小'!AC70</f>
        <v xml:space="preserve">蔬菜 大蒜   </v>
      </c>
      <c r="L14" s="39" t="str">
        <f>'4月葷-國小'!U70</f>
        <v>味噌湯</v>
      </c>
      <c r="M14" s="51" t="str">
        <f>'4月葷-國小'!AD70</f>
        <v xml:space="preserve">乾裙帶菜 味噌 薑 柴魚片 </v>
      </c>
      <c r="N14" s="49" t="s">
        <v>213</v>
      </c>
      <c r="O14" s="40">
        <f>'4月葷-國小'!B70</f>
        <v>5.4</v>
      </c>
      <c r="P14" s="40">
        <f>'4月葷-國小'!C70</f>
        <v>2.2999999999999998</v>
      </c>
      <c r="Q14" s="40">
        <f>'4月葷-國小'!D70</f>
        <v>1.6</v>
      </c>
      <c r="R14" s="40">
        <f>'4月葷-國小'!E70</f>
        <v>3</v>
      </c>
      <c r="S14" s="40">
        <f>'4月葷-國小'!F70</f>
        <v>0</v>
      </c>
      <c r="T14" s="40">
        <f>'4月葷-國小'!G70</f>
        <v>0</v>
      </c>
      <c r="U14" s="52">
        <f>'4月葷-國小'!H70</f>
        <v>756</v>
      </c>
    </row>
    <row r="15" spans="1:21" ht="15.75" customHeight="1">
      <c r="A15" s="38">
        <v>45040</v>
      </c>
      <c r="B15" s="50" t="s">
        <v>216</v>
      </c>
      <c r="C15" s="39" t="str">
        <f>'4月葷-國小'!A76</f>
        <v>N1</v>
      </c>
      <c r="D15" s="39" t="str">
        <f>'4月葷-國小'!I76</f>
        <v>白米飯</v>
      </c>
      <c r="E15" s="44" t="str">
        <f>'4月葷-國小'!Z76</f>
        <v xml:space="preserve">米    </v>
      </c>
      <c r="F15" s="39" t="str">
        <f>'4月葷-國小'!L76</f>
        <v>冬瓜滷肉</v>
      </c>
      <c r="G15" s="39" t="str">
        <f>'4月葷-國小'!AA76</f>
        <v xml:space="preserve">豬後腿肉 冬瓜 杏鮑菇  </v>
      </c>
      <c r="H15" s="39" t="str">
        <f>'4月葷-國小'!O76</f>
        <v>家常豆干</v>
      </c>
      <c r="I15" s="51" t="str">
        <f>'4月葷-國小'!AB76</f>
        <v xml:space="preserve">豆干 甘藍 乾木耳 大蒜 </v>
      </c>
      <c r="J15" s="39" t="str">
        <f>'4月葷-國小'!R76</f>
        <v>時蔬</v>
      </c>
      <c r="K15" s="51" t="str">
        <f>'4月葷-國小'!AC76</f>
        <v xml:space="preserve">蔬菜 大蒜   </v>
      </c>
      <c r="L15" s="39" t="str">
        <f>'4月葷-國小'!U76</f>
        <v>針菇蔬湯</v>
      </c>
      <c r="M15" s="51" t="str">
        <f>'4月葷-國小'!AD76</f>
        <v xml:space="preserve">金針菇 時蔬 薑 豬大排 </v>
      </c>
      <c r="N15" s="49" t="s">
        <v>213</v>
      </c>
      <c r="O15" s="40">
        <f>'4月葷-國小'!B76</f>
        <v>5</v>
      </c>
      <c r="P15" s="40">
        <f>'4月葷-國小'!C76</f>
        <v>2.8</v>
      </c>
      <c r="Q15" s="40">
        <f>'4月葷-國小'!D76</f>
        <v>1.7</v>
      </c>
      <c r="R15" s="40">
        <f>'4月葷-國小'!E76</f>
        <v>2.5</v>
      </c>
      <c r="S15" s="40">
        <f>'4月葷-國小'!F76</f>
        <v>0</v>
      </c>
      <c r="T15" s="40">
        <f>'4月葷-國小'!G76</f>
        <v>0</v>
      </c>
      <c r="U15" s="52">
        <f>'4月葷-國小'!H76</f>
        <v>730</v>
      </c>
    </row>
    <row r="16" spans="1:21" ht="15.75" customHeight="1">
      <c r="A16" s="38">
        <v>45041</v>
      </c>
      <c r="B16" s="50" t="s">
        <v>217</v>
      </c>
      <c r="C16" s="39" t="str">
        <f>'4月葷-國小'!A82</f>
        <v>N2</v>
      </c>
      <c r="D16" s="39" t="str">
        <f>'4月葷-國小'!I82</f>
        <v>糙米飯</v>
      </c>
      <c r="E16" s="44" t="str">
        <f>'4月葷-國小'!Z82</f>
        <v xml:space="preserve">米 糙米   </v>
      </c>
      <c r="F16" s="39" t="str">
        <f>'4月葷-國小'!L82</f>
        <v>金黃魚排</v>
      </c>
      <c r="G16" s="39" t="str">
        <f>'4月葷-國小'!AA82</f>
        <v xml:space="preserve">魚排    </v>
      </c>
      <c r="H16" s="39" t="str">
        <f>'4月葷-國小'!O82</f>
        <v>白菜滷</v>
      </c>
      <c r="I16" s="51" t="str">
        <f>'4月葷-國小'!AB82</f>
        <v xml:space="preserve">豬絞肉 結球白菜 胡蘿蔔 大蒜 </v>
      </c>
      <c r="J16" s="39" t="str">
        <f>'4月葷-國小'!R82</f>
        <v>時蔬</v>
      </c>
      <c r="K16" s="51" t="str">
        <f>'4月葷-國小'!AC82</f>
        <v xml:space="preserve">蔬菜 大蒜   </v>
      </c>
      <c r="L16" s="39" t="str">
        <f>'4月葷-國小'!U82</f>
        <v>海芽小魚湯</v>
      </c>
      <c r="M16" s="51" t="str">
        <f>'4月葷-國小'!AD82</f>
        <v xml:space="preserve">乾裙帶菜 小魚乾 薑  </v>
      </c>
      <c r="N16" s="49" t="s">
        <v>213</v>
      </c>
      <c r="O16" s="40">
        <f>'4月葷-國小'!B82</f>
        <v>5</v>
      </c>
      <c r="P16" s="40">
        <f>'4月葷-國小'!C82</f>
        <v>2.1</v>
      </c>
      <c r="Q16" s="40">
        <f>'4月葷-國小'!D82</f>
        <v>1.5</v>
      </c>
      <c r="R16" s="40">
        <f>'4月葷-國小'!E82</f>
        <v>2.5</v>
      </c>
      <c r="S16" s="40">
        <f>'4月葷-國小'!F82</f>
        <v>0</v>
      </c>
      <c r="T16" s="40">
        <f>'4月葷-國小'!G82</f>
        <v>0</v>
      </c>
      <c r="U16" s="52">
        <f>'4月葷-國小'!H82</f>
        <v>733</v>
      </c>
    </row>
    <row r="17" spans="1:23" ht="15.75" customHeight="1">
      <c r="A17" s="38">
        <v>45042</v>
      </c>
      <c r="B17" s="50" t="s">
        <v>218</v>
      </c>
      <c r="C17" s="39" t="str">
        <f>'4月葷-國小'!A88</f>
        <v>N3</v>
      </c>
      <c r="D17" s="39" t="str">
        <f>'4月葷-國小'!I88</f>
        <v>菲式特餐</v>
      </c>
      <c r="E17" s="44" t="str">
        <f>'4月葷-國小'!Z88</f>
        <v xml:space="preserve">米 糙米   </v>
      </c>
      <c r="F17" s="39" t="str">
        <f>'4月葷-國小'!L88</f>
        <v>醬醋燒肉</v>
      </c>
      <c r="G17" s="39" t="str">
        <f>'4月葷-國小'!AA88</f>
        <v>豬後腿肉 馬鈴薯 薑 月桂葉 白醋</v>
      </c>
      <c r="H17" s="39" t="str">
        <f>'4月葷-國小'!O88</f>
        <v>菲式配料</v>
      </c>
      <c r="I17" s="51" t="str">
        <f>'4月葷-國小'!AB88</f>
        <v>豬絞肉 洋蔥 胡蘿蔔 大蒜 風味醬油</v>
      </c>
      <c r="J17" s="39" t="str">
        <f>'4月葷-國小'!R88</f>
        <v>時蔬</v>
      </c>
      <c r="K17" s="51" t="str">
        <f>'4月葷-國小'!AC88</f>
        <v xml:space="preserve">蔬菜 大蒜   </v>
      </c>
      <c r="L17" s="39" t="str">
        <f>'4月葷-國小'!U88</f>
        <v>菲式蔬菜湯</v>
      </c>
      <c r="M17" s="51" t="str">
        <f>'4月葷-國小'!AD88</f>
        <v xml:space="preserve">時蔬 大番茄 羅望子 豬大排 </v>
      </c>
      <c r="N17" s="49" t="s">
        <v>213</v>
      </c>
      <c r="O17" s="40">
        <f>'4月葷-國小'!B88</f>
        <v>6</v>
      </c>
      <c r="P17" s="40">
        <f>'4月葷-國小'!C88</f>
        <v>2.8</v>
      </c>
      <c r="Q17" s="40">
        <f>'4月葷-國小'!D88</f>
        <v>1.4</v>
      </c>
      <c r="R17" s="40">
        <f>'4月葷-國小'!E88</f>
        <v>2.5</v>
      </c>
      <c r="S17" s="40">
        <f>'4月葷-國小'!F88</f>
        <v>0</v>
      </c>
      <c r="T17" s="40">
        <f>'4月葷-國小'!G88</f>
        <v>0</v>
      </c>
      <c r="U17" s="52">
        <f>'4月葷-國小'!H88</f>
        <v>795</v>
      </c>
    </row>
    <row r="18" spans="1:23" ht="15.75" customHeight="1">
      <c r="A18" s="38">
        <v>45043</v>
      </c>
      <c r="B18" s="50" t="s">
        <v>214</v>
      </c>
      <c r="C18" s="39" t="str">
        <f>'4月葷-國小'!A94</f>
        <v>N4</v>
      </c>
      <c r="D18" s="39" t="str">
        <f>'4月葷-國小'!I94</f>
        <v>糙米飯</v>
      </c>
      <c r="E18" s="44" t="str">
        <f>'4月葷-國小'!Z94</f>
        <v xml:space="preserve">米 糙米   </v>
      </c>
      <c r="F18" s="39" t="str">
        <f>'4月葷-國小'!L94</f>
        <v>筍干滷肉</v>
      </c>
      <c r="G18" s="39" t="str">
        <f>'4月葷-國小'!AA94</f>
        <v xml:space="preserve">豬後腿肉 麻竹筍干 大蒜  </v>
      </c>
      <c r="H18" s="39" t="str">
        <f>'4月葷-國小'!O94</f>
        <v>奶香馬鈴薯</v>
      </c>
      <c r="I18" s="51" t="str">
        <f>'4月葷-國小'!AB94</f>
        <v>馬鈴薯 絞肉 胡蘿蔔 奶油(固態) 大蒜</v>
      </c>
      <c r="J18" s="39" t="str">
        <f>'4月葷-國小'!R94</f>
        <v>時蔬</v>
      </c>
      <c r="K18" s="51" t="str">
        <f>'4月葷-國小'!AC94</f>
        <v xml:space="preserve">蔬菜 大蒜   </v>
      </c>
      <c r="L18" s="39" t="str">
        <f>'4月葷-國小'!U94</f>
        <v>銀耳甜湯</v>
      </c>
      <c r="M18" s="51" t="str">
        <f>'4月葷-國小'!AD94</f>
        <v xml:space="preserve">白木耳 雪蓮子 二砂糖 枸杞 </v>
      </c>
      <c r="N18" s="49" t="s">
        <v>213</v>
      </c>
      <c r="O18" s="40">
        <f>'4月葷-國小'!B94</f>
        <v>5.9</v>
      </c>
      <c r="P18" s="40">
        <f>'4月葷-國小'!C94</f>
        <v>2</v>
      </c>
      <c r="Q18" s="40">
        <f>'4月葷-國小'!D94</f>
        <v>1.2</v>
      </c>
      <c r="R18" s="40">
        <f>'4月葷-國小'!E94</f>
        <v>2.5</v>
      </c>
      <c r="S18" s="40">
        <f>'4月葷-國小'!F94</f>
        <v>0</v>
      </c>
      <c r="T18" s="40">
        <f>'4月葷-國小'!G94</f>
        <v>0</v>
      </c>
      <c r="U18" s="52">
        <f>'4月葷-國小'!H94</f>
        <v>704</v>
      </c>
    </row>
    <row r="19" spans="1:23" ht="15.75" customHeight="1">
      <c r="A19" s="38">
        <v>45044</v>
      </c>
      <c r="B19" s="50" t="s">
        <v>215</v>
      </c>
      <c r="C19" s="39" t="str">
        <f>'4月葷-國小'!A100</f>
        <v>N5</v>
      </c>
      <c r="D19" s="39" t="str">
        <f>'4月葷-國小'!I100</f>
        <v>燕麥飯</v>
      </c>
      <c r="E19" s="44" t="str">
        <f>'4月葷-國小'!Z100</f>
        <v xml:space="preserve">米 燕麥   </v>
      </c>
      <c r="F19" s="39" t="str">
        <f>'4月葷-國小'!L100</f>
        <v>鹹豬肉片</v>
      </c>
      <c r="G19" s="39" t="str">
        <f>'4月葷-國小'!AA100</f>
        <v>豬後腿肉 洋蔥 青蔥 胡蘿蔔 大蒜</v>
      </c>
      <c r="H19" s="39" t="str">
        <f>'4月葷-國小'!O100</f>
        <v>銀蘿凍腐</v>
      </c>
      <c r="I19" s="51" t="str">
        <f>'4月葷-國小'!AB100</f>
        <v xml:space="preserve">凍豆腐 白蘿蔔 胡蘿蔔 大蒜 </v>
      </c>
      <c r="J19" s="39" t="str">
        <f>'4月葷-國小'!R100</f>
        <v>時蔬</v>
      </c>
      <c r="K19" s="51" t="str">
        <f>'4月葷-國小'!AC100</f>
        <v xml:space="preserve">蔬菜 大蒜   </v>
      </c>
      <c r="L19" s="39" t="str">
        <f>'4月葷-國小'!U100</f>
        <v>四神湯</v>
      </c>
      <c r="M19" s="51" t="str">
        <f>'4月葷-國小'!AD100</f>
        <v xml:space="preserve">四神 豬大排   </v>
      </c>
      <c r="N19" s="49" t="s">
        <v>213</v>
      </c>
      <c r="O19" s="40">
        <f>'4月葷-國小'!B100</f>
        <v>5.8</v>
      </c>
      <c r="P19" s="40">
        <f>'4月葷-國小'!C100</f>
        <v>2.5</v>
      </c>
      <c r="Q19" s="40">
        <f>'4月葷-國小'!D100</f>
        <v>1.5</v>
      </c>
      <c r="R19" s="40">
        <f>'4月葷-國小'!E100</f>
        <v>2.5</v>
      </c>
      <c r="S19" s="40">
        <f>'4月葷-國小'!F100</f>
        <v>0</v>
      </c>
      <c r="T19" s="40">
        <f>'4月葷-國小'!G100</f>
        <v>0</v>
      </c>
      <c r="U19" s="52">
        <f>'4月葷-國小'!H100</f>
        <v>724</v>
      </c>
    </row>
    <row r="20" spans="1:23" ht="15.75" customHeight="1">
      <c r="A20" s="94" t="s">
        <v>219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</row>
    <row r="21" spans="1:23" ht="15.75" customHeight="1">
      <c r="A21" s="93" t="s">
        <v>222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56"/>
      <c r="W21" s="56"/>
    </row>
    <row r="22" spans="1:23" ht="15.7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56"/>
      <c r="W22" s="56"/>
    </row>
    <row r="23" spans="1:23" ht="15.7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56"/>
      <c r="W23" s="56"/>
    </row>
    <row r="24" spans="1:23" ht="15.7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56"/>
      <c r="W24" s="56"/>
    </row>
    <row r="25" spans="1:23" ht="15.7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3" ht="15.75" customHeight="1">
      <c r="A26" s="38"/>
      <c r="N26" s="55"/>
    </row>
    <row r="27" spans="1:23" ht="15.75" customHeight="1">
      <c r="A27" s="38"/>
      <c r="N27" s="55"/>
    </row>
    <row r="28" spans="1:23" ht="15.75" customHeight="1">
      <c r="A28" s="38"/>
      <c r="N28" s="55"/>
    </row>
    <row r="29" spans="1:23" ht="15.75" customHeight="1">
      <c r="A29" s="38"/>
      <c r="N29" s="55"/>
    </row>
    <row r="30" spans="1:23" ht="15.75" customHeight="1">
      <c r="A30" s="38"/>
      <c r="N30" s="55"/>
    </row>
    <row r="31" spans="1:23" ht="15.75" customHeight="1">
      <c r="A31" s="38"/>
      <c r="N31" s="55"/>
    </row>
    <row r="32" spans="1:23" ht="15.75" customHeight="1">
      <c r="A32" s="38"/>
      <c r="N32" s="55"/>
    </row>
    <row r="33" spans="1:14" ht="15.75" customHeight="1">
      <c r="A33" s="38"/>
      <c r="N33" s="55"/>
    </row>
    <row r="34" spans="1:14" ht="15.75" customHeight="1">
      <c r="A34" s="38"/>
      <c r="N34" s="55"/>
    </row>
    <row r="35" spans="1:14" ht="15.75" customHeight="1">
      <c r="A35" s="38"/>
      <c r="N35" s="55"/>
    </row>
    <row r="36" spans="1:14" ht="15.75" customHeight="1">
      <c r="A36" s="38"/>
      <c r="N36" s="55"/>
    </row>
    <row r="37" spans="1:14" ht="15.75" customHeight="1">
      <c r="A37" s="38"/>
      <c r="N37" s="55"/>
    </row>
    <row r="38" spans="1:14" ht="15.75" customHeight="1">
      <c r="A38" s="38"/>
      <c r="N38" s="55"/>
    </row>
    <row r="39" spans="1:14" ht="15.75" customHeight="1">
      <c r="A39" s="38"/>
      <c r="N39" s="55"/>
    </row>
    <row r="40" spans="1:14" ht="15.75" customHeight="1">
      <c r="A40" s="38"/>
      <c r="N40" s="55"/>
    </row>
    <row r="41" spans="1:14" ht="15.75" customHeight="1">
      <c r="A41" s="38"/>
      <c r="N41" s="55"/>
    </row>
    <row r="42" spans="1:14" ht="15.75" customHeight="1">
      <c r="A42" s="38"/>
      <c r="N42" s="55"/>
    </row>
    <row r="43" spans="1:14" ht="15.75" customHeight="1">
      <c r="A43" s="38"/>
      <c r="N43" s="55"/>
    </row>
    <row r="44" spans="1:14" ht="15.75" customHeight="1">
      <c r="A44" s="38"/>
      <c r="N44" s="55"/>
    </row>
    <row r="45" spans="1:14" ht="15.75" customHeight="1">
      <c r="A45" s="38"/>
      <c r="N45" s="55"/>
    </row>
    <row r="46" spans="1:14" ht="15.75" customHeight="1">
      <c r="A46" s="38"/>
      <c r="N46" s="55"/>
    </row>
    <row r="47" spans="1:14" ht="15.75" customHeight="1">
      <c r="A47" s="38"/>
      <c r="N47" s="55"/>
    </row>
    <row r="48" spans="1:14" ht="15.75" customHeight="1">
      <c r="A48" s="38"/>
      <c r="N48" s="55"/>
    </row>
    <row r="49" spans="1:14" ht="15.75" customHeight="1">
      <c r="A49" s="38"/>
      <c r="N49" s="55"/>
    </row>
    <row r="50" spans="1:14" ht="15.75" customHeight="1">
      <c r="A50" s="38"/>
      <c r="N50" s="55"/>
    </row>
    <row r="51" spans="1:14" ht="15.75" customHeight="1">
      <c r="A51" s="38"/>
      <c r="N51" s="55"/>
    </row>
    <row r="52" spans="1:14" ht="15.75" customHeight="1">
      <c r="A52" s="38"/>
      <c r="N52" s="55"/>
    </row>
    <row r="53" spans="1:14" ht="15.75" customHeight="1">
      <c r="A53" s="38"/>
      <c r="N53" s="55"/>
    </row>
    <row r="54" spans="1:14" ht="15.75" customHeight="1">
      <c r="A54" s="38"/>
      <c r="N54" s="55"/>
    </row>
    <row r="55" spans="1:14" ht="15.75" customHeight="1">
      <c r="A55" s="38"/>
      <c r="N55" s="55"/>
    </row>
    <row r="56" spans="1:14" ht="15.75" customHeight="1">
      <c r="A56" s="38"/>
      <c r="N56" s="55"/>
    </row>
    <row r="57" spans="1:14" ht="15.75" customHeight="1">
      <c r="A57" s="38"/>
      <c r="N57" s="55"/>
    </row>
    <row r="58" spans="1:14" ht="15.75" customHeight="1">
      <c r="A58" s="38"/>
      <c r="N58" s="55"/>
    </row>
    <row r="59" spans="1:14" ht="15.75" customHeight="1">
      <c r="A59" s="38"/>
      <c r="N59" s="55"/>
    </row>
    <row r="60" spans="1:14" ht="15.75" customHeight="1">
      <c r="A60" s="38"/>
      <c r="N60" s="55"/>
    </row>
    <row r="61" spans="1:14" ht="15.75" customHeight="1">
      <c r="A61" s="38"/>
      <c r="N61" s="55"/>
    </row>
    <row r="62" spans="1:14" ht="15.75" customHeight="1">
      <c r="A62" s="38"/>
      <c r="N62" s="55"/>
    </row>
    <row r="63" spans="1:14" ht="15.75" customHeight="1">
      <c r="A63" s="38"/>
      <c r="N63" s="55"/>
    </row>
    <row r="64" spans="1:14" ht="15.75" customHeight="1">
      <c r="A64" s="38"/>
      <c r="N64" s="55"/>
    </row>
    <row r="65" spans="1:14" ht="15.75" customHeight="1">
      <c r="A65" s="38"/>
      <c r="N65" s="55"/>
    </row>
    <row r="66" spans="1:14" ht="15.75" customHeight="1">
      <c r="A66" s="38"/>
      <c r="N66" s="55"/>
    </row>
    <row r="67" spans="1:14" ht="15.75" customHeight="1">
      <c r="A67" s="38"/>
      <c r="N67" s="55"/>
    </row>
    <row r="68" spans="1:14" ht="15.75" customHeight="1">
      <c r="A68" s="38"/>
      <c r="N68" s="55"/>
    </row>
    <row r="69" spans="1:14" ht="15.75" customHeight="1">
      <c r="A69" s="38"/>
      <c r="N69" s="55"/>
    </row>
    <row r="70" spans="1:14" ht="15.75" customHeight="1">
      <c r="A70" s="38"/>
      <c r="N70" s="55"/>
    </row>
    <row r="71" spans="1:14" ht="15.75" customHeight="1">
      <c r="A71" s="38"/>
      <c r="N71" s="55"/>
    </row>
    <row r="72" spans="1:14" ht="15.75" customHeight="1">
      <c r="A72" s="38"/>
      <c r="N72" s="55"/>
    </row>
    <row r="73" spans="1:14" ht="15.75" customHeight="1">
      <c r="A73" s="38"/>
      <c r="N73" s="55"/>
    </row>
    <row r="74" spans="1:14" ht="15.75" customHeight="1">
      <c r="A74" s="38"/>
      <c r="N74" s="55"/>
    </row>
    <row r="75" spans="1:14" ht="15.75" customHeight="1">
      <c r="A75" s="38"/>
      <c r="N75" s="55"/>
    </row>
    <row r="76" spans="1:14" ht="15.75" customHeight="1">
      <c r="A76" s="38"/>
      <c r="N76" s="55"/>
    </row>
    <row r="77" spans="1:14" ht="15.75" customHeight="1">
      <c r="A77" s="38"/>
      <c r="N77" s="55"/>
    </row>
    <row r="78" spans="1:14" ht="15.75" customHeight="1">
      <c r="A78" s="38"/>
      <c r="N78" s="55"/>
    </row>
    <row r="79" spans="1:14" ht="15.75" customHeight="1">
      <c r="A79" s="38"/>
      <c r="N79" s="55"/>
    </row>
    <row r="80" spans="1:14" ht="15.75" customHeight="1">
      <c r="A80" s="38"/>
      <c r="N80" s="55"/>
    </row>
    <row r="81" spans="1:14" ht="15.75" customHeight="1">
      <c r="A81" s="38"/>
      <c r="N81" s="55"/>
    </row>
    <row r="82" spans="1:14" ht="15.75" customHeight="1">
      <c r="A82" s="38"/>
      <c r="N82" s="55"/>
    </row>
    <row r="83" spans="1:14" ht="15.75" customHeight="1">
      <c r="A83" s="38"/>
      <c r="N83" s="55"/>
    </row>
    <row r="84" spans="1:14" ht="15.75" customHeight="1">
      <c r="A84" s="38"/>
      <c r="N84" s="55"/>
    </row>
    <row r="85" spans="1:14" ht="15.75" customHeight="1">
      <c r="A85" s="38"/>
      <c r="N85" s="55"/>
    </row>
    <row r="86" spans="1:14" ht="15.75" customHeight="1">
      <c r="A86" s="38"/>
      <c r="N86" s="55"/>
    </row>
    <row r="87" spans="1:14" ht="15.75" customHeight="1">
      <c r="A87" s="38"/>
      <c r="N87" s="55"/>
    </row>
    <row r="88" spans="1:14" ht="15.75" customHeight="1">
      <c r="A88" s="38"/>
      <c r="N88" s="55"/>
    </row>
    <row r="89" spans="1:14" ht="15.75" customHeight="1">
      <c r="A89" s="38"/>
      <c r="N89" s="55"/>
    </row>
    <row r="90" spans="1:14" ht="15.75" customHeight="1">
      <c r="A90" s="38"/>
      <c r="N90" s="55"/>
    </row>
    <row r="91" spans="1:14" ht="15.75" customHeight="1">
      <c r="A91" s="38"/>
      <c r="N91" s="55"/>
    </row>
    <row r="92" spans="1:14" ht="15.75" customHeight="1">
      <c r="A92" s="38"/>
      <c r="N92" s="55"/>
    </row>
    <row r="93" spans="1:14" ht="15.75" customHeight="1">
      <c r="A93" s="38"/>
      <c r="N93" s="55"/>
    </row>
    <row r="94" spans="1:14" ht="15.75" customHeight="1">
      <c r="A94" s="38"/>
      <c r="N94" s="55"/>
    </row>
    <row r="95" spans="1:14" ht="15.75" customHeight="1">
      <c r="A95" s="38"/>
      <c r="N95" s="55"/>
    </row>
    <row r="96" spans="1:14" ht="15.75" customHeight="1">
      <c r="A96" s="38"/>
      <c r="N96" s="55"/>
    </row>
    <row r="97" spans="1:14" ht="15.75" customHeight="1">
      <c r="A97" s="38"/>
      <c r="N97" s="55"/>
    </row>
    <row r="98" spans="1:14" ht="15.75" customHeight="1">
      <c r="A98" s="38"/>
      <c r="N98" s="55"/>
    </row>
    <row r="99" spans="1:14" ht="15.75" customHeight="1">
      <c r="A99" s="38"/>
      <c r="N99" s="55"/>
    </row>
    <row r="100" spans="1:14" ht="15.75" customHeight="1">
      <c r="A100" s="38"/>
      <c r="N100" s="55"/>
    </row>
    <row r="101" spans="1:14" ht="15.75" customHeight="1">
      <c r="A101" s="38"/>
      <c r="N101" s="55"/>
    </row>
    <row r="102" spans="1:14" ht="15.75" customHeight="1">
      <c r="A102" s="38"/>
      <c r="N102" s="55"/>
    </row>
    <row r="103" spans="1:14" ht="15.75" customHeight="1">
      <c r="A103" s="38"/>
      <c r="N103" s="55"/>
    </row>
    <row r="104" spans="1:14" ht="15.75" customHeight="1">
      <c r="A104" s="38"/>
      <c r="N104" s="55"/>
    </row>
    <row r="105" spans="1:14" ht="15.75" customHeight="1">
      <c r="A105" s="38"/>
      <c r="N105" s="55"/>
    </row>
    <row r="106" spans="1:14" ht="15.75" customHeight="1">
      <c r="A106" s="38"/>
      <c r="N106" s="55"/>
    </row>
    <row r="107" spans="1:14" ht="15.75" customHeight="1">
      <c r="A107" s="38"/>
      <c r="N107" s="55"/>
    </row>
    <row r="108" spans="1:14" ht="15.75" customHeight="1">
      <c r="A108" s="38"/>
      <c r="N108" s="55"/>
    </row>
    <row r="109" spans="1:14" ht="15.75" customHeight="1">
      <c r="A109" s="38"/>
      <c r="N109" s="55"/>
    </row>
    <row r="110" spans="1:14" ht="15.75" customHeight="1">
      <c r="A110" s="38"/>
      <c r="N110" s="55"/>
    </row>
    <row r="111" spans="1:14" ht="15.75" customHeight="1">
      <c r="A111" s="38"/>
      <c r="N111" s="55"/>
    </row>
    <row r="112" spans="1:14" ht="15.75" customHeight="1">
      <c r="A112" s="38"/>
      <c r="N112" s="55"/>
    </row>
    <row r="113" spans="1:14" ht="15.75" customHeight="1">
      <c r="A113" s="38"/>
      <c r="N113" s="55"/>
    </row>
    <row r="114" spans="1:14" ht="15.75" customHeight="1">
      <c r="A114" s="38"/>
      <c r="N114" s="55"/>
    </row>
    <row r="115" spans="1:14" ht="15.75" customHeight="1">
      <c r="A115" s="38"/>
      <c r="N115" s="55"/>
    </row>
    <row r="116" spans="1:14" ht="15.75" customHeight="1">
      <c r="A116" s="38"/>
      <c r="N116" s="55"/>
    </row>
    <row r="117" spans="1:14" ht="15.75" customHeight="1">
      <c r="A117" s="38"/>
      <c r="N117" s="55"/>
    </row>
    <row r="118" spans="1:14" ht="15.75" customHeight="1">
      <c r="A118" s="38"/>
      <c r="N118" s="55"/>
    </row>
    <row r="119" spans="1:14" ht="15.75" customHeight="1">
      <c r="A119" s="38"/>
      <c r="N119" s="55"/>
    </row>
    <row r="120" spans="1:14" ht="15.75" customHeight="1">
      <c r="A120" s="38"/>
      <c r="N120" s="55"/>
    </row>
    <row r="121" spans="1:14" ht="15.75" customHeight="1">
      <c r="A121" s="38"/>
      <c r="N121" s="55"/>
    </row>
    <row r="122" spans="1:14" ht="15.75" customHeight="1">
      <c r="A122" s="38"/>
      <c r="N122" s="55"/>
    </row>
    <row r="123" spans="1:14" ht="15.75" customHeight="1">
      <c r="A123" s="38"/>
      <c r="N123" s="55"/>
    </row>
    <row r="124" spans="1:14" ht="15.75" customHeight="1">
      <c r="A124" s="38"/>
      <c r="N124" s="55"/>
    </row>
    <row r="125" spans="1:14" ht="15.75" customHeight="1">
      <c r="A125" s="38"/>
      <c r="N125" s="55"/>
    </row>
    <row r="126" spans="1:14" ht="15.75" customHeight="1">
      <c r="A126" s="38"/>
      <c r="N126" s="55"/>
    </row>
    <row r="127" spans="1:14" ht="15.75" customHeight="1">
      <c r="A127" s="38"/>
      <c r="N127" s="55"/>
    </row>
    <row r="128" spans="1:14" ht="15.75" customHeight="1">
      <c r="A128" s="38"/>
      <c r="N128" s="55"/>
    </row>
    <row r="129" spans="1:14" ht="15.75" customHeight="1">
      <c r="A129" s="38"/>
      <c r="N129" s="55"/>
    </row>
    <row r="130" spans="1:14" ht="15.75" customHeight="1">
      <c r="A130" s="38"/>
      <c r="N130" s="55"/>
    </row>
    <row r="131" spans="1:14" ht="15.75" customHeight="1">
      <c r="A131" s="38"/>
      <c r="N131" s="55"/>
    </row>
    <row r="132" spans="1:14" ht="15.75" customHeight="1">
      <c r="A132" s="38"/>
      <c r="N132" s="55"/>
    </row>
    <row r="133" spans="1:14" ht="15.75" customHeight="1">
      <c r="A133" s="38"/>
      <c r="N133" s="55"/>
    </row>
    <row r="134" spans="1:14" ht="15.75" customHeight="1">
      <c r="A134" s="38"/>
      <c r="N134" s="55"/>
    </row>
    <row r="135" spans="1:14" ht="15.75" customHeight="1">
      <c r="A135" s="38"/>
      <c r="N135" s="55"/>
    </row>
    <row r="136" spans="1:14" ht="15.75" customHeight="1">
      <c r="A136" s="38"/>
      <c r="N136" s="55"/>
    </row>
    <row r="137" spans="1:14" ht="15.75" customHeight="1">
      <c r="A137" s="38"/>
      <c r="N137" s="55"/>
    </row>
    <row r="138" spans="1:14" ht="15.75" customHeight="1">
      <c r="A138" s="38"/>
      <c r="N138" s="55"/>
    </row>
    <row r="139" spans="1:14" ht="15.75" customHeight="1">
      <c r="A139" s="38"/>
      <c r="N139" s="55"/>
    </row>
    <row r="140" spans="1:14" ht="15.75" customHeight="1">
      <c r="A140" s="38"/>
      <c r="N140" s="55"/>
    </row>
    <row r="141" spans="1:14" ht="15.75" customHeight="1">
      <c r="A141" s="38"/>
      <c r="N141" s="55"/>
    </row>
    <row r="142" spans="1:14" ht="15.75" customHeight="1">
      <c r="A142" s="38"/>
      <c r="N142" s="55"/>
    </row>
    <row r="143" spans="1:14" ht="15.75" customHeight="1">
      <c r="A143" s="38"/>
      <c r="N143" s="55"/>
    </row>
    <row r="144" spans="1:14" ht="15.75" customHeight="1">
      <c r="A144" s="38"/>
      <c r="N144" s="55"/>
    </row>
    <row r="145" spans="1:14" ht="15.75" customHeight="1">
      <c r="A145" s="38"/>
      <c r="N145" s="55"/>
    </row>
    <row r="146" spans="1:14" ht="15.75" customHeight="1">
      <c r="A146" s="38"/>
      <c r="N146" s="55"/>
    </row>
    <row r="147" spans="1:14" ht="15.75" customHeight="1">
      <c r="A147" s="38"/>
      <c r="N147" s="55"/>
    </row>
    <row r="148" spans="1:14" ht="15.75" customHeight="1">
      <c r="A148" s="38"/>
      <c r="N148" s="55"/>
    </row>
    <row r="149" spans="1:14" ht="15.75" customHeight="1">
      <c r="A149" s="38"/>
      <c r="N149" s="55"/>
    </row>
    <row r="150" spans="1:14" ht="15.75" customHeight="1">
      <c r="A150" s="38"/>
      <c r="N150" s="55"/>
    </row>
    <row r="151" spans="1:14" ht="15.75" customHeight="1">
      <c r="A151" s="38"/>
      <c r="N151" s="55"/>
    </row>
    <row r="152" spans="1:14" ht="15.75" customHeight="1">
      <c r="A152" s="38"/>
      <c r="N152" s="55"/>
    </row>
    <row r="153" spans="1:14" ht="15.75" customHeight="1">
      <c r="A153" s="38"/>
      <c r="N153" s="55"/>
    </row>
    <row r="154" spans="1:14" ht="15.75" customHeight="1">
      <c r="A154" s="38"/>
      <c r="N154" s="55"/>
    </row>
    <row r="155" spans="1:14" ht="15.75" customHeight="1">
      <c r="A155" s="38"/>
      <c r="N155" s="55"/>
    </row>
    <row r="156" spans="1:14" ht="15.75" customHeight="1">
      <c r="A156" s="38"/>
      <c r="N156" s="55"/>
    </row>
    <row r="157" spans="1:14" ht="15.75" customHeight="1">
      <c r="A157" s="38"/>
      <c r="N157" s="55"/>
    </row>
    <row r="158" spans="1:14" ht="15.75" customHeight="1">
      <c r="A158" s="38"/>
      <c r="N158" s="55"/>
    </row>
    <row r="159" spans="1:14" ht="15.75" customHeight="1">
      <c r="A159" s="38"/>
      <c r="N159" s="55"/>
    </row>
    <row r="160" spans="1:14" ht="15.75" customHeight="1">
      <c r="A160" s="38"/>
      <c r="N160" s="55"/>
    </row>
    <row r="161" spans="1:14" ht="15.75" customHeight="1">
      <c r="A161" s="38"/>
      <c r="N161" s="57"/>
    </row>
    <row r="162" spans="1:14" ht="15.75" customHeight="1">
      <c r="A162" s="38"/>
      <c r="N162" s="57"/>
    </row>
    <row r="163" spans="1:14" ht="15.75" customHeight="1">
      <c r="A163" s="38"/>
      <c r="N163" s="57"/>
    </row>
    <row r="164" spans="1:14" ht="15.75" customHeight="1">
      <c r="A164" s="38"/>
      <c r="N164" s="57"/>
    </row>
    <row r="165" spans="1:14" ht="15.75" customHeight="1">
      <c r="A165" s="38"/>
      <c r="N165" s="57"/>
    </row>
    <row r="166" spans="1:14" ht="15.75" customHeight="1">
      <c r="A166" s="38"/>
      <c r="N166" s="57"/>
    </row>
    <row r="167" spans="1:14" ht="15.75" customHeight="1">
      <c r="A167" s="38"/>
      <c r="N167" s="57"/>
    </row>
    <row r="168" spans="1:14" ht="15.75" customHeight="1">
      <c r="A168" s="38"/>
      <c r="N168" s="57"/>
    </row>
    <row r="169" spans="1:14" ht="15.75" customHeight="1">
      <c r="A169" s="38"/>
      <c r="N169" s="57"/>
    </row>
    <row r="170" spans="1:14" ht="15.75" customHeight="1">
      <c r="A170" s="38"/>
      <c r="N170" s="57"/>
    </row>
    <row r="171" spans="1:14" ht="15.75" customHeight="1">
      <c r="A171" s="38"/>
      <c r="N171" s="57"/>
    </row>
    <row r="172" spans="1:14" ht="15.75" customHeight="1">
      <c r="A172" s="38"/>
      <c r="N172" s="57"/>
    </row>
    <row r="173" spans="1:14" ht="15.75" customHeight="1">
      <c r="A173" s="38"/>
      <c r="N173" s="57"/>
    </row>
    <row r="174" spans="1:14" ht="15.75" customHeight="1">
      <c r="A174" s="38"/>
      <c r="N174" s="57"/>
    </row>
    <row r="175" spans="1:14" ht="15.75" customHeight="1">
      <c r="A175" s="38"/>
      <c r="N175" s="57"/>
    </row>
    <row r="176" spans="1:14" ht="15.75" customHeight="1">
      <c r="A176" s="38"/>
      <c r="N176" s="57"/>
    </row>
    <row r="177" spans="1:14" ht="15.75" customHeight="1">
      <c r="A177" s="38"/>
      <c r="N177" s="57"/>
    </row>
    <row r="178" spans="1:14" ht="15.75" customHeight="1">
      <c r="A178" s="38"/>
      <c r="N178" s="57"/>
    </row>
    <row r="179" spans="1:14" ht="15.75" customHeight="1">
      <c r="A179" s="38"/>
      <c r="N179" s="57"/>
    </row>
    <row r="180" spans="1:14" ht="15.75" customHeight="1">
      <c r="A180" s="38"/>
      <c r="N180" s="57"/>
    </row>
    <row r="181" spans="1:14" ht="15.75" customHeight="1">
      <c r="A181" s="38"/>
      <c r="N181" s="57"/>
    </row>
    <row r="182" spans="1:14" ht="15.75" customHeight="1">
      <c r="A182" s="38"/>
      <c r="N182" s="57"/>
    </row>
    <row r="183" spans="1:14" ht="15.75" customHeight="1">
      <c r="A183" s="38"/>
      <c r="N183" s="57"/>
    </row>
    <row r="184" spans="1:14" ht="15.75" customHeight="1">
      <c r="A184" s="38"/>
      <c r="N184" s="57"/>
    </row>
    <row r="185" spans="1:14" ht="15.75" customHeight="1">
      <c r="A185" s="38"/>
      <c r="N185" s="57"/>
    </row>
    <row r="186" spans="1:14" ht="15.75" customHeight="1">
      <c r="A186" s="38"/>
      <c r="N186" s="57"/>
    </row>
    <row r="187" spans="1:14" ht="15.75" customHeight="1">
      <c r="A187" s="38"/>
      <c r="N187" s="57"/>
    </row>
    <row r="188" spans="1:14" ht="15.75" customHeight="1">
      <c r="A188" s="38"/>
      <c r="N188" s="57"/>
    </row>
    <row r="189" spans="1:14" ht="15.75" customHeight="1">
      <c r="A189" s="38"/>
      <c r="N189" s="57"/>
    </row>
    <row r="190" spans="1:14" ht="15.75" customHeight="1">
      <c r="A190" s="38"/>
      <c r="N190" s="57"/>
    </row>
    <row r="191" spans="1:14" ht="15.75" customHeight="1">
      <c r="A191" s="38"/>
      <c r="N191" s="57"/>
    </row>
    <row r="192" spans="1:14" ht="15.75" customHeight="1">
      <c r="A192" s="38"/>
      <c r="N192" s="57"/>
    </row>
    <row r="193" spans="1:14" ht="15.75" customHeight="1">
      <c r="A193" s="38"/>
      <c r="N193" s="57"/>
    </row>
    <row r="194" spans="1:14" ht="15.75" customHeight="1">
      <c r="A194" s="38"/>
      <c r="N194" s="57"/>
    </row>
    <row r="195" spans="1:14" ht="15.75" customHeight="1">
      <c r="A195" s="38"/>
      <c r="N195" s="57"/>
    </row>
    <row r="196" spans="1:14" ht="15.75" customHeight="1">
      <c r="A196" s="38"/>
      <c r="N196" s="57"/>
    </row>
    <row r="197" spans="1:14" ht="15.75" customHeight="1">
      <c r="A197" s="38"/>
      <c r="N197" s="57"/>
    </row>
    <row r="198" spans="1:14" ht="15.75" customHeight="1">
      <c r="A198" s="38"/>
      <c r="N198" s="57"/>
    </row>
    <row r="199" spans="1:14" ht="15.75" customHeight="1">
      <c r="A199" s="38"/>
      <c r="N199" s="57"/>
    </row>
    <row r="200" spans="1:14" ht="15.75" customHeight="1">
      <c r="A200" s="38"/>
      <c r="N200" s="57"/>
    </row>
    <row r="201" spans="1:14" ht="15.75" customHeight="1">
      <c r="A201" s="38"/>
      <c r="N201" s="57"/>
    </row>
    <row r="202" spans="1:14" ht="15.75" customHeight="1">
      <c r="A202" s="38"/>
      <c r="N202" s="57"/>
    </row>
    <row r="203" spans="1:14" ht="15.75" customHeight="1">
      <c r="A203" s="38"/>
      <c r="N203" s="57"/>
    </row>
    <row r="204" spans="1:14" ht="15.75" customHeight="1">
      <c r="A204" s="38"/>
      <c r="N204" s="57"/>
    </row>
    <row r="205" spans="1:14" ht="15.75" customHeight="1">
      <c r="A205" s="38"/>
      <c r="N205" s="57"/>
    </row>
    <row r="206" spans="1:14" ht="15.75" customHeight="1">
      <c r="A206" s="38"/>
      <c r="N206" s="57"/>
    </row>
    <row r="207" spans="1:14" ht="15.75" customHeight="1">
      <c r="A207" s="38"/>
      <c r="N207" s="57"/>
    </row>
    <row r="208" spans="1:14" ht="15.75" customHeight="1">
      <c r="A208" s="38"/>
      <c r="N208" s="57"/>
    </row>
    <row r="209" spans="1:14" ht="15.75" customHeight="1">
      <c r="A209" s="38"/>
      <c r="N209" s="57"/>
    </row>
    <row r="210" spans="1:14" ht="15.75" customHeight="1">
      <c r="A210" s="38"/>
      <c r="N210" s="57"/>
    </row>
    <row r="211" spans="1:14" ht="15.75" customHeight="1">
      <c r="A211" s="38"/>
      <c r="N211" s="57"/>
    </row>
    <row r="212" spans="1:14" ht="15.75" customHeight="1">
      <c r="A212" s="38"/>
      <c r="N212" s="57"/>
    </row>
    <row r="213" spans="1:14" ht="15.75" customHeight="1">
      <c r="A213" s="38"/>
      <c r="N213" s="57"/>
    </row>
    <row r="214" spans="1:14" ht="15.75" customHeight="1">
      <c r="A214" s="38"/>
      <c r="N214" s="57"/>
    </row>
    <row r="215" spans="1:14" ht="15.75" customHeight="1">
      <c r="A215" s="38"/>
      <c r="N215" s="57"/>
    </row>
    <row r="216" spans="1:14" ht="15.75" customHeight="1">
      <c r="A216" s="38"/>
      <c r="N216" s="57"/>
    </row>
    <row r="217" spans="1:14" ht="15.75" customHeight="1">
      <c r="A217" s="38"/>
      <c r="N217" s="57"/>
    </row>
    <row r="218" spans="1:14" ht="15.75" customHeight="1">
      <c r="A218" s="38"/>
      <c r="N218" s="57"/>
    </row>
    <row r="219" spans="1:14" ht="15.75" customHeight="1">
      <c r="A219" s="38"/>
      <c r="N219" s="57"/>
    </row>
    <row r="220" spans="1:14" ht="15.75" customHeight="1">
      <c r="A220" s="38"/>
      <c r="N220" s="57"/>
    </row>
    <row r="221" spans="1:14" ht="15.75" customHeight="1">
      <c r="A221" s="38"/>
      <c r="N221" s="57"/>
    </row>
    <row r="222" spans="1:14" ht="15.75" customHeight="1">
      <c r="A222" s="38"/>
    </row>
    <row r="223" spans="1:14" ht="15.75" customHeight="1">
      <c r="A223" s="38"/>
    </row>
    <row r="224" spans="1:14" ht="15.75" customHeight="1">
      <c r="A224" s="38"/>
    </row>
    <row r="225" spans="1:1" ht="15.75" customHeight="1">
      <c r="A225" s="38"/>
    </row>
    <row r="226" spans="1:1" ht="15.75" customHeight="1">
      <c r="A226" s="38"/>
    </row>
    <row r="227" spans="1:1" ht="15.75" customHeight="1">
      <c r="A227" s="38"/>
    </row>
    <row r="228" spans="1:1" ht="15.75" customHeight="1">
      <c r="A228" s="38"/>
    </row>
    <row r="229" spans="1:1" ht="15.75" customHeight="1">
      <c r="A229" s="38"/>
    </row>
    <row r="230" spans="1:1" ht="15.75" customHeight="1">
      <c r="A230" s="38"/>
    </row>
    <row r="231" spans="1:1" ht="15.75" customHeight="1">
      <c r="A231" s="38"/>
    </row>
    <row r="232" spans="1:1" ht="15.75" customHeight="1">
      <c r="A232" s="38"/>
    </row>
    <row r="233" spans="1:1" ht="15.75" customHeight="1">
      <c r="A233" s="38"/>
    </row>
    <row r="234" spans="1:1" ht="15.75" customHeight="1">
      <c r="A234" s="38"/>
    </row>
    <row r="235" spans="1:1" ht="15.75" customHeight="1">
      <c r="A235" s="38"/>
    </row>
    <row r="236" spans="1:1" ht="15.75" customHeight="1">
      <c r="A236" s="38"/>
    </row>
    <row r="237" spans="1:1" ht="15.75" customHeight="1">
      <c r="A237" s="38"/>
    </row>
    <row r="238" spans="1:1" ht="15.75" customHeight="1">
      <c r="A238" s="38"/>
    </row>
    <row r="239" spans="1:1" ht="15.75" customHeight="1">
      <c r="A239" s="38"/>
    </row>
    <row r="240" spans="1:1" ht="15.75" customHeight="1">
      <c r="A240" s="38"/>
    </row>
    <row r="241" spans="1:1" ht="15.75" customHeight="1">
      <c r="A241" s="38"/>
    </row>
    <row r="242" spans="1:1" ht="15.75" customHeight="1">
      <c r="A242" s="38"/>
    </row>
    <row r="243" spans="1:1" ht="15.75" customHeight="1">
      <c r="A243" s="38"/>
    </row>
    <row r="244" spans="1:1" ht="15.75" customHeight="1">
      <c r="A244" s="38"/>
    </row>
    <row r="245" spans="1:1" ht="15.75" customHeight="1">
      <c r="A245" s="38"/>
    </row>
    <row r="246" spans="1:1" ht="15.75" customHeight="1">
      <c r="A246" s="38"/>
    </row>
    <row r="247" spans="1:1" ht="15.75" customHeight="1">
      <c r="A247" s="38"/>
    </row>
    <row r="248" spans="1:1" ht="15.75" customHeight="1">
      <c r="A248" s="38"/>
    </row>
    <row r="249" spans="1:1" ht="15.75" customHeight="1">
      <c r="A249" s="38"/>
    </row>
    <row r="250" spans="1:1" ht="15.75" customHeight="1">
      <c r="A250" s="38"/>
    </row>
    <row r="251" spans="1:1" ht="15.75" customHeight="1">
      <c r="A251" s="38"/>
    </row>
    <row r="252" spans="1:1" ht="15.75" customHeight="1">
      <c r="A252" s="38"/>
    </row>
    <row r="253" spans="1:1" ht="15.75" customHeight="1">
      <c r="A253" s="38"/>
    </row>
    <row r="254" spans="1:1" ht="15.75" customHeight="1">
      <c r="A254" s="38"/>
    </row>
    <row r="255" spans="1:1" ht="15.75" customHeight="1">
      <c r="A255" s="38"/>
    </row>
    <row r="256" spans="1:1" ht="15.75" customHeight="1">
      <c r="A256" s="38"/>
    </row>
    <row r="257" spans="1:1" ht="15.75" customHeight="1">
      <c r="A257" s="38"/>
    </row>
    <row r="258" spans="1:1" ht="15.75" customHeight="1">
      <c r="A258" s="38"/>
    </row>
    <row r="259" spans="1:1" ht="15.75" customHeight="1">
      <c r="A259" s="38"/>
    </row>
    <row r="260" spans="1:1" ht="15.75" customHeight="1">
      <c r="A260" s="38"/>
    </row>
    <row r="261" spans="1:1" ht="15.75" customHeight="1">
      <c r="A261" s="38"/>
    </row>
    <row r="262" spans="1:1" ht="15.75" customHeight="1">
      <c r="A262" s="38"/>
    </row>
    <row r="263" spans="1:1" ht="15.75" customHeight="1">
      <c r="A263" s="38"/>
    </row>
    <row r="264" spans="1:1" ht="15.75" customHeight="1">
      <c r="A264" s="38"/>
    </row>
    <row r="265" spans="1:1" ht="15.75" customHeight="1">
      <c r="A265" s="38"/>
    </row>
    <row r="266" spans="1:1" ht="15.75" customHeight="1">
      <c r="A266" s="38"/>
    </row>
    <row r="267" spans="1:1" ht="15.75" customHeight="1">
      <c r="A267" s="38"/>
    </row>
    <row r="268" spans="1:1" ht="15.75" customHeight="1">
      <c r="A268" s="38"/>
    </row>
    <row r="269" spans="1:1" ht="15.75" customHeight="1">
      <c r="A269" s="38"/>
    </row>
    <row r="270" spans="1:1" ht="15.75" customHeight="1">
      <c r="A270" s="38"/>
    </row>
    <row r="271" spans="1:1" ht="15.75" customHeight="1">
      <c r="A271" s="38"/>
    </row>
    <row r="272" spans="1:1" ht="15.75" customHeight="1">
      <c r="A272" s="38"/>
    </row>
    <row r="273" spans="1:1" ht="15.75" customHeight="1">
      <c r="A273" s="38"/>
    </row>
    <row r="274" spans="1:1" ht="15.75" customHeight="1">
      <c r="A274" s="38"/>
    </row>
    <row r="275" spans="1:1" ht="15.75" customHeight="1">
      <c r="A275" s="38"/>
    </row>
    <row r="276" spans="1:1" ht="15.75" customHeight="1">
      <c r="A276" s="38"/>
    </row>
    <row r="277" spans="1:1" ht="15.75" customHeight="1">
      <c r="A277" s="38"/>
    </row>
    <row r="278" spans="1:1" ht="15.75" customHeight="1">
      <c r="A278" s="38"/>
    </row>
    <row r="279" spans="1:1" ht="15.75" customHeight="1">
      <c r="A279" s="38"/>
    </row>
    <row r="280" spans="1:1" ht="15.75" customHeight="1">
      <c r="A280" s="38"/>
    </row>
    <row r="281" spans="1:1" ht="15.75" customHeight="1">
      <c r="A281" s="38"/>
    </row>
    <row r="282" spans="1:1" ht="15.75" customHeight="1">
      <c r="A282" s="38"/>
    </row>
    <row r="283" spans="1:1" ht="15.75" customHeight="1">
      <c r="A283" s="38"/>
    </row>
    <row r="284" spans="1:1" ht="15.75" customHeight="1">
      <c r="A284" s="38"/>
    </row>
    <row r="285" spans="1:1" ht="15.75" customHeight="1">
      <c r="A285" s="38"/>
    </row>
    <row r="286" spans="1:1" ht="15.75" customHeight="1">
      <c r="A286" s="38"/>
    </row>
    <row r="287" spans="1:1" ht="15.75" customHeight="1">
      <c r="A287" s="38"/>
    </row>
    <row r="288" spans="1:1" ht="15.75" customHeight="1">
      <c r="A288" s="38"/>
    </row>
    <row r="289" spans="1:1" ht="15.75" customHeight="1">
      <c r="A289" s="38"/>
    </row>
    <row r="290" spans="1:1" ht="15.75" customHeight="1">
      <c r="A290" s="38"/>
    </row>
    <row r="291" spans="1:1" ht="15.75" customHeight="1">
      <c r="A291" s="38"/>
    </row>
    <row r="292" spans="1:1" ht="15.75" customHeight="1">
      <c r="A292" s="38"/>
    </row>
    <row r="293" spans="1:1" ht="15.75" customHeight="1">
      <c r="A293" s="38"/>
    </row>
    <row r="294" spans="1:1" ht="15.75" customHeight="1">
      <c r="A294" s="38"/>
    </row>
    <row r="295" spans="1:1" ht="15.75" customHeight="1">
      <c r="A295" s="38"/>
    </row>
    <row r="296" spans="1:1" ht="15.75" customHeight="1">
      <c r="A296" s="38"/>
    </row>
    <row r="297" spans="1:1" ht="15.75" customHeight="1">
      <c r="A297" s="38"/>
    </row>
    <row r="298" spans="1:1" ht="15.75" customHeight="1">
      <c r="A298" s="38"/>
    </row>
    <row r="299" spans="1:1" ht="15.75" customHeight="1">
      <c r="A299" s="38"/>
    </row>
    <row r="300" spans="1:1" ht="15.75" customHeight="1">
      <c r="A300" s="38"/>
    </row>
    <row r="301" spans="1:1" ht="15.75" customHeight="1">
      <c r="A301" s="38"/>
    </row>
    <row r="302" spans="1:1" ht="15.75" customHeight="1">
      <c r="A302" s="38"/>
    </row>
    <row r="303" spans="1:1" ht="15.75" customHeight="1">
      <c r="A303" s="38"/>
    </row>
    <row r="304" spans="1:1" ht="15.75" customHeight="1">
      <c r="A304" s="38"/>
    </row>
    <row r="305" spans="1:1" ht="15.75" customHeight="1">
      <c r="A305" s="38"/>
    </row>
    <row r="306" spans="1:1" ht="15.75" customHeight="1">
      <c r="A306" s="38"/>
    </row>
    <row r="307" spans="1:1" ht="15.75" customHeight="1">
      <c r="A307" s="38"/>
    </row>
    <row r="308" spans="1:1" ht="15.75" customHeight="1">
      <c r="A308" s="38"/>
    </row>
    <row r="309" spans="1:1" ht="15.75" customHeight="1">
      <c r="A309" s="38"/>
    </row>
    <row r="310" spans="1:1" ht="15.75" customHeight="1">
      <c r="A310" s="38"/>
    </row>
    <row r="311" spans="1:1" ht="15.75" customHeight="1">
      <c r="A311" s="38"/>
    </row>
    <row r="312" spans="1:1" ht="15.75" customHeight="1">
      <c r="A312" s="38"/>
    </row>
    <row r="313" spans="1:1" ht="15.75" customHeight="1">
      <c r="A313" s="38"/>
    </row>
    <row r="314" spans="1:1" ht="15.75" customHeight="1">
      <c r="A314" s="38"/>
    </row>
    <row r="315" spans="1:1" ht="15.75" customHeight="1">
      <c r="A315" s="38"/>
    </row>
    <row r="316" spans="1:1" ht="15.75" customHeight="1">
      <c r="A316" s="38"/>
    </row>
    <row r="317" spans="1:1" ht="15.75" customHeight="1">
      <c r="A317" s="38"/>
    </row>
    <row r="318" spans="1:1" ht="15.75" customHeight="1">
      <c r="A318" s="38"/>
    </row>
    <row r="319" spans="1:1" ht="15.75" customHeight="1">
      <c r="A319" s="38"/>
    </row>
    <row r="320" spans="1:1" ht="15.75" customHeight="1">
      <c r="A320" s="38"/>
    </row>
    <row r="321" spans="1:1" ht="15.75" customHeight="1">
      <c r="A321" s="38"/>
    </row>
    <row r="322" spans="1:1" ht="15.75" customHeight="1">
      <c r="A322" s="38"/>
    </row>
    <row r="323" spans="1:1" ht="15.75" customHeight="1">
      <c r="A323" s="38"/>
    </row>
    <row r="324" spans="1:1" ht="15.75" customHeight="1">
      <c r="A324" s="38"/>
    </row>
    <row r="325" spans="1:1" ht="15.75" customHeight="1">
      <c r="A325" s="38"/>
    </row>
    <row r="326" spans="1:1" ht="15.75" customHeight="1">
      <c r="A326" s="38"/>
    </row>
    <row r="327" spans="1:1" ht="15.75" customHeight="1">
      <c r="A327" s="38"/>
    </row>
    <row r="328" spans="1:1" ht="15.75" customHeight="1">
      <c r="A328" s="38"/>
    </row>
    <row r="329" spans="1:1" ht="15.75" customHeight="1">
      <c r="A329" s="38"/>
    </row>
    <row r="330" spans="1:1" ht="15.75" customHeight="1">
      <c r="A330" s="38"/>
    </row>
    <row r="331" spans="1:1" ht="15.75" customHeight="1">
      <c r="A331" s="38"/>
    </row>
    <row r="332" spans="1:1" ht="15.75" customHeight="1">
      <c r="A332" s="38"/>
    </row>
    <row r="333" spans="1:1" ht="15.75" customHeight="1">
      <c r="A333" s="38"/>
    </row>
    <row r="334" spans="1:1" ht="15.75" customHeight="1">
      <c r="A334" s="38"/>
    </row>
    <row r="335" spans="1:1" ht="15.75" customHeight="1">
      <c r="A335" s="38"/>
    </row>
    <row r="336" spans="1:1" ht="15.75" customHeight="1">
      <c r="A336" s="38"/>
    </row>
    <row r="337" spans="1:1" ht="15.75" customHeight="1">
      <c r="A337" s="38"/>
    </row>
    <row r="338" spans="1:1" ht="15.75" customHeight="1">
      <c r="A338" s="38"/>
    </row>
    <row r="339" spans="1:1" ht="15.75" customHeight="1">
      <c r="A339" s="38"/>
    </row>
    <row r="340" spans="1:1" ht="15.75" customHeight="1">
      <c r="A340" s="38"/>
    </row>
    <row r="341" spans="1:1" ht="15.75" customHeight="1">
      <c r="A341" s="38"/>
    </row>
    <row r="342" spans="1:1" ht="15.75" customHeight="1">
      <c r="A342" s="38"/>
    </row>
    <row r="343" spans="1:1" ht="15.75" customHeight="1">
      <c r="A343" s="38"/>
    </row>
    <row r="344" spans="1:1" ht="15.75" customHeight="1">
      <c r="A344" s="38"/>
    </row>
    <row r="345" spans="1:1" ht="15.75" customHeight="1">
      <c r="A345" s="38"/>
    </row>
    <row r="346" spans="1:1" ht="15.75" customHeight="1">
      <c r="A346" s="38"/>
    </row>
    <row r="347" spans="1:1" ht="15.75" customHeight="1">
      <c r="A347" s="38"/>
    </row>
    <row r="348" spans="1:1" ht="15.75" customHeight="1">
      <c r="A348" s="38"/>
    </row>
    <row r="349" spans="1:1" ht="15.75" customHeight="1">
      <c r="A349" s="38"/>
    </row>
    <row r="350" spans="1:1" ht="15.75" customHeight="1">
      <c r="A350" s="38"/>
    </row>
    <row r="351" spans="1:1" ht="15.75" customHeight="1">
      <c r="A351" s="38"/>
    </row>
    <row r="352" spans="1:1" ht="15.75" customHeight="1">
      <c r="A352" s="38"/>
    </row>
    <row r="353" spans="1:1" ht="15.75" customHeight="1">
      <c r="A353" s="38"/>
    </row>
    <row r="354" spans="1:1" ht="15.75" customHeight="1">
      <c r="A354" s="38"/>
    </row>
    <row r="355" spans="1:1" ht="15.75" customHeight="1">
      <c r="A355" s="38"/>
    </row>
    <row r="356" spans="1:1" ht="15.75" customHeight="1">
      <c r="A356" s="38"/>
    </row>
    <row r="357" spans="1:1" ht="15.75" customHeight="1">
      <c r="A357" s="38"/>
    </row>
    <row r="358" spans="1:1" ht="15.75" customHeight="1">
      <c r="A358" s="38"/>
    </row>
    <row r="359" spans="1:1" ht="15.75" customHeight="1">
      <c r="A359" s="38"/>
    </row>
    <row r="360" spans="1:1" ht="15.75" customHeight="1">
      <c r="A360" s="38"/>
    </row>
    <row r="361" spans="1:1" ht="15.75" customHeight="1">
      <c r="A361" s="38"/>
    </row>
    <row r="362" spans="1:1" ht="15.75" customHeight="1">
      <c r="A362" s="38"/>
    </row>
    <row r="363" spans="1:1" ht="15.75" customHeight="1">
      <c r="A363" s="38"/>
    </row>
    <row r="364" spans="1:1" ht="15.75" customHeight="1">
      <c r="A364" s="38"/>
    </row>
    <row r="365" spans="1:1" ht="15.75" customHeight="1">
      <c r="A365" s="38"/>
    </row>
    <row r="366" spans="1:1" ht="15.75" customHeight="1">
      <c r="A366" s="38"/>
    </row>
    <row r="367" spans="1:1" ht="15.75" customHeight="1">
      <c r="A367" s="38"/>
    </row>
    <row r="368" spans="1:1" ht="15.75" customHeight="1">
      <c r="A368" s="38"/>
    </row>
    <row r="369" spans="1:1" ht="15.75" customHeight="1">
      <c r="A369" s="38"/>
    </row>
    <row r="370" spans="1:1" ht="15.75" customHeight="1">
      <c r="A370" s="38"/>
    </row>
    <row r="371" spans="1:1" ht="15.75" customHeight="1">
      <c r="A371" s="38"/>
    </row>
    <row r="372" spans="1:1" ht="15.75" customHeight="1">
      <c r="A372" s="38"/>
    </row>
    <row r="373" spans="1:1" ht="15.75" customHeight="1">
      <c r="A373" s="38"/>
    </row>
    <row r="374" spans="1:1" ht="15.75" customHeight="1">
      <c r="A374" s="38"/>
    </row>
    <row r="375" spans="1:1" ht="15.75" customHeight="1">
      <c r="A375" s="38"/>
    </row>
    <row r="376" spans="1:1" ht="15.75" customHeight="1">
      <c r="A376" s="38"/>
    </row>
    <row r="377" spans="1:1" ht="15.75" customHeight="1">
      <c r="A377" s="38"/>
    </row>
    <row r="378" spans="1:1" ht="15.75" customHeight="1">
      <c r="A378" s="38"/>
    </row>
    <row r="379" spans="1:1" ht="15.75" customHeight="1">
      <c r="A379" s="38"/>
    </row>
    <row r="380" spans="1:1" ht="15.75" customHeight="1">
      <c r="A380" s="38"/>
    </row>
    <row r="381" spans="1:1" ht="15.75" customHeight="1">
      <c r="A381" s="38"/>
    </row>
    <row r="382" spans="1:1" ht="15.75" customHeight="1">
      <c r="A382" s="38"/>
    </row>
    <row r="383" spans="1:1" ht="15.75" customHeight="1">
      <c r="A383" s="38"/>
    </row>
    <row r="384" spans="1:1" ht="15.75" customHeight="1">
      <c r="A384" s="38"/>
    </row>
    <row r="385" spans="1:1" ht="15.75" customHeight="1">
      <c r="A385" s="38"/>
    </row>
    <row r="386" spans="1:1" ht="15.75" customHeight="1">
      <c r="A386" s="38"/>
    </row>
    <row r="387" spans="1:1" ht="15.75" customHeight="1">
      <c r="A387" s="38"/>
    </row>
    <row r="388" spans="1:1" ht="15.75" customHeight="1">
      <c r="A388" s="38"/>
    </row>
    <row r="389" spans="1:1" ht="15.75" customHeight="1">
      <c r="A389" s="38"/>
    </row>
    <row r="390" spans="1:1" ht="15.75" customHeight="1">
      <c r="A390" s="38"/>
    </row>
    <row r="391" spans="1:1" ht="15.75" customHeight="1">
      <c r="A391" s="38"/>
    </row>
    <row r="392" spans="1:1" ht="15.75" customHeight="1">
      <c r="A392" s="38"/>
    </row>
    <row r="393" spans="1:1" ht="15.75" customHeight="1">
      <c r="A393" s="38"/>
    </row>
    <row r="394" spans="1:1" ht="15.75" customHeight="1">
      <c r="A394" s="38"/>
    </row>
    <row r="395" spans="1:1" ht="15.75" customHeight="1">
      <c r="A395" s="38"/>
    </row>
    <row r="396" spans="1:1" ht="15.75" customHeight="1">
      <c r="A396" s="38"/>
    </row>
    <row r="397" spans="1:1" ht="15.75" customHeight="1">
      <c r="A397" s="38"/>
    </row>
    <row r="398" spans="1:1" ht="15.75" customHeight="1">
      <c r="A398" s="38"/>
    </row>
    <row r="399" spans="1:1" ht="15.75" customHeight="1">
      <c r="A399" s="38"/>
    </row>
    <row r="400" spans="1:1" ht="15.75" customHeight="1">
      <c r="A400" s="38"/>
    </row>
    <row r="401" spans="1:1" ht="15.75" customHeight="1">
      <c r="A401" s="38"/>
    </row>
    <row r="402" spans="1:1" ht="15.75" customHeight="1">
      <c r="A402" s="38"/>
    </row>
    <row r="403" spans="1:1" ht="15.75" customHeight="1">
      <c r="A403" s="38"/>
    </row>
    <row r="404" spans="1:1" ht="15.75" customHeight="1">
      <c r="A404" s="38"/>
    </row>
    <row r="405" spans="1:1" ht="15.75" customHeight="1">
      <c r="A405" s="38"/>
    </row>
    <row r="406" spans="1:1" ht="15.75" customHeight="1">
      <c r="A406" s="38"/>
    </row>
    <row r="407" spans="1:1" ht="15.75" customHeight="1">
      <c r="A407" s="38"/>
    </row>
    <row r="408" spans="1:1" ht="15.75" customHeight="1">
      <c r="A408" s="38"/>
    </row>
    <row r="409" spans="1:1" ht="15.75" customHeight="1">
      <c r="A409" s="38"/>
    </row>
    <row r="410" spans="1:1" ht="15.75" customHeight="1">
      <c r="A410" s="38"/>
    </row>
    <row r="411" spans="1:1" ht="15.75" customHeight="1">
      <c r="A411" s="38"/>
    </row>
    <row r="412" spans="1:1" ht="15.75" customHeight="1">
      <c r="A412" s="38"/>
    </row>
    <row r="413" spans="1:1" ht="15.75" customHeight="1">
      <c r="A413" s="38"/>
    </row>
    <row r="414" spans="1:1" ht="15.75" customHeight="1">
      <c r="A414" s="38"/>
    </row>
    <row r="415" spans="1:1" ht="15.75" customHeight="1">
      <c r="A415" s="38"/>
    </row>
    <row r="416" spans="1:1" ht="15.75" customHeight="1">
      <c r="A416" s="38"/>
    </row>
    <row r="417" spans="1:1" ht="15.75" customHeight="1">
      <c r="A417" s="38"/>
    </row>
    <row r="418" spans="1:1" ht="15.75" customHeight="1">
      <c r="A418" s="38"/>
    </row>
    <row r="419" spans="1:1" ht="15.75" customHeight="1">
      <c r="A419" s="38"/>
    </row>
    <row r="420" spans="1:1" ht="15.75" customHeight="1">
      <c r="A420" s="38"/>
    </row>
    <row r="421" spans="1:1" ht="15.75" customHeight="1">
      <c r="A421" s="38"/>
    </row>
    <row r="422" spans="1:1" ht="15.75" customHeight="1">
      <c r="A422" s="38"/>
    </row>
    <row r="423" spans="1:1" ht="15.75" customHeight="1">
      <c r="A423" s="38"/>
    </row>
    <row r="424" spans="1:1" ht="15.75" customHeight="1">
      <c r="A424" s="38"/>
    </row>
    <row r="425" spans="1:1" ht="15.75" customHeight="1">
      <c r="A425" s="38"/>
    </row>
    <row r="426" spans="1:1" ht="15.75" customHeight="1">
      <c r="A426" s="38"/>
    </row>
    <row r="427" spans="1:1" ht="15.75" customHeight="1">
      <c r="A427" s="38"/>
    </row>
    <row r="428" spans="1:1" ht="15.75" customHeight="1">
      <c r="A428" s="38"/>
    </row>
    <row r="429" spans="1:1" ht="15.75" customHeight="1">
      <c r="A429" s="38"/>
    </row>
    <row r="430" spans="1:1" ht="15.75" customHeight="1">
      <c r="A430" s="38"/>
    </row>
    <row r="431" spans="1:1" ht="15.75" customHeight="1">
      <c r="A431" s="38"/>
    </row>
    <row r="432" spans="1:1" ht="15.75" customHeight="1">
      <c r="A432" s="38"/>
    </row>
    <row r="433" spans="1:1" ht="15.75" customHeight="1">
      <c r="A433" s="38"/>
    </row>
    <row r="434" spans="1:1" ht="15.75" customHeight="1">
      <c r="A434" s="38"/>
    </row>
    <row r="435" spans="1:1" ht="15.75" customHeight="1">
      <c r="A435" s="38"/>
    </row>
    <row r="436" spans="1:1" ht="15.75" customHeight="1">
      <c r="A436" s="38"/>
    </row>
    <row r="437" spans="1:1" ht="15.75" customHeight="1">
      <c r="A437" s="38"/>
    </row>
    <row r="438" spans="1:1" ht="15.75" customHeight="1">
      <c r="A438" s="38"/>
    </row>
    <row r="439" spans="1:1" ht="15.75" customHeight="1">
      <c r="A439" s="38"/>
    </row>
    <row r="440" spans="1:1" ht="15.75" customHeight="1">
      <c r="A440" s="38"/>
    </row>
    <row r="441" spans="1:1" ht="15.75" customHeight="1">
      <c r="A441" s="38"/>
    </row>
    <row r="442" spans="1:1" ht="15.75" customHeight="1">
      <c r="A442" s="38"/>
    </row>
    <row r="443" spans="1:1" ht="15.75" customHeight="1">
      <c r="A443" s="38"/>
    </row>
    <row r="444" spans="1:1" ht="15.75" customHeight="1">
      <c r="A444" s="38"/>
    </row>
    <row r="445" spans="1:1" ht="15.75" customHeight="1">
      <c r="A445" s="38"/>
    </row>
    <row r="446" spans="1:1" ht="15.75" customHeight="1">
      <c r="A446" s="38"/>
    </row>
    <row r="447" spans="1:1" ht="15.75" customHeight="1">
      <c r="A447" s="38"/>
    </row>
    <row r="448" spans="1:1" ht="15.75" customHeight="1">
      <c r="A448" s="38"/>
    </row>
    <row r="449" spans="1:1" ht="15.75" customHeight="1">
      <c r="A449" s="38"/>
    </row>
    <row r="450" spans="1:1" ht="15.75" customHeight="1">
      <c r="A450" s="38"/>
    </row>
    <row r="451" spans="1:1" ht="15.75" customHeight="1">
      <c r="A451" s="38"/>
    </row>
    <row r="452" spans="1:1" ht="15.75" customHeight="1">
      <c r="A452" s="38"/>
    </row>
    <row r="453" spans="1:1" ht="15.75" customHeight="1">
      <c r="A453" s="38"/>
    </row>
    <row r="454" spans="1:1" ht="15.75" customHeight="1">
      <c r="A454" s="38"/>
    </row>
    <row r="455" spans="1:1" ht="15.75" customHeight="1">
      <c r="A455" s="38"/>
    </row>
    <row r="456" spans="1:1" ht="15.75" customHeight="1">
      <c r="A456" s="38"/>
    </row>
    <row r="457" spans="1:1" ht="15.75" customHeight="1">
      <c r="A457" s="38"/>
    </row>
    <row r="458" spans="1:1" ht="15.75" customHeight="1">
      <c r="A458" s="38"/>
    </row>
    <row r="459" spans="1:1" ht="15.75" customHeight="1">
      <c r="A459" s="38"/>
    </row>
    <row r="460" spans="1:1" ht="15.75" customHeight="1">
      <c r="A460" s="38"/>
    </row>
    <row r="461" spans="1:1" ht="15.75" customHeight="1">
      <c r="A461" s="38"/>
    </row>
    <row r="462" spans="1:1" ht="15.75" customHeight="1">
      <c r="A462" s="38"/>
    </row>
    <row r="463" spans="1:1" ht="15.75" customHeight="1">
      <c r="A463" s="38"/>
    </row>
    <row r="464" spans="1:1" ht="15.75" customHeight="1">
      <c r="A464" s="38"/>
    </row>
    <row r="465" spans="1:1" ht="15.75" customHeight="1">
      <c r="A465" s="38"/>
    </row>
    <row r="466" spans="1:1" ht="15.75" customHeight="1">
      <c r="A466" s="38"/>
    </row>
    <row r="467" spans="1:1" ht="15.75" customHeight="1">
      <c r="A467" s="38"/>
    </row>
    <row r="468" spans="1:1" ht="15.75" customHeight="1">
      <c r="A468" s="38"/>
    </row>
    <row r="469" spans="1:1" ht="15.75" customHeight="1">
      <c r="A469" s="38"/>
    </row>
    <row r="470" spans="1:1" ht="15.75" customHeight="1">
      <c r="A470" s="38"/>
    </row>
    <row r="471" spans="1:1" ht="15.75" customHeight="1">
      <c r="A471" s="38"/>
    </row>
    <row r="472" spans="1:1" ht="15.75" customHeight="1">
      <c r="A472" s="38"/>
    </row>
    <row r="473" spans="1:1" ht="15.75" customHeight="1">
      <c r="A473" s="38"/>
    </row>
    <row r="474" spans="1:1" ht="15.75" customHeight="1">
      <c r="A474" s="38"/>
    </row>
    <row r="475" spans="1:1" ht="15.75" customHeight="1">
      <c r="A475" s="38"/>
    </row>
    <row r="476" spans="1:1" ht="15.75" customHeight="1">
      <c r="A476" s="38"/>
    </row>
    <row r="477" spans="1:1" ht="15.75" customHeight="1">
      <c r="A477" s="38"/>
    </row>
    <row r="478" spans="1:1" ht="15.75" customHeight="1">
      <c r="A478" s="38"/>
    </row>
    <row r="479" spans="1:1" ht="15.75" customHeight="1">
      <c r="A479" s="38"/>
    </row>
    <row r="480" spans="1:1" ht="15.75" customHeight="1">
      <c r="A480" s="38"/>
    </row>
    <row r="481" spans="1:1" ht="15.75" customHeight="1">
      <c r="A481" s="38"/>
    </row>
    <row r="482" spans="1:1" ht="15.75" customHeight="1">
      <c r="A482" s="38"/>
    </row>
    <row r="483" spans="1:1" ht="15.75" customHeight="1">
      <c r="A483" s="38"/>
    </row>
    <row r="484" spans="1:1" ht="15.75" customHeight="1">
      <c r="A484" s="38"/>
    </row>
    <row r="485" spans="1:1" ht="15.75" customHeight="1">
      <c r="A485" s="38"/>
    </row>
    <row r="486" spans="1:1" ht="15.75" customHeight="1">
      <c r="A486" s="38"/>
    </row>
    <row r="487" spans="1:1" ht="15.75" customHeight="1">
      <c r="A487" s="38"/>
    </row>
    <row r="488" spans="1:1" ht="15.75" customHeight="1">
      <c r="A488" s="38"/>
    </row>
    <row r="489" spans="1:1" ht="15.75" customHeight="1">
      <c r="A489" s="38"/>
    </row>
    <row r="490" spans="1:1" ht="15.75" customHeight="1">
      <c r="A490" s="38"/>
    </row>
    <row r="491" spans="1:1" ht="15.75" customHeight="1">
      <c r="A491" s="38"/>
    </row>
    <row r="492" spans="1:1" ht="15.75" customHeight="1">
      <c r="A492" s="38"/>
    </row>
    <row r="493" spans="1:1" ht="15.75" customHeight="1">
      <c r="A493" s="38"/>
    </row>
    <row r="494" spans="1:1" ht="15.75" customHeight="1">
      <c r="A494" s="38"/>
    </row>
    <row r="495" spans="1:1" ht="15.75" customHeight="1">
      <c r="A495" s="38"/>
    </row>
    <row r="496" spans="1:1" ht="15.75" customHeight="1">
      <c r="A496" s="38"/>
    </row>
    <row r="497" spans="1:1" ht="15.75" customHeight="1">
      <c r="A497" s="38"/>
    </row>
    <row r="498" spans="1:1" ht="15.75" customHeight="1">
      <c r="A498" s="38"/>
    </row>
    <row r="499" spans="1:1" ht="15.75" customHeight="1">
      <c r="A499" s="38"/>
    </row>
    <row r="500" spans="1:1" ht="15.75" customHeight="1">
      <c r="A500" s="38"/>
    </row>
    <row r="501" spans="1:1" ht="15.75" customHeight="1">
      <c r="A501" s="38"/>
    </row>
    <row r="502" spans="1:1" ht="15.75" customHeight="1">
      <c r="A502" s="38"/>
    </row>
    <row r="503" spans="1:1" ht="15.75" customHeight="1">
      <c r="A503" s="38"/>
    </row>
    <row r="504" spans="1:1" ht="15.75" customHeight="1">
      <c r="A504" s="38"/>
    </row>
    <row r="505" spans="1:1" ht="15.75" customHeight="1">
      <c r="A505" s="38"/>
    </row>
    <row r="506" spans="1:1" ht="15.75" customHeight="1">
      <c r="A506" s="38"/>
    </row>
    <row r="507" spans="1:1" ht="15.75" customHeight="1">
      <c r="A507" s="38"/>
    </row>
    <row r="508" spans="1:1" ht="15.75" customHeight="1">
      <c r="A508" s="38"/>
    </row>
    <row r="509" spans="1:1" ht="15.75" customHeight="1">
      <c r="A509" s="38"/>
    </row>
    <row r="510" spans="1:1" ht="15.75" customHeight="1">
      <c r="A510" s="38"/>
    </row>
    <row r="511" spans="1:1" ht="15.75" customHeight="1">
      <c r="A511" s="38"/>
    </row>
    <row r="512" spans="1:1" ht="15.75" customHeight="1">
      <c r="A512" s="38"/>
    </row>
    <row r="513" spans="1:1" ht="15.75" customHeight="1">
      <c r="A513" s="38"/>
    </row>
    <row r="514" spans="1:1" ht="15.75" customHeight="1">
      <c r="A514" s="38"/>
    </row>
    <row r="515" spans="1:1" ht="15.75" customHeight="1">
      <c r="A515" s="38"/>
    </row>
    <row r="516" spans="1:1" ht="15.75" customHeight="1">
      <c r="A516" s="38"/>
    </row>
    <row r="517" spans="1:1" ht="15.75" customHeight="1">
      <c r="A517" s="38"/>
    </row>
    <row r="518" spans="1:1" ht="15.75" customHeight="1">
      <c r="A518" s="38"/>
    </row>
    <row r="519" spans="1:1" ht="15.75" customHeight="1">
      <c r="A519" s="38"/>
    </row>
    <row r="520" spans="1:1" ht="15.75" customHeight="1">
      <c r="A520" s="38"/>
    </row>
    <row r="521" spans="1:1" ht="15.75" customHeight="1">
      <c r="A521" s="38"/>
    </row>
    <row r="522" spans="1:1" ht="15.75" customHeight="1">
      <c r="A522" s="38"/>
    </row>
    <row r="523" spans="1:1" ht="15.75" customHeight="1">
      <c r="A523" s="38"/>
    </row>
    <row r="524" spans="1:1" ht="15.75" customHeight="1">
      <c r="A524" s="38"/>
    </row>
    <row r="525" spans="1:1" ht="15.75" customHeight="1">
      <c r="A525" s="38"/>
    </row>
    <row r="526" spans="1:1" ht="15.75" customHeight="1">
      <c r="A526" s="38"/>
    </row>
    <row r="527" spans="1:1" ht="15.75" customHeight="1">
      <c r="A527" s="38"/>
    </row>
    <row r="528" spans="1:1" ht="15.75" customHeight="1">
      <c r="A528" s="38"/>
    </row>
    <row r="529" spans="1:1" ht="15.75" customHeight="1">
      <c r="A529" s="38"/>
    </row>
    <row r="530" spans="1:1" ht="15.75" customHeight="1">
      <c r="A530" s="38"/>
    </row>
    <row r="531" spans="1:1" ht="15.75" customHeight="1">
      <c r="A531" s="38"/>
    </row>
    <row r="532" spans="1:1" ht="15.75" customHeight="1">
      <c r="A532" s="38"/>
    </row>
    <row r="533" spans="1:1" ht="15.75" customHeight="1">
      <c r="A533" s="38"/>
    </row>
    <row r="534" spans="1:1" ht="15.75" customHeight="1">
      <c r="A534" s="38"/>
    </row>
    <row r="535" spans="1:1" ht="15.75" customHeight="1">
      <c r="A535" s="38"/>
    </row>
    <row r="536" spans="1:1" ht="15.75" customHeight="1">
      <c r="A536" s="38"/>
    </row>
    <row r="537" spans="1:1" ht="15.75" customHeight="1">
      <c r="A537" s="38"/>
    </row>
    <row r="538" spans="1:1" ht="15.75" customHeight="1">
      <c r="A538" s="38"/>
    </row>
    <row r="539" spans="1:1" ht="15.75" customHeight="1">
      <c r="A539" s="38"/>
    </row>
    <row r="540" spans="1:1" ht="15.75" customHeight="1">
      <c r="A540" s="38"/>
    </row>
    <row r="541" spans="1:1" ht="15.75" customHeight="1">
      <c r="A541" s="38"/>
    </row>
    <row r="542" spans="1:1" ht="15.75" customHeight="1">
      <c r="A542" s="38"/>
    </row>
    <row r="543" spans="1:1" ht="15.75" customHeight="1">
      <c r="A543" s="38"/>
    </row>
    <row r="544" spans="1:1" ht="15.75" customHeight="1">
      <c r="A544" s="38"/>
    </row>
    <row r="545" spans="1:1" ht="15.75" customHeight="1">
      <c r="A545" s="38"/>
    </row>
    <row r="546" spans="1:1" ht="15.75" customHeight="1">
      <c r="A546" s="38"/>
    </row>
    <row r="547" spans="1:1" ht="15.75" customHeight="1">
      <c r="A547" s="38"/>
    </row>
    <row r="548" spans="1:1" ht="15.75" customHeight="1">
      <c r="A548" s="38"/>
    </row>
    <row r="549" spans="1:1" ht="15.75" customHeight="1">
      <c r="A549" s="38"/>
    </row>
    <row r="550" spans="1:1" ht="15.75" customHeight="1">
      <c r="A550" s="38"/>
    </row>
    <row r="551" spans="1:1" ht="15.75" customHeight="1">
      <c r="A551" s="38"/>
    </row>
    <row r="552" spans="1:1" ht="15.75" customHeight="1">
      <c r="A552" s="38"/>
    </row>
    <row r="553" spans="1:1" ht="15.75" customHeight="1">
      <c r="A553" s="38"/>
    </row>
    <row r="554" spans="1:1" ht="15.75" customHeight="1">
      <c r="A554" s="38"/>
    </row>
    <row r="555" spans="1:1" ht="15.75" customHeight="1">
      <c r="A555" s="38"/>
    </row>
    <row r="556" spans="1:1" ht="15.75" customHeight="1">
      <c r="A556" s="38"/>
    </row>
    <row r="557" spans="1:1" ht="15.75" customHeight="1">
      <c r="A557" s="38"/>
    </row>
    <row r="558" spans="1:1" ht="15.75" customHeight="1">
      <c r="A558" s="38"/>
    </row>
    <row r="559" spans="1:1" ht="15.75" customHeight="1">
      <c r="A559" s="38"/>
    </row>
    <row r="560" spans="1:1" ht="15.75" customHeight="1">
      <c r="A560" s="38"/>
    </row>
    <row r="561" spans="1:1" ht="15.75" customHeight="1">
      <c r="A561" s="38"/>
    </row>
    <row r="562" spans="1:1" ht="15.75" customHeight="1">
      <c r="A562" s="38"/>
    </row>
    <row r="563" spans="1:1" ht="15.75" customHeight="1">
      <c r="A563" s="38"/>
    </row>
    <row r="564" spans="1:1" ht="15.75" customHeight="1">
      <c r="A564" s="38"/>
    </row>
    <row r="565" spans="1:1" ht="15.75" customHeight="1">
      <c r="A565" s="38"/>
    </row>
    <row r="566" spans="1:1" ht="15.75" customHeight="1">
      <c r="A566" s="38"/>
    </row>
    <row r="567" spans="1:1" ht="15.75" customHeight="1">
      <c r="A567" s="38"/>
    </row>
    <row r="568" spans="1:1" ht="15.75" customHeight="1">
      <c r="A568" s="38"/>
    </row>
    <row r="569" spans="1:1" ht="15.75" customHeight="1">
      <c r="A569" s="38"/>
    </row>
    <row r="570" spans="1:1" ht="15.75" customHeight="1">
      <c r="A570" s="38"/>
    </row>
    <row r="571" spans="1:1" ht="15.75" customHeight="1">
      <c r="A571" s="38"/>
    </row>
    <row r="572" spans="1:1" ht="15.75" customHeight="1">
      <c r="A572" s="38"/>
    </row>
    <row r="573" spans="1:1" ht="15.75" customHeight="1">
      <c r="A573" s="38"/>
    </row>
    <row r="574" spans="1:1" ht="15.75" customHeight="1">
      <c r="A574" s="38"/>
    </row>
    <row r="575" spans="1:1" ht="15.75" customHeight="1">
      <c r="A575" s="38"/>
    </row>
    <row r="576" spans="1:1" ht="15.75" customHeight="1">
      <c r="A576" s="38"/>
    </row>
    <row r="577" spans="1:1" ht="15.75" customHeight="1">
      <c r="A577" s="38"/>
    </row>
    <row r="578" spans="1:1" ht="15.75" customHeight="1">
      <c r="A578" s="38"/>
    </row>
    <row r="579" spans="1:1" ht="15.75" customHeight="1">
      <c r="A579" s="38"/>
    </row>
    <row r="580" spans="1:1" ht="15.75" customHeight="1">
      <c r="A580" s="38"/>
    </row>
    <row r="581" spans="1:1" ht="15.75" customHeight="1">
      <c r="A581" s="38"/>
    </row>
    <row r="582" spans="1:1" ht="15.75" customHeight="1">
      <c r="A582" s="38"/>
    </row>
    <row r="583" spans="1:1" ht="15.75" customHeight="1">
      <c r="A583" s="38"/>
    </row>
    <row r="584" spans="1:1" ht="15.75" customHeight="1">
      <c r="A584" s="38"/>
    </row>
    <row r="585" spans="1:1" ht="15.75" customHeight="1">
      <c r="A585" s="38"/>
    </row>
    <row r="586" spans="1:1" ht="15.75" customHeight="1">
      <c r="A586" s="38"/>
    </row>
    <row r="587" spans="1:1" ht="15.75" customHeight="1">
      <c r="A587" s="38"/>
    </row>
    <row r="588" spans="1:1" ht="15.75" customHeight="1">
      <c r="A588" s="38"/>
    </row>
    <row r="589" spans="1:1" ht="15.75" customHeight="1">
      <c r="A589" s="38"/>
    </row>
    <row r="590" spans="1:1" ht="15.75" customHeight="1">
      <c r="A590" s="38"/>
    </row>
    <row r="591" spans="1:1" ht="15.75" customHeight="1">
      <c r="A591" s="38"/>
    </row>
    <row r="592" spans="1:1" ht="15.75" customHeight="1">
      <c r="A592" s="38"/>
    </row>
    <row r="593" spans="1:1" ht="15.75" customHeight="1">
      <c r="A593" s="38"/>
    </row>
    <row r="594" spans="1:1" ht="15.75" customHeight="1">
      <c r="A594" s="38"/>
    </row>
    <row r="595" spans="1:1" ht="15.75" customHeight="1">
      <c r="A595" s="38"/>
    </row>
    <row r="596" spans="1:1" ht="15.75" customHeight="1">
      <c r="A596" s="38"/>
    </row>
    <row r="597" spans="1:1" ht="15.75" customHeight="1">
      <c r="A597" s="38"/>
    </row>
    <row r="598" spans="1:1" ht="15.75" customHeight="1">
      <c r="A598" s="38"/>
    </row>
    <row r="599" spans="1:1" ht="15.75" customHeight="1">
      <c r="A599" s="38"/>
    </row>
    <row r="600" spans="1:1" ht="15.75" customHeight="1">
      <c r="A600" s="38"/>
    </row>
    <row r="601" spans="1:1" ht="15.75" customHeight="1">
      <c r="A601" s="38"/>
    </row>
    <row r="602" spans="1:1" ht="15.75" customHeight="1">
      <c r="A602" s="38"/>
    </row>
    <row r="603" spans="1:1" ht="15.75" customHeight="1">
      <c r="A603" s="38"/>
    </row>
    <row r="604" spans="1:1" ht="15.75" customHeight="1">
      <c r="A604" s="38"/>
    </row>
    <row r="605" spans="1:1" ht="15.75" customHeight="1">
      <c r="A605" s="38"/>
    </row>
    <row r="606" spans="1:1" ht="15.75" customHeight="1">
      <c r="A606" s="38"/>
    </row>
    <row r="607" spans="1:1" ht="15.75" customHeight="1">
      <c r="A607" s="38"/>
    </row>
    <row r="608" spans="1:1" ht="15.75" customHeight="1">
      <c r="A608" s="38"/>
    </row>
    <row r="609" spans="1:1" ht="15.75" customHeight="1">
      <c r="A609" s="38"/>
    </row>
    <row r="610" spans="1:1" ht="15.75" customHeight="1">
      <c r="A610" s="38"/>
    </row>
    <row r="611" spans="1:1" ht="15.75" customHeight="1">
      <c r="A611" s="38"/>
    </row>
    <row r="612" spans="1:1" ht="15.75" customHeight="1">
      <c r="A612" s="38"/>
    </row>
    <row r="613" spans="1:1" ht="15.75" customHeight="1">
      <c r="A613" s="38"/>
    </row>
    <row r="614" spans="1:1" ht="15.75" customHeight="1">
      <c r="A614" s="38"/>
    </row>
    <row r="615" spans="1:1" ht="15.75" customHeight="1">
      <c r="A615" s="38"/>
    </row>
    <row r="616" spans="1:1" ht="15.75" customHeight="1">
      <c r="A616" s="38"/>
    </row>
    <row r="617" spans="1:1" ht="15.75" customHeight="1">
      <c r="A617" s="38"/>
    </row>
    <row r="618" spans="1:1" ht="15.75" customHeight="1">
      <c r="A618" s="38"/>
    </row>
    <row r="619" spans="1:1" ht="15.75" customHeight="1">
      <c r="A619" s="38"/>
    </row>
    <row r="620" spans="1:1" ht="15.75" customHeight="1">
      <c r="A620" s="38"/>
    </row>
    <row r="621" spans="1:1" ht="15.75" customHeight="1">
      <c r="A621" s="38"/>
    </row>
    <row r="622" spans="1:1" ht="15.75" customHeight="1">
      <c r="A622" s="38"/>
    </row>
    <row r="623" spans="1:1" ht="15.75" customHeight="1">
      <c r="A623" s="38"/>
    </row>
    <row r="624" spans="1:1" ht="15.75" customHeight="1">
      <c r="A624" s="38"/>
    </row>
    <row r="625" spans="1:1" ht="15.75" customHeight="1">
      <c r="A625" s="38"/>
    </row>
    <row r="626" spans="1:1" ht="15.75" customHeight="1">
      <c r="A626" s="38"/>
    </row>
    <row r="627" spans="1:1" ht="15.75" customHeight="1">
      <c r="A627" s="38"/>
    </row>
    <row r="628" spans="1:1" ht="15.75" customHeight="1">
      <c r="A628" s="38"/>
    </row>
    <row r="629" spans="1:1" ht="15.75" customHeight="1">
      <c r="A629" s="38"/>
    </row>
    <row r="630" spans="1:1" ht="15.75" customHeight="1">
      <c r="A630" s="38"/>
    </row>
    <row r="631" spans="1:1" ht="15.75" customHeight="1">
      <c r="A631" s="38"/>
    </row>
    <row r="632" spans="1:1" ht="15.75" customHeight="1">
      <c r="A632" s="38"/>
    </row>
    <row r="633" spans="1:1" ht="15.75" customHeight="1">
      <c r="A633" s="38"/>
    </row>
    <row r="634" spans="1:1" ht="15.75" customHeight="1">
      <c r="A634" s="38"/>
    </row>
    <row r="635" spans="1:1" ht="15.75" customHeight="1">
      <c r="A635" s="38"/>
    </row>
    <row r="636" spans="1:1" ht="15.75" customHeight="1">
      <c r="A636" s="38"/>
    </row>
    <row r="637" spans="1:1" ht="15.75" customHeight="1">
      <c r="A637" s="38"/>
    </row>
    <row r="638" spans="1:1" ht="15.75" customHeight="1">
      <c r="A638" s="38"/>
    </row>
    <row r="639" spans="1:1" ht="15.75" customHeight="1">
      <c r="A639" s="38"/>
    </row>
    <row r="640" spans="1:1" ht="15.75" customHeight="1">
      <c r="A640" s="38"/>
    </row>
    <row r="641" spans="1:1" ht="15.75" customHeight="1">
      <c r="A641" s="38"/>
    </row>
    <row r="642" spans="1:1" ht="15.75" customHeight="1">
      <c r="A642" s="38"/>
    </row>
    <row r="643" spans="1:1" ht="15.75" customHeight="1">
      <c r="A643" s="38"/>
    </row>
    <row r="644" spans="1:1" ht="15.75" customHeight="1">
      <c r="A644" s="38"/>
    </row>
    <row r="645" spans="1:1" ht="15.75" customHeight="1">
      <c r="A645" s="38"/>
    </row>
    <row r="646" spans="1:1" ht="15.75" customHeight="1">
      <c r="A646" s="38"/>
    </row>
    <row r="647" spans="1:1" ht="15.75" customHeight="1">
      <c r="A647" s="38"/>
    </row>
    <row r="648" spans="1:1" ht="15.75" customHeight="1">
      <c r="A648" s="38"/>
    </row>
    <row r="649" spans="1:1" ht="15.75" customHeight="1">
      <c r="A649" s="38"/>
    </row>
    <row r="650" spans="1:1" ht="15.75" customHeight="1">
      <c r="A650" s="38"/>
    </row>
    <row r="651" spans="1:1" ht="15.75" customHeight="1">
      <c r="A651" s="38"/>
    </row>
    <row r="652" spans="1:1" ht="15.75" customHeight="1">
      <c r="A652" s="38"/>
    </row>
    <row r="653" spans="1:1" ht="15.75" customHeight="1">
      <c r="A653" s="38"/>
    </row>
    <row r="654" spans="1:1" ht="15.75" customHeight="1">
      <c r="A654" s="38"/>
    </row>
    <row r="655" spans="1:1" ht="15.75" customHeight="1">
      <c r="A655" s="38"/>
    </row>
    <row r="656" spans="1:1" ht="15.75" customHeight="1">
      <c r="A656" s="38"/>
    </row>
    <row r="657" spans="1:1" ht="15.75" customHeight="1">
      <c r="A657" s="38"/>
    </row>
    <row r="658" spans="1:1" ht="15.75" customHeight="1">
      <c r="A658" s="38"/>
    </row>
    <row r="659" spans="1:1" ht="15.75" customHeight="1">
      <c r="A659" s="38"/>
    </row>
    <row r="660" spans="1:1" ht="15.75" customHeight="1">
      <c r="A660" s="38"/>
    </row>
    <row r="661" spans="1:1" ht="15.75" customHeight="1">
      <c r="A661" s="38"/>
    </row>
    <row r="662" spans="1:1" ht="15.75" customHeight="1">
      <c r="A662" s="38"/>
    </row>
    <row r="663" spans="1:1" ht="15.75" customHeight="1">
      <c r="A663" s="38"/>
    </row>
    <row r="664" spans="1:1" ht="15.75" customHeight="1">
      <c r="A664" s="38"/>
    </row>
    <row r="665" spans="1:1" ht="15.75" customHeight="1">
      <c r="A665" s="38"/>
    </row>
    <row r="666" spans="1:1" ht="15.75" customHeight="1">
      <c r="A666" s="38"/>
    </row>
    <row r="667" spans="1:1" ht="15.75" customHeight="1">
      <c r="A667" s="38"/>
    </row>
    <row r="668" spans="1:1" ht="15.75" customHeight="1">
      <c r="A668" s="38"/>
    </row>
    <row r="669" spans="1:1" ht="15.75" customHeight="1">
      <c r="A669" s="38"/>
    </row>
    <row r="670" spans="1:1" ht="15.75" customHeight="1">
      <c r="A670" s="38"/>
    </row>
    <row r="671" spans="1:1" ht="15.75" customHeight="1">
      <c r="A671" s="38"/>
    </row>
    <row r="672" spans="1:1" ht="15.75" customHeight="1">
      <c r="A672" s="38"/>
    </row>
    <row r="673" spans="1:1" ht="15.75" customHeight="1">
      <c r="A673" s="38"/>
    </row>
    <row r="674" spans="1:1" ht="15.75" customHeight="1">
      <c r="A674" s="38"/>
    </row>
    <row r="675" spans="1:1" ht="15.75" customHeight="1">
      <c r="A675" s="38"/>
    </row>
    <row r="676" spans="1:1" ht="15.75" customHeight="1">
      <c r="A676" s="38"/>
    </row>
    <row r="677" spans="1:1" ht="15.75" customHeight="1">
      <c r="A677" s="38"/>
    </row>
    <row r="678" spans="1:1" ht="15.75" customHeight="1">
      <c r="A678" s="38"/>
    </row>
    <row r="679" spans="1:1" ht="15.75" customHeight="1">
      <c r="A679" s="38"/>
    </row>
    <row r="680" spans="1:1" ht="15.75" customHeight="1">
      <c r="A680" s="38"/>
    </row>
    <row r="681" spans="1:1" ht="15.75" customHeight="1">
      <c r="A681" s="38"/>
    </row>
    <row r="682" spans="1:1" ht="15.75" customHeight="1">
      <c r="A682" s="38"/>
    </row>
    <row r="683" spans="1:1" ht="15.75" customHeight="1">
      <c r="A683" s="38"/>
    </row>
    <row r="684" spans="1:1" ht="15.75" customHeight="1">
      <c r="A684" s="38"/>
    </row>
    <row r="685" spans="1:1" ht="15.75" customHeight="1">
      <c r="A685" s="38"/>
    </row>
    <row r="686" spans="1:1" ht="15.75" customHeight="1">
      <c r="A686" s="38"/>
    </row>
    <row r="687" spans="1:1" ht="15.75" customHeight="1">
      <c r="A687" s="38"/>
    </row>
    <row r="688" spans="1:1" ht="15.75" customHeight="1">
      <c r="A688" s="38"/>
    </row>
    <row r="689" spans="1:1" ht="15.75" customHeight="1">
      <c r="A689" s="38"/>
    </row>
    <row r="690" spans="1:1" ht="15.75" customHeight="1">
      <c r="A690" s="38"/>
    </row>
    <row r="691" spans="1:1" ht="15.75" customHeight="1">
      <c r="A691" s="38"/>
    </row>
    <row r="692" spans="1:1" ht="15.75" customHeight="1">
      <c r="A692" s="38"/>
    </row>
    <row r="693" spans="1:1" ht="15.75" customHeight="1">
      <c r="A693" s="38"/>
    </row>
    <row r="694" spans="1:1" ht="15.75" customHeight="1">
      <c r="A694" s="38"/>
    </row>
    <row r="695" spans="1:1" ht="15.75" customHeight="1">
      <c r="A695" s="38"/>
    </row>
    <row r="696" spans="1:1" ht="15.75" customHeight="1">
      <c r="A696" s="38"/>
    </row>
    <row r="697" spans="1:1" ht="15.75" customHeight="1">
      <c r="A697" s="38"/>
    </row>
    <row r="698" spans="1:1" ht="15.75" customHeight="1">
      <c r="A698" s="38"/>
    </row>
    <row r="699" spans="1:1" ht="15.75" customHeight="1">
      <c r="A699" s="38"/>
    </row>
    <row r="700" spans="1:1" ht="15.75" customHeight="1">
      <c r="A700" s="38"/>
    </row>
    <row r="701" spans="1:1" ht="15.75" customHeight="1">
      <c r="A701" s="38"/>
    </row>
    <row r="702" spans="1:1" ht="15.75" customHeight="1">
      <c r="A702" s="38"/>
    </row>
    <row r="703" spans="1:1" ht="15.75" customHeight="1">
      <c r="A703" s="38"/>
    </row>
    <row r="704" spans="1:1" ht="15.75" customHeight="1">
      <c r="A704" s="38"/>
    </row>
    <row r="705" spans="1:1" ht="15.75" customHeight="1">
      <c r="A705" s="38"/>
    </row>
    <row r="706" spans="1:1" ht="15.75" customHeight="1">
      <c r="A706" s="38"/>
    </row>
    <row r="707" spans="1:1" ht="15.75" customHeight="1">
      <c r="A707" s="38"/>
    </row>
    <row r="708" spans="1:1" ht="15.75" customHeight="1">
      <c r="A708" s="38"/>
    </row>
    <row r="709" spans="1:1" ht="15.75" customHeight="1">
      <c r="A709" s="38"/>
    </row>
    <row r="710" spans="1:1" ht="15.75" customHeight="1">
      <c r="A710" s="38"/>
    </row>
    <row r="711" spans="1:1" ht="15.75" customHeight="1">
      <c r="A711" s="38"/>
    </row>
    <row r="712" spans="1:1" ht="15.75" customHeight="1">
      <c r="A712" s="38"/>
    </row>
    <row r="713" spans="1:1" ht="15.75" customHeight="1">
      <c r="A713" s="38"/>
    </row>
    <row r="714" spans="1:1" ht="15.75" customHeight="1">
      <c r="A714" s="38"/>
    </row>
    <row r="715" spans="1:1" ht="15.75" customHeight="1">
      <c r="A715" s="38"/>
    </row>
    <row r="716" spans="1:1" ht="15.75" customHeight="1">
      <c r="A716" s="38"/>
    </row>
    <row r="717" spans="1:1" ht="15.75" customHeight="1">
      <c r="A717" s="38"/>
    </row>
    <row r="718" spans="1:1" ht="15.75" customHeight="1">
      <c r="A718" s="38"/>
    </row>
    <row r="719" spans="1:1" ht="15.75" customHeight="1">
      <c r="A719" s="38"/>
    </row>
    <row r="720" spans="1:1" ht="15.75" customHeight="1">
      <c r="A720" s="38"/>
    </row>
    <row r="721" spans="1:1" ht="15.75" customHeight="1">
      <c r="A721" s="38"/>
    </row>
    <row r="722" spans="1:1" ht="15.75" customHeight="1">
      <c r="A722" s="38"/>
    </row>
    <row r="723" spans="1:1" ht="15.75" customHeight="1">
      <c r="A723" s="38"/>
    </row>
    <row r="724" spans="1:1" ht="15.75" customHeight="1">
      <c r="A724" s="38"/>
    </row>
    <row r="725" spans="1:1" ht="15.75" customHeight="1">
      <c r="A725" s="38"/>
    </row>
    <row r="726" spans="1:1" ht="15.75" customHeight="1">
      <c r="A726" s="38"/>
    </row>
    <row r="727" spans="1:1" ht="15.75" customHeight="1">
      <c r="A727" s="38"/>
    </row>
    <row r="728" spans="1:1" ht="15.75" customHeight="1">
      <c r="A728" s="38"/>
    </row>
    <row r="729" spans="1:1" ht="15.75" customHeight="1">
      <c r="A729" s="38"/>
    </row>
    <row r="730" spans="1:1" ht="15.75" customHeight="1">
      <c r="A730" s="38"/>
    </row>
    <row r="731" spans="1:1" ht="15.75" customHeight="1">
      <c r="A731" s="38"/>
    </row>
    <row r="732" spans="1:1" ht="15.75" customHeight="1">
      <c r="A732" s="38"/>
    </row>
    <row r="733" spans="1:1" ht="15.75" customHeight="1">
      <c r="A733" s="38"/>
    </row>
    <row r="734" spans="1:1" ht="15.75" customHeight="1">
      <c r="A734" s="38"/>
    </row>
    <row r="735" spans="1:1" ht="15.75" customHeight="1">
      <c r="A735" s="38"/>
    </row>
    <row r="736" spans="1:1" ht="15.75" customHeight="1">
      <c r="A736" s="38"/>
    </row>
    <row r="737" spans="1:1" ht="15.75" customHeight="1">
      <c r="A737" s="38"/>
    </row>
    <row r="738" spans="1:1" ht="15.75" customHeight="1">
      <c r="A738" s="38"/>
    </row>
    <row r="739" spans="1:1" ht="15.75" customHeight="1">
      <c r="A739" s="38"/>
    </row>
    <row r="740" spans="1:1" ht="15.75" customHeight="1">
      <c r="A740" s="38"/>
    </row>
    <row r="741" spans="1:1" ht="15.75" customHeight="1">
      <c r="A741" s="38"/>
    </row>
    <row r="742" spans="1:1" ht="15.75" customHeight="1">
      <c r="A742" s="38"/>
    </row>
    <row r="743" spans="1:1" ht="15.75" customHeight="1">
      <c r="A743" s="38"/>
    </row>
    <row r="744" spans="1:1" ht="15.75" customHeight="1">
      <c r="A744" s="38"/>
    </row>
    <row r="745" spans="1:1" ht="15.75" customHeight="1">
      <c r="A745" s="38"/>
    </row>
    <row r="746" spans="1:1" ht="15.75" customHeight="1">
      <c r="A746" s="38"/>
    </row>
    <row r="747" spans="1:1" ht="15.75" customHeight="1">
      <c r="A747" s="38"/>
    </row>
    <row r="748" spans="1:1" ht="15.75" customHeight="1">
      <c r="A748" s="38"/>
    </row>
    <row r="749" spans="1:1" ht="15.75" customHeight="1">
      <c r="A749" s="38"/>
    </row>
    <row r="750" spans="1:1" ht="15.75" customHeight="1">
      <c r="A750" s="38"/>
    </row>
    <row r="751" spans="1:1" ht="15.75" customHeight="1">
      <c r="A751" s="38"/>
    </row>
    <row r="752" spans="1:1" ht="15.75" customHeight="1">
      <c r="A752" s="38"/>
    </row>
    <row r="753" spans="1:1" ht="15.75" customHeight="1">
      <c r="A753" s="38"/>
    </row>
    <row r="754" spans="1:1" ht="15.75" customHeight="1">
      <c r="A754" s="38"/>
    </row>
    <row r="755" spans="1:1" ht="15.75" customHeight="1">
      <c r="A755" s="38"/>
    </row>
    <row r="756" spans="1:1" ht="15.75" customHeight="1">
      <c r="A756" s="38"/>
    </row>
    <row r="757" spans="1:1" ht="15.75" customHeight="1">
      <c r="A757" s="38"/>
    </row>
    <row r="758" spans="1:1" ht="15.75" customHeight="1">
      <c r="A758" s="38"/>
    </row>
    <row r="759" spans="1:1" ht="15.75" customHeight="1">
      <c r="A759" s="38"/>
    </row>
    <row r="760" spans="1:1" ht="15.75" customHeight="1">
      <c r="A760" s="38"/>
    </row>
    <row r="761" spans="1:1" ht="15.75" customHeight="1">
      <c r="A761" s="38"/>
    </row>
    <row r="762" spans="1:1" ht="15.75" customHeight="1">
      <c r="A762" s="38"/>
    </row>
    <row r="763" spans="1:1" ht="15.75" customHeight="1">
      <c r="A763" s="38"/>
    </row>
    <row r="764" spans="1:1" ht="15.75" customHeight="1">
      <c r="A764" s="38"/>
    </row>
    <row r="765" spans="1:1" ht="15.75" customHeight="1">
      <c r="A765" s="38"/>
    </row>
    <row r="766" spans="1:1" ht="15.75" customHeight="1">
      <c r="A766" s="38"/>
    </row>
    <row r="767" spans="1:1" ht="15.75" customHeight="1">
      <c r="A767" s="38"/>
    </row>
    <row r="768" spans="1:1" ht="15.75" customHeight="1">
      <c r="A768" s="38"/>
    </row>
    <row r="769" spans="1:1" ht="15.75" customHeight="1">
      <c r="A769" s="38"/>
    </row>
    <row r="770" spans="1:1" ht="15.75" customHeight="1">
      <c r="A770" s="38"/>
    </row>
    <row r="771" spans="1:1" ht="15.75" customHeight="1">
      <c r="A771" s="38"/>
    </row>
    <row r="772" spans="1:1" ht="15.75" customHeight="1">
      <c r="A772" s="38"/>
    </row>
    <row r="773" spans="1:1" ht="15.75" customHeight="1">
      <c r="A773" s="38"/>
    </row>
    <row r="774" spans="1:1" ht="15.75" customHeight="1">
      <c r="A774" s="38"/>
    </row>
    <row r="775" spans="1:1" ht="15.75" customHeight="1">
      <c r="A775" s="38"/>
    </row>
    <row r="776" spans="1:1" ht="15.75" customHeight="1">
      <c r="A776" s="38"/>
    </row>
    <row r="777" spans="1:1" ht="15.75" customHeight="1">
      <c r="A777" s="38"/>
    </row>
    <row r="778" spans="1:1" ht="15.75" customHeight="1">
      <c r="A778" s="38"/>
    </row>
    <row r="779" spans="1:1" ht="15.75" customHeight="1">
      <c r="A779" s="38"/>
    </row>
    <row r="780" spans="1:1" ht="15.75" customHeight="1">
      <c r="A780" s="38"/>
    </row>
    <row r="781" spans="1:1" ht="15.75" customHeight="1">
      <c r="A781" s="38"/>
    </row>
    <row r="782" spans="1:1" ht="15.75" customHeight="1">
      <c r="A782" s="38"/>
    </row>
    <row r="783" spans="1:1" ht="15.75" customHeight="1">
      <c r="A783" s="38"/>
    </row>
    <row r="784" spans="1:1" ht="15.75" customHeight="1">
      <c r="A784" s="38"/>
    </row>
    <row r="785" spans="1:1" ht="15.75" customHeight="1">
      <c r="A785" s="38"/>
    </row>
    <row r="786" spans="1:1" ht="15.75" customHeight="1">
      <c r="A786" s="38"/>
    </row>
    <row r="787" spans="1:1" ht="15.75" customHeight="1">
      <c r="A787" s="38"/>
    </row>
    <row r="788" spans="1:1" ht="15.75" customHeight="1">
      <c r="A788" s="38"/>
    </row>
    <row r="789" spans="1:1" ht="15.75" customHeight="1">
      <c r="A789" s="38"/>
    </row>
    <row r="790" spans="1:1" ht="15.75" customHeight="1">
      <c r="A790" s="38"/>
    </row>
    <row r="791" spans="1:1" ht="15.75" customHeight="1">
      <c r="A791" s="38"/>
    </row>
    <row r="792" spans="1:1" ht="15.75" customHeight="1">
      <c r="A792" s="38"/>
    </row>
    <row r="793" spans="1:1" ht="15.75" customHeight="1">
      <c r="A793" s="38"/>
    </row>
    <row r="794" spans="1:1" ht="15.75" customHeight="1">
      <c r="A794" s="38"/>
    </row>
    <row r="795" spans="1:1" ht="15.75" customHeight="1">
      <c r="A795" s="38"/>
    </row>
    <row r="796" spans="1:1" ht="15.75" customHeight="1">
      <c r="A796" s="38"/>
    </row>
    <row r="797" spans="1:1" ht="15.75" customHeight="1">
      <c r="A797" s="38"/>
    </row>
    <row r="798" spans="1:1" ht="15.75" customHeight="1">
      <c r="A798" s="38"/>
    </row>
    <row r="799" spans="1:1" ht="15.75" customHeight="1">
      <c r="A799" s="38"/>
    </row>
    <row r="800" spans="1:1" ht="15.75" customHeight="1">
      <c r="A800" s="38"/>
    </row>
    <row r="801" spans="1:1" ht="15.75" customHeight="1">
      <c r="A801" s="38"/>
    </row>
    <row r="802" spans="1:1" ht="15.75" customHeight="1">
      <c r="A802" s="38"/>
    </row>
    <row r="803" spans="1:1" ht="15.75" customHeight="1">
      <c r="A803" s="38"/>
    </row>
    <row r="804" spans="1:1" ht="15.75" customHeight="1">
      <c r="A804" s="38"/>
    </row>
    <row r="805" spans="1:1" ht="15.75" customHeight="1">
      <c r="A805" s="38"/>
    </row>
    <row r="806" spans="1:1" ht="15.75" customHeight="1">
      <c r="A806" s="38"/>
    </row>
    <row r="807" spans="1:1" ht="15.75" customHeight="1">
      <c r="A807" s="38"/>
    </row>
    <row r="808" spans="1:1" ht="15.75" customHeight="1">
      <c r="A808" s="38"/>
    </row>
    <row r="809" spans="1:1" ht="15.75" customHeight="1">
      <c r="A809" s="38"/>
    </row>
    <row r="810" spans="1:1" ht="15.75" customHeight="1">
      <c r="A810" s="38"/>
    </row>
    <row r="811" spans="1:1" ht="15.75" customHeight="1">
      <c r="A811" s="38"/>
    </row>
    <row r="812" spans="1:1" ht="15.75" customHeight="1">
      <c r="A812" s="38"/>
    </row>
    <row r="813" spans="1:1" ht="15.75" customHeight="1">
      <c r="A813" s="38"/>
    </row>
    <row r="814" spans="1:1" ht="15.75" customHeight="1">
      <c r="A814" s="38"/>
    </row>
    <row r="815" spans="1:1" ht="15.75" customHeight="1">
      <c r="A815" s="38"/>
    </row>
    <row r="816" spans="1:1" ht="15.75" customHeight="1">
      <c r="A816" s="38"/>
    </row>
    <row r="817" spans="1:1" ht="15.75" customHeight="1">
      <c r="A817" s="38"/>
    </row>
    <row r="818" spans="1:1" ht="15.75" customHeight="1">
      <c r="A818" s="38"/>
    </row>
    <row r="819" spans="1:1" ht="15.75" customHeight="1">
      <c r="A819" s="38"/>
    </row>
    <row r="820" spans="1:1" ht="15.75" customHeight="1">
      <c r="A820" s="38"/>
    </row>
    <row r="821" spans="1:1" ht="15.75" customHeight="1">
      <c r="A821" s="38"/>
    </row>
    <row r="822" spans="1:1" ht="15.75" customHeight="1">
      <c r="A822" s="38"/>
    </row>
    <row r="823" spans="1:1" ht="15.75" customHeight="1">
      <c r="A823" s="38"/>
    </row>
    <row r="824" spans="1:1" ht="15.75" customHeight="1">
      <c r="A824" s="38"/>
    </row>
    <row r="825" spans="1:1" ht="15.75" customHeight="1">
      <c r="A825" s="38"/>
    </row>
    <row r="826" spans="1:1" ht="15.75" customHeight="1">
      <c r="A826" s="38"/>
    </row>
    <row r="827" spans="1:1" ht="15.75" customHeight="1">
      <c r="A827" s="38"/>
    </row>
    <row r="828" spans="1:1" ht="15.75" customHeight="1">
      <c r="A828" s="38"/>
    </row>
    <row r="829" spans="1:1" ht="15.75" customHeight="1">
      <c r="A829" s="38"/>
    </row>
    <row r="830" spans="1:1" ht="15.75" customHeight="1">
      <c r="A830" s="38"/>
    </row>
    <row r="831" spans="1:1" ht="15.75" customHeight="1">
      <c r="A831" s="38"/>
    </row>
    <row r="832" spans="1:1" ht="15.75" customHeight="1">
      <c r="A832" s="38"/>
    </row>
    <row r="833" spans="1:1" ht="15.75" customHeight="1">
      <c r="A833" s="38"/>
    </row>
    <row r="834" spans="1:1" ht="15.75" customHeight="1">
      <c r="A834" s="38"/>
    </row>
    <row r="835" spans="1:1" ht="15.75" customHeight="1">
      <c r="A835" s="38"/>
    </row>
    <row r="836" spans="1:1" ht="15.75" customHeight="1">
      <c r="A836" s="38"/>
    </row>
    <row r="837" spans="1:1" ht="15.75" customHeight="1">
      <c r="A837" s="38"/>
    </row>
    <row r="838" spans="1:1" ht="15.75" customHeight="1">
      <c r="A838" s="38"/>
    </row>
    <row r="839" spans="1:1" ht="15.75" customHeight="1">
      <c r="A839" s="38"/>
    </row>
    <row r="840" spans="1:1" ht="15.75" customHeight="1">
      <c r="A840" s="38"/>
    </row>
    <row r="841" spans="1:1" ht="15.75" customHeight="1">
      <c r="A841" s="38"/>
    </row>
    <row r="842" spans="1:1" ht="15.75" customHeight="1">
      <c r="A842" s="38"/>
    </row>
    <row r="843" spans="1:1" ht="15.75" customHeight="1">
      <c r="A843" s="38"/>
    </row>
    <row r="844" spans="1:1" ht="15.75" customHeight="1">
      <c r="A844" s="38"/>
    </row>
    <row r="845" spans="1:1" ht="15.75" customHeight="1">
      <c r="A845" s="38"/>
    </row>
    <row r="846" spans="1:1" ht="15.75" customHeight="1">
      <c r="A846" s="38"/>
    </row>
    <row r="847" spans="1:1" ht="15.75" customHeight="1">
      <c r="A847" s="38"/>
    </row>
    <row r="848" spans="1:1" ht="15.75" customHeight="1">
      <c r="A848" s="38"/>
    </row>
    <row r="849" spans="1:1" ht="15.75" customHeight="1">
      <c r="A849" s="38"/>
    </row>
    <row r="850" spans="1:1" ht="15.75" customHeight="1">
      <c r="A850" s="38"/>
    </row>
    <row r="851" spans="1:1" ht="15.75" customHeight="1">
      <c r="A851" s="38"/>
    </row>
    <row r="852" spans="1:1" ht="15.75" customHeight="1">
      <c r="A852" s="38"/>
    </row>
    <row r="853" spans="1:1" ht="15.75" customHeight="1">
      <c r="A853" s="38"/>
    </row>
    <row r="854" spans="1:1" ht="15.75" customHeight="1">
      <c r="A854" s="38"/>
    </row>
    <row r="855" spans="1:1" ht="15.75" customHeight="1">
      <c r="A855" s="38"/>
    </row>
    <row r="856" spans="1:1" ht="15.75" customHeight="1">
      <c r="A856" s="38"/>
    </row>
    <row r="857" spans="1:1" ht="15.75" customHeight="1">
      <c r="A857" s="38"/>
    </row>
    <row r="858" spans="1:1" ht="15.75" customHeight="1">
      <c r="A858" s="38"/>
    </row>
    <row r="859" spans="1:1" ht="15.75" customHeight="1">
      <c r="A859" s="38"/>
    </row>
    <row r="860" spans="1:1" ht="15.75" customHeight="1">
      <c r="A860" s="38"/>
    </row>
    <row r="861" spans="1:1" ht="15.75" customHeight="1">
      <c r="A861" s="38"/>
    </row>
    <row r="862" spans="1:1" ht="15.75" customHeight="1">
      <c r="A862" s="38"/>
    </row>
    <row r="863" spans="1:1" ht="15.75" customHeight="1">
      <c r="A863" s="38"/>
    </row>
    <row r="864" spans="1:1" ht="15.75" customHeight="1">
      <c r="A864" s="38"/>
    </row>
    <row r="865" spans="1:1" ht="15.75" customHeight="1">
      <c r="A865" s="38"/>
    </row>
    <row r="866" spans="1:1" ht="15.75" customHeight="1">
      <c r="A866" s="38"/>
    </row>
    <row r="867" spans="1:1" ht="15.75" customHeight="1">
      <c r="A867" s="38"/>
    </row>
    <row r="868" spans="1:1" ht="15.75" customHeight="1">
      <c r="A868" s="38"/>
    </row>
    <row r="869" spans="1:1" ht="15.75" customHeight="1">
      <c r="A869" s="38"/>
    </row>
    <row r="870" spans="1:1" ht="15.75" customHeight="1">
      <c r="A870" s="38"/>
    </row>
    <row r="871" spans="1:1" ht="15.75" customHeight="1">
      <c r="A871" s="38"/>
    </row>
    <row r="872" spans="1:1" ht="15.75" customHeight="1">
      <c r="A872" s="38"/>
    </row>
    <row r="873" spans="1:1" ht="15.75" customHeight="1">
      <c r="A873" s="38"/>
    </row>
    <row r="874" spans="1:1" ht="15.75" customHeight="1">
      <c r="A874" s="38"/>
    </row>
    <row r="875" spans="1:1" ht="15.75" customHeight="1">
      <c r="A875" s="38"/>
    </row>
    <row r="876" spans="1:1" ht="15.75" customHeight="1">
      <c r="A876" s="38"/>
    </row>
    <row r="877" spans="1:1" ht="15.75" customHeight="1">
      <c r="A877" s="38"/>
    </row>
    <row r="878" spans="1:1" ht="15.75" customHeight="1">
      <c r="A878" s="38"/>
    </row>
    <row r="879" spans="1:1" ht="15.75" customHeight="1">
      <c r="A879" s="38"/>
    </row>
    <row r="880" spans="1:1" ht="15.75" customHeight="1">
      <c r="A880" s="38"/>
    </row>
    <row r="881" spans="1:1" ht="15.75" customHeight="1">
      <c r="A881" s="38"/>
    </row>
    <row r="882" spans="1:1" ht="15.75" customHeight="1">
      <c r="A882" s="38"/>
    </row>
    <row r="883" spans="1:1" ht="15.75" customHeight="1">
      <c r="A883" s="38"/>
    </row>
    <row r="884" spans="1:1" ht="15.75" customHeight="1">
      <c r="A884" s="38"/>
    </row>
    <row r="885" spans="1:1" ht="15.75" customHeight="1">
      <c r="A885" s="38"/>
    </row>
    <row r="886" spans="1:1" ht="15.75" customHeight="1">
      <c r="A886" s="38"/>
    </row>
    <row r="887" spans="1:1" ht="15.75" customHeight="1">
      <c r="A887" s="38"/>
    </row>
    <row r="888" spans="1:1" ht="15.75" customHeight="1">
      <c r="A888" s="38"/>
    </row>
    <row r="889" spans="1:1" ht="15.75" customHeight="1">
      <c r="A889" s="38"/>
    </row>
    <row r="890" spans="1:1" ht="15.75" customHeight="1">
      <c r="A890" s="38"/>
    </row>
    <row r="891" spans="1:1" ht="15.75" customHeight="1">
      <c r="A891" s="38"/>
    </row>
    <row r="892" spans="1:1" ht="15.75" customHeight="1">
      <c r="A892" s="38"/>
    </row>
    <row r="893" spans="1:1" ht="15.75" customHeight="1">
      <c r="A893" s="38"/>
    </row>
    <row r="894" spans="1:1" ht="15.75" customHeight="1">
      <c r="A894" s="38"/>
    </row>
    <row r="895" spans="1:1" ht="15.75" customHeight="1">
      <c r="A895" s="38"/>
    </row>
    <row r="896" spans="1:1" ht="15.75" customHeight="1">
      <c r="A896" s="38"/>
    </row>
    <row r="897" spans="1:1" ht="15.75" customHeight="1">
      <c r="A897" s="38"/>
    </row>
    <row r="898" spans="1:1" ht="15.75" customHeight="1">
      <c r="A898" s="38"/>
    </row>
    <row r="899" spans="1:1" ht="15.75" customHeight="1">
      <c r="A899" s="38"/>
    </row>
    <row r="900" spans="1:1" ht="15.75" customHeight="1">
      <c r="A900" s="38"/>
    </row>
    <row r="901" spans="1:1" ht="15.75" customHeight="1">
      <c r="A901" s="38"/>
    </row>
    <row r="902" spans="1:1" ht="15.75" customHeight="1">
      <c r="A902" s="38"/>
    </row>
    <row r="903" spans="1:1" ht="15.75" customHeight="1">
      <c r="A903" s="38"/>
    </row>
    <row r="904" spans="1:1" ht="15.75" customHeight="1">
      <c r="A904" s="38"/>
    </row>
    <row r="905" spans="1:1" ht="15.75" customHeight="1">
      <c r="A905" s="38"/>
    </row>
    <row r="906" spans="1:1" ht="15.75" customHeight="1">
      <c r="A906" s="38"/>
    </row>
    <row r="907" spans="1:1" ht="15.75" customHeight="1">
      <c r="A907" s="38"/>
    </row>
    <row r="908" spans="1:1" ht="15.75" customHeight="1">
      <c r="A908" s="38"/>
    </row>
    <row r="909" spans="1:1" ht="15.75" customHeight="1">
      <c r="A909" s="38"/>
    </row>
    <row r="910" spans="1:1" ht="15.75" customHeight="1">
      <c r="A910" s="38"/>
    </row>
    <row r="911" spans="1:1" ht="15.75" customHeight="1">
      <c r="A911" s="38"/>
    </row>
    <row r="912" spans="1:1" ht="15.75" customHeight="1">
      <c r="A912" s="38"/>
    </row>
    <row r="913" spans="1:1" ht="15.75" customHeight="1">
      <c r="A913" s="38"/>
    </row>
    <row r="914" spans="1:1" ht="15.75" customHeight="1">
      <c r="A914" s="38"/>
    </row>
    <row r="915" spans="1:1" ht="15.75" customHeight="1">
      <c r="A915" s="38"/>
    </row>
    <row r="916" spans="1:1" ht="15.75" customHeight="1">
      <c r="A916" s="38"/>
    </row>
    <row r="917" spans="1:1" ht="15.75" customHeight="1">
      <c r="A917" s="38"/>
    </row>
    <row r="918" spans="1:1" ht="15.75" customHeight="1">
      <c r="A918" s="38"/>
    </row>
    <row r="919" spans="1:1" ht="15.75" customHeight="1">
      <c r="A919" s="38"/>
    </row>
    <row r="920" spans="1:1" ht="15.75" customHeight="1">
      <c r="A920" s="38"/>
    </row>
    <row r="921" spans="1:1" ht="15.75" customHeight="1">
      <c r="A921" s="38"/>
    </row>
    <row r="922" spans="1:1" ht="15.75" customHeight="1">
      <c r="A922" s="38"/>
    </row>
    <row r="923" spans="1:1" ht="15.75" customHeight="1">
      <c r="A923" s="38"/>
    </row>
    <row r="924" spans="1:1" ht="15.75" customHeight="1">
      <c r="A924" s="38"/>
    </row>
    <row r="925" spans="1:1" ht="15.75" customHeight="1">
      <c r="A925" s="38"/>
    </row>
    <row r="926" spans="1:1" ht="15.75" customHeight="1">
      <c r="A926" s="38"/>
    </row>
    <row r="927" spans="1:1" ht="15.75" customHeight="1">
      <c r="A927" s="38"/>
    </row>
    <row r="928" spans="1:1" ht="15.75" customHeight="1">
      <c r="A928" s="38"/>
    </row>
    <row r="929" spans="1:1" ht="15.75" customHeight="1">
      <c r="A929" s="38"/>
    </row>
    <row r="930" spans="1:1" ht="15.75" customHeight="1">
      <c r="A930" s="38"/>
    </row>
    <row r="931" spans="1:1" ht="15.75" customHeight="1">
      <c r="A931" s="38"/>
    </row>
    <row r="932" spans="1:1" ht="15.75" customHeight="1">
      <c r="A932" s="38"/>
    </row>
    <row r="933" spans="1:1" ht="15.75" customHeight="1">
      <c r="A933" s="38"/>
    </row>
    <row r="934" spans="1:1" ht="15.75" customHeight="1">
      <c r="A934" s="38"/>
    </row>
    <row r="935" spans="1:1" ht="15.75" customHeight="1">
      <c r="A935" s="38"/>
    </row>
    <row r="936" spans="1:1" ht="15.75" customHeight="1">
      <c r="A936" s="38"/>
    </row>
    <row r="937" spans="1:1" ht="15.75" customHeight="1">
      <c r="A937" s="38"/>
    </row>
    <row r="938" spans="1:1" ht="15.75" customHeight="1">
      <c r="A938" s="38"/>
    </row>
    <row r="939" spans="1:1" ht="15.75" customHeight="1">
      <c r="A939" s="38"/>
    </row>
    <row r="940" spans="1:1" ht="15.75" customHeight="1">
      <c r="A940" s="38"/>
    </row>
    <row r="941" spans="1:1" ht="15.75" customHeight="1">
      <c r="A941" s="38"/>
    </row>
    <row r="942" spans="1:1" ht="15.75" customHeight="1">
      <c r="A942" s="38"/>
    </row>
    <row r="943" spans="1:1" ht="15.75" customHeight="1">
      <c r="A943" s="38"/>
    </row>
    <row r="944" spans="1:1" ht="15.75" customHeight="1">
      <c r="A944" s="38"/>
    </row>
    <row r="945" spans="1:1" ht="15.75" customHeight="1">
      <c r="A945" s="38"/>
    </row>
    <row r="946" spans="1:1" ht="15.75" customHeight="1">
      <c r="A946" s="38"/>
    </row>
    <row r="947" spans="1:1" ht="15.75" customHeight="1">
      <c r="A947" s="38"/>
    </row>
    <row r="948" spans="1:1" ht="15.75" customHeight="1">
      <c r="A948" s="38"/>
    </row>
    <row r="949" spans="1:1" ht="15.75" customHeight="1">
      <c r="A949" s="38"/>
    </row>
    <row r="950" spans="1:1" ht="15.75" customHeight="1">
      <c r="A950" s="38"/>
    </row>
    <row r="951" spans="1:1" ht="15.75" customHeight="1">
      <c r="A951" s="38"/>
    </row>
    <row r="952" spans="1:1" ht="15.75" customHeight="1">
      <c r="A952" s="38"/>
    </row>
    <row r="953" spans="1:1" ht="15.75" customHeight="1">
      <c r="A953" s="38"/>
    </row>
    <row r="954" spans="1:1" ht="15.75" customHeight="1">
      <c r="A954" s="38"/>
    </row>
    <row r="955" spans="1:1" ht="15.75" customHeight="1">
      <c r="A955" s="38"/>
    </row>
    <row r="956" spans="1:1" ht="15.75" customHeight="1">
      <c r="A956" s="38"/>
    </row>
    <row r="957" spans="1:1" ht="15.75" customHeight="1">
      <c r="A957" s="38"/>
    </row>
    <row r="958" spans="1:1" ht="15.75" customHeight="1">
      <c r="A958" s="38"/>
    </row>
    <row r="959" spans="1:1" ht="15.75" customHeight="1">
      <c r="A959" s="38"/>
    </row>
    <row r="960" spans="1:1" ht="15.75" customHeight="1">
      <c r="A960" s="38"/>
    </row>
    <row r="961" spans="1:1" ht="15.75" customHeight="1">
      <c r="A961" s="38"/>
    </row>
    <row r="962" spans="1:1" ht="15.75" customHeight="1">
      <c r="A962" s="38"/>
    </row>
    <row r="963" spans="1:1" ht="15.75" customHeight="1">
      <c r="A963" s="38"/>
    </row>
    <row r="964" spans="1:1" ht="15.75" customHeight="1">
      <c r="A964" s="38"/>
    </row>
    <row r="965" spans="1:1" ht="15.75" customHeight="1">
      <c r="A965" s="38"/>
    </row>
    <row r="966" spans="1:1" ht="15.75" customHeight="1">
      <c r="A966" s="38"/>
    </row>
    <row r="967" spans="1:1" ht="15.75" customHeight="1">
      <c r="A967" s="38"/>
    </row>
    <row r="968" spans="1:1" ht="15.75" customHeight="1">
      <c r="A968" s="38"/>
    </row>
    <row r="969" spans="1:1" ht="15.75" customHeight="1">
      <c r="A969" s="38"/>
    </row>
    <row r="970" spans="1:1" ht="15.75" customHeight="1">
      <c r="A970" s="38"/>
    </row>
    <row r="971" spans="1:1" ht="15.75" customHeight="1">
      <c r="A971" s="38"/>
    </row>
    <row r="972" spans="1:1" ht="15.75" customHeight="1">
      <c r="A972" s="38"/>
    </row>
    <row r="973" spans="1:1" ht="15.75" customHeight="1">
      <c r="A973" s="38"/>
    </row>
    <row r="974" spans="1:1" ht="15.75" customHeight="1">
      <c r="A974" s="38"/>
    </row>
    <row r="975" spans="1:1" ht="15.75" customHeight="1">
      <c r="A975" s="38"/>
    </row>
    <row r="976" spans="1:1" ht="15.75" customHeight="1">
      <c r="A976" s="38"/>
    </row>
    <row r="977" spans="1:1" ht="15.75" customHeight="1">
      <c r="A977" s="38"/>
    </row>
    <row r="978" spans="1:1" ht="15.75" customHeight="1">
      <c r="A978" s="38"/>
    </row>
    <row r="979" spans="1:1" ht="15.75" customHeight="1">
      <c r="A979" s="38"/>
    </row>
    <row r="980" spans="1:1" ht="15.75" customHeight="1">
      <c r="A980" s="38"/>
    </row>
    <row r="981" spans="1:1" ht="15.75" customHeight="1">
      <c r="A981" s="38"/>
    </row>
    <row r="982" spans="1:1" ht="15.75" customHeight="1">
      <c r="A982" s="38"/>
    </row>
    <row r="983" spans="1:1" ht="15.75" customHeight="1">
      <c r="A983" s="38"/>
    </row>
    <row r="984" spans="1:1" ht="15.75" customHeight="1">
      <c r="A984" s="38"/>
    </row>
    <row r="985" spans="1:1" ht="15.75" customHeight="1">
      <c r="A985" s="38"/>
    </row>
    <row r="986" spans="1:1" ht="15.75" customHeight="1">
      <c r="A986" s="38"/>
    </row>
    <row r="987" spans="1:1" ht="15.75" customHeight="1">
      <c r="A987" s="38"/>
    </row>
    <row r="988" spans="1:1" ht="15.75" customHeight="1">
      <c r="A988" s="38"/>
    </row>
    <row r="989" spans="1:1" ht="15.75" customHeight="1">
      <c r="A989" s="38"/>
    </row>
    <row r="990" spans="1:1" ht="15.75" customHeight="1">
      <c r="A990" s="38"/>
    </row>
    <row r="991" spans="1:1" ht="15.75" customHeight="1">
      <c r="A991" s="38"/>
    </row>
    <row r="992" spans="1:1" ht="15.75" customHeight="1">
      <c r="A992" s="38"/>
    </row>
    <row r="993" spans="1:1" ht="15.75" customHeight="1">
      <c r="A993" s="38"/>
    </row>
    <row r="994" spans="1:1" ht="15.75" customHeight="1">
      <c r="A994" s="38"/>
    </row>
    <row r="995" spans="1:1" ht="15.75" customHeight="1">
      <c r="A995" s="38"/>
    </row>
    <row r="996" spans="1:1" ht="15.75" customHeight="1">
      <c r="A996" s="38"/>
    </row>
    <row r="997" spans="1:1" ht="15.75" customHeight="1">
      <c r="A997" s="38"/>
    </row>
    <row r="998" spans="1:1" ht="15.75" customHeight="1">
      <c r="A998" s="38"/>
    </row>
    <row r="999" spans="1:1" ht="15.75" customHeight="1">
      <c r="A999" s="38"/>
    </row>
    <row r="1000" spans="1:1" ht="15.75" customHeight="1">
      <c r="A1000" s="38"/>
    </row>
  </sheetData>
  <mergeCells count="3">
    <mergeCell ref="C1:O1"/>
    <mergeCell ref="A20:U20"/>
    <mergeCell ref="A21:U24"/>
  </mergeCells>
  <phoneticPr fontId="20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1000"/>
  <sheetViews>
    <sheetView workbookViewId="0">
      <pane ySplit="3" topLeftCell="A4" activePane="bottomLeft" state="frozen"/>
      <selection pane="bottomLeft" activeCell="B5" sqref="B5"/>
    </sheetView>
  </sheetViews>
  <sheetFormatPr defaultColWidth="11.19921875" defaultRowHeight="15" customHeight="1"/>
  <cols>
    <col min="1" max="1" width="4" customWidth="1"/>
    <col min="2" max="2" width="5.296875" customWidth="1"/>
    <col min="3" max="3" width="5.19921875" customWidth="1"/>
    <col min="4" max="5" width="5" customWidth="1"/>
    <col min="6" max="7" width="1.3984375" customWidth="1"/>
    <col min="8" max="8" width="4" customWidth="1"/>
    <col min="9" max="9" width="7.296875" customWidth="1"/>
    <col min="10" max="10" width="5.296875" customWidth="1"/>
    <col min="11" max="11" width="4.19921875" customWidth="1"/>
    <col min="12" max="12" width="12.59765625" customWidth="1"/>
    <col min="13" max="13" width="5.296875" customWidth="1"/>
    <col min="14" max="14" width="4.19921875" customWidth="1"/>
    <col min="15" max="15" width="9.796875" customWidth="1"/>
    <col min="16" max="16" width="5.296875" customWidth="1"/>
    <col min="17" max="17" width="4.19921875" customWidth="1"/>
    <col min="18" max="18" width="9.796875" customWidth="1"/>
    <col min="19" max="19" width="5.296875" customWidth="1"/>
    <col min="20" max="23" width="4.19921875" customWidth="1"/>
    <col min="24" max="24" width="9.796875" customWidth="1"/>
    <col min="25" max="25" width="5.296875" customWidth="1"/>
    <col min="26" max="26" width="4.19921875" customWidth="1"/>
    <col min="27" max="27" width="1.69921875" customWidth="1"/>
    <col min="28" max="28" width="1.09765625" customWidth="1"/>
    <col min="29" max="35" width="1.69921875" customWidth="1"/>
  </cols>
  <sheetData>
    <row r="1" spans="1:35" ht="15" customHeight="1">
      <c r="A1" s="84" t="s">
        <v>0</v>
      </c>
      <c r="B1" s="85"/>
      <c r="C1" s="85"/>
      <c r="D1" s="85"/>
      <c r="E1" s="85"/>
      <c r="F1" s="85"/>
      <c r="G1" s="86"/>
      <c r="H1" s="1"/>
      <c r="I1" s="87" t="s">
        <v>1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6"/>
      <c r="AA1" s="2"/>
      <c r="AB1" s="2"/>
      <c r="AC1" s="2"/>
      <c r="AD1" s="2"/>
      <c r="AE1" s="2"/>
      <c r="AF1" s="2"/>
      <c r="AG1" s="2"/>
      <c r="AH1" s="2"/>
      <c r="AI1" s="2"/>
    </row>
    <row r="2" spans="1:35" ht="19.5" customHeight="1">
      <c r="A2" s="88" t="s">
        <v>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6"/>
      <c r="AA2" s="3"/>
      <c r="AB2" s="89" t="s">
        <v>3</v>
      </c>
      <c r="AC2" s="85"/>
      <c r="AD2" s="85"/>
      <c r="AE2" s="85"/>
      <c r="AF2" s="85"/>
      <c r="AG2" s="85"/>
      <c r="AH2" s="85"/>
      <c r="AI2" s="86"/>
    </row>
    <row r="3" spans="1:35" ht="18" customHeight="1">
      <c r="A3" s="1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7" t="s">
        <v>12</v>
      </c>
      <c r="J3" s="8" t="s">
        <v>13</v>
      </c>
      <c r="K3" s="6" t="s">
        <v>14</v>
      </c>
      <c r="L3" s="5" t="s">
        <v>15</v>
      </c>
      <c r="M3" s="6" t="s">
        <v>13</v>
      </c>
      <c r="N3" s="6" t="s">
        <v>14</v>
      </c>
      <c r="O3" s="5" t="s">
        <v>16</v>
      </c>
      <c r="P3" s="6" t="s">
        <v>13</v>
      </c>
      <c r="Q3" s="6" t="s">
        <v>14</v>
      </c>
      <c r="R3" s="5" t="s">
        <v>17</v>
      </c>
      <c r="S3" s="6" t="s">
        <v>13</v>
      </c>
      <c r="T3" s="6" t="s">
        <v>14</v>
      </c>
      <c r="U3" s="6" t="s">
        <v>18</v>
      </c>
      <c r="V3" s="6" t="s">
        <v>13</v>
      </c>
      <c r="W3" s="6" t="s">
        <v>14</v>
      </c>
      <c r="X3" s="6" t="s">
        <v>19</v>
      </c>
      <c r="Y3" s="6" t="s">
        <v>13</v>
      </c>
      <c r="Z3" s="6" t="s">
        <v>14</v>
      </c>
      <c r="AA3" s="2"/>
      <c r="AB3" s="9"/>
      <c r="AC3" s="9" t="s">
        <v>12</v>
      </c>
      <c r="AD3" s="9" t="s">
        <v>15</v>
      </c>
      <c r="AE3" s="9" t="s">
        <v>16</v>
      </c>
      <c r="AF3" s="9" t="s">
        <v>17</v>
      </c>
      <c r="AG3" s="9" t="s">
        <v>18</v>
      </c>
      <c r="AH3" s="9" t="s">
        <v>19</v>
      </c>
      <c r="AI3" s="9"/>
    </row>
    <row r="4" spans="1:35" ht="24.75" customHeight="1">
      <c r="A4" s="10" t="s">
        <v>20</v>
      </c>
      <c r="B4" s="10">
        <v>5.7</v>
      </c>
      <c r="C4" s="10">
        <v>2.5</v>
      </c>
      <c r="D4" s="10">
        <v>1.9</v>
      </c>
      <c r="E4" s="10">
        <v>2.2000000000000002</v>
      </c>
      <c r="F4" s="11"/>
      <c r="G4" s="11"/>
      <c r="H4" s="12">
        <v>775</v>
      </c>
      <c r="I4" s="13" t="s">
        <v>21</v>
      </c>
      <c r="J4" s="14"/>
      <c r="K4" s="14"/>
      <c r="L4" s="13" t="s">
        <v>223</v>
      </c>
      <c r="M4" s="16"/>
      <c r="N4" s="14"/>
      <c r="O4" s="13" t="s">
        <v>224</v>
      </c>
      <c r="P4" s="16"/>
      <c r="Q4" s="14"/>
      <c r="R4" s="20" t="s">
        <v>24</v>
      </c>
      <c r="S4" s="16"/>
      <c r="T4" s="16"/>
      <c r="U4" s="14" t="s">
        <v>25</v>
      </c>
      <c r="V4" s="14"/>
      <c r="W4" s="14"/>
      <c r="X4" s="21" t="s">
        <v>26</v>
      </c>
      <c r="Y4" s="18"/>
      <c r="Z4" s="18"/>
      <c r="AA4" s="2"/>
      <c r="AB4" s="9" t="str">
        <f>A4</f>
        <v>K4</v>
      </c>
      <c r="AC4" s="9" t="str">
        <f>I5&amp;" "&amp;I6&amp;" "&amp;I7&amp;" "&amp;I8&amp;" "&amp;I9</f>
        <v xml:space="preserve">米    </v>
      </c>
      <c r="AD4" s="9" t="str">
        <f>L5&amp;" "&amp;L6&amp;" "&amp;L7&amp;" "&amp;L8&amp;" "&amp;L9</f>
        <v xml:space="preserve">麵腸 白蘿蔔 胡蘿蔔 薑 </v>
      </c>
      <c r="AE4" s="9" t="str">
        <f>O5&amp;" "&amp;O6&amp;" "&amp;O7&amp;" "&amp;O8&amp;" "&amp;O9</f>
        <v xml:space="preserve">素肉 綠豆芽 乾木耳 薑 </v>
      </c>
      <c r="AF4" s="9" t="str">
        <f>R5&amp;" "&amp;R6&amp;" "&amp;R7&amp;" "&amp;R8&amp;" "&amp;R9</f>
        <v>豆腐 時蔬 乾香菇 薑 胡蘿蔔</v>
      </c>
      <c r="AG4" s="9" t="str">
        <f>U5&amp;" "&amp;U6&amp;" "&amp;U7&amp;" "&amp;U8&amp;" "&amp;U9</f>
        <v xml:space="preserve">蔬菜 薑   </v>
      </c>
      <c r="AH4" s="9" t="str">
        <f>X5&amp;" "&amp;X6&amp;" "&amp;X7&amp;" "&amp;X8&amp;" "&amp;X9</f>
        <v xml:space="preserve">仙草凍 二砂糖 芋圓  </v>
      </c>
      <c r="AI4" s="9"/>
    </row>
    <row r="5" spans="1:35" ht="24.75" customHeight="1">
      <c r="A5" s="11"/>
      <c r="B5" s="11"/>
      <c r="C5" s="11"/>
      <c r="D5" s="11"/>
      <c r="E5" s="11"/>
      <c r="F5" s="11"/>
      <c r="G5" s="11"/>
      <c r="H5" s="12"/>
      <c r="I5" s="13" t="s">
        <v>27</v>
      </c>
      <c r="J5" s="15">
        <v>10</v>
      </c>
      <c r="K5" s="14" t="s">
        <v>14</v>
      </c>
      <c r="L5" s="13" t="s">
        <v>225</v>
      </c>
      <c r="M5" s="15">
        <v>5.3</v>
      </c>
      <c r="N5" s="15" t="s">
        <v>14</v>
      </c>
      <c r="O5" s="13" t="s">
        <v>226</v>
      </c>
      <c r="P5" s="15">
        <v>0.6</v>
      </c>
      <c r="Q5" s="15" t="s">
        <v>14</v>
      </c>
      <c r="R5" s="20" t="s">
        <v>29</v>
      </c>
      <c r="S5" s="19">
        <v>4</v>
      </c>
      <c r="T5" s="19" t="s">
        <v>14</v>
      </c>
      <c r="U5" s="19" t="s">
        <v>18</v>
      </c>
      <c r="V5" s="19">
        <v>7</v>
      </c>
      <c r="W5" s="19" t="s">
        <v>14</v>
      </c>
      <c r="X5" s="21" t="s">
        <v>30</v>
      </c>
      <c r="Y5" s="21">
        <v>4</v>
      </c>
      <c r="Z5" s="21" t="s">
        <v>14</v>
      </c>
      <c r="AA5" s="2"/>
      <c r="AB5" s="9"/>
      <c r="AC5" s="9"/>
      <c r="AD5" s="9"/>
      <c r="AE5" s="9"/>
      <c r="AF5" s="9"/>
      <c r="AG5" s="9"/>
      <c r="AH5" s="9"/>
      <c r="AI5" s="9"/>
    </row>
    <row r="6" spans="1:35" ht="24.75" customHeight="1">
      <c r="A6" s="11"/>
      <c r="B6" s="11"/>
      <c r="C6" s="11"/>
      <c r="D6" s="11"/>
      <c r="E6" s="11"/>
      <c r="F6" s="11"/>
      <c r="G6" s="11"/>
      <c r="H6" s="12"/>
      <c r="I6" s="13"/>
      <c r="J6" s="15"/>
      <c r="K6" s="14"/>
      <c r="L6" s="13" t="s">
        <v>31</v>
      </c>
      <c r="M6" s="15">
        <v>3</v>
      </c>
      <c r="N6" s="15" t="s">
        <v>14</v>
      </c>
      <c r="O6" s="13" t="s">
        <v>32</v>
      </c>
      <c r="P6" s="15">
        <v>5</v>
      </c>
      <c r="Q6" s="15" t="s">
        <v>14</v>
      </c>
      <c r="R6" s="15" t="s">
        <v>25</v>
      </c>
      <c r="S6" s="15">
        <v>1.5</v>
      </c>
      <c r="T6" s="19" t="s">
        <v>14</v>
      </c>
      <c r="U6" s="15" t="s">
        <v>51</v>
      </c>
      <c r="V6" s="15">
        <v>0.05</v>
      </c>
      <c r="W6" s="19" t="s">
        <v>14</v>
      </c>
      <c r="X6" s="10" t="s">
        <v>34</v>
      </c>
      <c r="Y6" s="21">
        <v>1</v>
      </c>
      <c r="Z6" s="21" t="s">
        <v>14</v>
      </c>
      <c r="AA6" s="2"/>
      <c r="AB6" s="9"/>
      <c r="AC6" s="9"/>
      <c r="AD6" s="9"/>
      <c r="AE6" s="9"/>
      <c r="AF6" s="9"/>
      <c r="AG6" s="9"/>
      <c r="AH6" s="9"/>
      <c r="AI6" s="9"/>
    </row>
    <row r="7" spans="1:35" ht="24.75" customHeight="1">
      <c r="A7" s="11"/>
      <c r="B7" s="11"/>
      <c r="C7" s="11"/>
      <c r="D7" s="11"/>
      <c r="E7" s="11"/>
      <c r="F7" s="11"/>
      <c r="G7" s="11"/>
      <c r="H7" s="12"/>
      <c r="I7" s="13"/>
      <c r="J7" s="15"/>
      <c r="K7" s="15"/>
      <c r="L7" s="13" t="s">
        <v>35</v>
      </c>
      <c r="M7" s="15">
        <v>1</v>
      </c>
      <c r="N7" s="15" t="s">
        <v>14</v>
      </c>
      <c r="O7" s="13" t="s">
        <v>36</v>
      </c>
      <c r="P7" s="15">
        <v>0.01</v>
      </c>
      <c r="Q7" s="15" t="s">
        <v>14</v>
      </c>
      <c r="R7" s="15" t="s">
        <v>37</v>
      </c>
      <c r="S7" s="15">
        <v>0.01</v>
      </c>
      <c r="T7" s="19"/>
      <c r="U7" s="15"/>
      <c r="V7" s="15"/>
      <c r="W7" s="19"/>
      <c r="X7" s="21" t="s">
        <v>38</v>
      </c>
      <c r="Y7" s="21">
        <v>1.5</v>
      </c>
      <c r="Z7" s="21" t="s">
        <v>14</v>
      </c>
      <c r="AA7" s="2"/>
      <c r="AB7" s="9"/>
      <c r="AC7" s="9"/>
      <c r="AD7" s="9"/>
      <c r="AE7" s="9"/>
      <c r="AF7" s="9"/>
      <c r="AG7" s="9"/>
      <c r="AH7" s="9"/>
      <c r="AI7" s="9"/>
    </row>
    <row r="8" spans="1:35" ht="24.75" customHeight="1">
      <c r="A8" s="11"/>
      <c r="B8" s="11"/>
      <c r="C8" s="11"/>
      <c r="D8" s="11"/>
      <c r="E8" s="11"/>
      <c r="F8" s="11"/>
      <c r="G8" s="11"/>
      <c r="H8" s="12"/>
      <c r="I8" s="13"/>
      <c r="J8" s="15"/>
      <c r="K8" s="15"/>
      <c r="L8" s="13" t="s">
        <v>51</v>
      </c>
      <c r="M8" s="15">
        <v>0.05</v>
      </c>
      <c r="N8" s="15" t="s">
        <v>14</v>
      </c>
      <c r="O8" s="13" t="s">
        <v>51</v>
      </c>
      <c r="P8" s="15">
        <v>0.05</v>
      </c>
      <c r="Q8" s="15" t="s">
        <v>14</v>
      </c>
      <c r="R8" s="15" t="s">
        <v>51</v>
      </c>
      <c r="S8" s="15">
        <v>0.05</v>
      </c>
      <c r="T8" s="19" t="s">
        <v>14</v>
      </c>
      <c r="U8" s="15"/>
      <c r="V8" s="15"/>
      <c r="W8" s="19"/>
      <c r="X8" s="21"/>
      <c r="Y8" s="21"/>
      <c r="Z8" s="21"/>
      <c r="AA8" s="2"/>
      <c r="AB8" s="9"/>
      <c r="AC8" s="9"/>
      <c r="AD8" s="9"/>
      <c r="AE8" s="9"/>
      <c r="AF8" s="9"/>
      <c r="AG8" s="9"/>
      <c r="AH8" s="9"/>
      <c r="AI8" s="9"/>
    </row>
    <row r="9" spans="1:35" ht="24.75" customHeight="1">
      <c r="A9" s="11"/>
      <c r="B9" s="11"/>
      <c r="C9" s="11"/>
      <c r="D9" s="11"/>
      <c r="E9" s="11"/>
      <c r="F9" s="11"/>
      <c r="G9" s="11"/>
      <c r="H9" s="12"/>
      <c r="I9" s="13"/>
      <c r="J9" s="15"/>
      <c r="K9" s="15"/>
      <c r="L9" s="14"/>
      <c r="M9" s="14"/>
      <c r="N9" s="14"/>
      <c r="O9" s="14"/>
      <c r="P9" s="14"/>
      <c r="Q9" s="14"/>
      <c r="R9" s="19" t="s">
        <v>35</v>
      </c>
      <c r="S9" s="19">
        <v>0.5</v>
      </c>
      <c r="T9" s="16"/>
      <c r="U9" s="15"/>
      <c r="V9" s="15"/>
      <c r="W9" s="16"/>
      <c r="X9" s="15"/>
      <c r="Y9" s="15"/>
      <c r="Z9" s="14"/>
      <c r="AA9" s="2"/>
      <c r="AB9" s="9"/>
      <c r="AC9" s="9"/>
      <c r="AD9" s="9"/>
      <c r="AE9" s="9"/>
      <c r="AF9" s="9"/>
      <c r="AG9" s="9"/>
      <c r="AH9" s="9"/>
      <c r="AI9" s="9"/>
    </row>
    <row r="10" spans="1:35" ht="24.75" customHeight="1">
      <c r="A10" s="10" t="s">
        <v>39</v>
      </c>
      <c r="B10" s="10">
        <v>5.2</v>
      </c>
      <c r="C10" s="10">
        <v>2.5</v>
      </c>
      <c r="D10" s="10">
        <v>2.4</v>
      </c>
      <c r="E10" s="10">
        <v>2.5</v>
      </c>
      <c r="F10" s="11"/>
      <c r="G10" s="11"/>
      <c r="H10" s="12">
        <v>710</v>
      </c>
      <c r="I10" s="13" t="s">
        <v>40</v>
      </c>
      <c r="J10" s="14"/>
      <c r="K10" s="14"/>
      <c r="L10" s="13" t="s">
        <v>227</v>
      </c>
      <c r="M10" s="16"/>
      <c r="N10" s="14"/>
      <c r="O10" s="13" t="s">
        <v>42</v>
      </c>
      <c r="P10" s="16"/>
      <c r="Q10" s="14"/>
      <c r="R10" s="20" t="s">
        <v>43</v>
      </c>
      <c r="S10" s="16"/>
      <c r="T10" s="16"/>
      <c r="U10" s="14" t="s">
        <v>25</v>
      </c>
      <c r="V10" s="14"/>
      <c r="W10" s="14"/>
      <c r="X10" s="15" t="s">
        <v>44</v>
      </c>
      <c r="Y10" s="14"/>
      <c r="Z10" s="14"/>
      <c r="AA10" s="2"/>
      <c r="AB10" s="9" t="str">
        <f>A10</f>
        <v>K5</v>
      </c>
      <c r="AC10" s="9" t="str">
        <f>I11&amp;" "&amp;I12&amp;" "&amp;I13&amp;" "&amp;I14&amp;" "&amp;I15</f>
        <v xml:space="preserve">米 麥仁   </v>
      </c>
      <c r="AD10" s="9" t="str">
        <f>L11&amp;" "&amp;L12&amp;" "&amp;L13&amp;" "&amp;L14&amp;" "&amp;L15</f>
        <v>豆干 結球白菜 胡蘿蔔 薑 杏鮑菇</v>
      </c>
      <c r="AE10" s="9" t="str">
        <f>O11&amp;" "&amp;O12&amp;" "&amp;O13&amp;" "&amp;O14&amp;" "&amp;O15</f>
        <v xml:space="preserve">豆包 大番茄 薑 番茄醬 </v>
      </c>
      <c r="AF10" s="9" t="str">
        <f>R11&amp;" "&amp;R12&amp;" "&amp;R13&amp;" "&amp;R14&amp;" "&amp;R15</f>
        <v xml:space="preserve">乾海帶 金針菇 薑  </v>
      </c>
      <c r="AG10" s="9" t="str">
        <f>U11&amp;" "&amp;U12&amp;" "&amp;U13&amp;" "&amp;U14&amp;" "&amp;U15</f>
        <v xml:space="preserve">蔬菜 薑   </v>
      </c>
      <c r="AH10" s="9" t="str">
        <f>X11&amp;" "&amp;X12&amp;" "&amp;X13&amp;" "&amp;X14&amp;" "&amp;X15</f>
        <v xml:space="preserve">時瓜 薑 素羊肉  </v>
      </c>
      <c r="AI10" s="9"/>
    </row>
    <row r="11" spans="1:35" ht="24.75" customHeight="1">
      <c r="A11" s="11"/>
      <c r="B11" s="11"/>
      <c r="C11" s="11"/>
      <c r="D11" s="11"/>
      <c r="E11" s="11"/>
      <c r="F11" s="11"/>
      <c r="G11" s="11"/>
      <c r="H11" s="12"/>
      <c r="I11" s="13" t="s">
        <v>27</v>
      </c>
      <c r="J11" s="15">
        <v>10</v>
      </c>
      <c r="K11" s="15" t="s">
        <v>14</v>
      </c>
      <c r="L11" s="13" t="s">
        <v>74</v>
      </c>
      <c r="M11" s="15">
        <v>6</v>
      </c>
      <c r="N11" s="15" t="s">
        <v>14</v>
      </c>
      <c r="O11" s="13" t="s">
        <v>45</v>
      </c>
      <c r="P11" s="15">
        <v>3</v>
      </c>
      <c r="Q11" s="15" t="s">
        <v>14</v>
      </c>
      <c r="R11" s="20" t="s">
        <v>46</v>
      </c>
      <c r="S11" s="19">
        <v>1.2</v>
      </c>
      <c r="T11" s="19" t="s">
        <v>14</v>
      </c>
      <c r="U11" s="19" t="s">
        <v>18</v>
      </c>
      <c r="V11" s="19">
        <v>7</v>
      </c>
      <c r="W11" s="19" t="s">
        <v>14</v>
      </c>
      <c r="X11" s="19" t="s">
        <v>47</v>
      </c>
      <c r="Y11" s="15">
        <v>5</v>
      </c>
      <c r="Z11" s="15" t="s">
        <v>14</v>
      </c>
      <c r="AA11" s="2"/>
      <c r="AB11" s="9"/>
      <c r="AC11" s="9"/>
      <c r="AD11" s="9"/>
      <c r="AE11" s="9"/>
      <c r="AF11" s="9"/>
      <c r="AG11" s="9"/>
      <c r="AH11" s="9"/>
      <c r="AI11" s="9"/>
    </row>
    <row r="12" spans="1:35" ht="24.75" customHeight="1">
      <c r="A12" s="11"/>
      <c r="B12" s="11"/>
      <c r="C12" s="11"/>
      <c r="D12" s="11"/>
      <c r="E12" s="11"/>
      <c r="F12" s="11"/>
      <c r="G12" s="11"/>
      <c r="H12" s="12"/>
      <c r="I12" s="13" t="s">
        <v>48</v>
      </c>
      <c r="J12" s="15">
        <v>0.4</v>
      </c>
      <c r="K12" s="15" t="s">
        <v>14</v>
      </c>
      <c r="L12" s="13" t="s">
        <v>100</v>
      </c>
      <c r="M12" s="15">
        <v>4</v>
      </c>
      <c r="N12" s="15" t="s">
        <v>14</v>
      </c>
      <c r="O12" s="13" t="s">
        <v>49</v>
      </c>
      <c r="P12" s="15">
        <v>4</v>
      </c>
      <c r="Q12" s="15" t="s">
        <v>14</v>
      </c>
      <c r="R12" s="20" t="s">
        <v>50</v>
      </c>
      <c r="S12" s="19">
        <v>1</v>
      </c>
      <c r="T12" s="19" t="s">
        <v>14</v>
      </c>
      <c r="U12" s="15" t="s">
        <v>51</v>
      </c>
      <c r="V12" s="15">
        <v>0.05</v>
      </c>
      <c r="W12" s="19" t="s">
        <v>14</v>
      </c>
      <c r="X12" s="19" t="s">
        <v>51</v>
      </c>
      <c r="Y12" s="15">
        <v>0.05</v>
      </c>
      <c r="Z12" s="15" t="s">
        <v>14</v>
      </c>
      <c r="AA12" s="2"/>
      <c r="AB12" s="9"/>
      <c r="AC12" s="9"/>
      <c r="AD12" s="9"/>
      <c r="AE12" s="9"/>
      <c r="AF12" s="9"/>
      <c r="AG12" s="9"/>
      <c r="AH12" s="9"/>
      <c r="AI12" s="9"/>
    </row>
    <row r="13" spans="1:35" ht="24.75" customHeight="1">
      <c r="A13" s="11"/>
      <c r="B13" s="11"/>
      <c r="C13" s="11"/>
      <c r="D13" s="11"/>
      <c r="E13" s="11"/>
      <c r="F13" s="11"/>
      <c r="G13" s="11"/>
      <c r="H13" s="12"/>
      <c r="I13" s="13"/>
      <c r="J13" s="15"/>
      <c r="K13" s="15"/>
      <c r="L13" s="13" t="s">
        <v>35</v>
      </c>
      <c r="M13" s="15">
        <v>0.5</v>
      </c>
      <c r="N13" s="15" t="s">
        <v>14</v>
      </c>
      <c r="O13" s="13" t="s">
        <v>51</v>
      </c>
      <c r="P13" s="15">
        <v>0.05</v>
      </c>
      <c r="Q13" s="15" t="s">
        <v>14</v>
      </c>
      <c r="R13" s="13" t="s">
        <v>51</v>
      </c>
      <c r="S13" s="15">
        <v>0.05</v>
      </c>
      <c r="T13" s="19" t="s">
        <v>14</v>
      </c>
      <c r="U13" s="15"/>
      <c r="V13" s="15"/>
      <c r="W13" s="19"/>
      <c r="X13" s="19" t="s">
        <v>228</v>
      </c>
      <c r="Y13" s="15">
        <v>1</v>
      </c>
      <c r="Z13" s="15" t="s">
        <v>14</v>
      </c>
      <c r="AA13" s="2"/>
      <c r="AB13" s="9"/>
      <c r="AC13" s="9"/>
      <c r="AD13" s="9"/>
      <c r="AE13" s="9"/>
      <c r="AF13" s="9"/>
      <c r="AG13" s="9"/>
      <c r="AH13" s="9"/>
      <c r="AI13" s="9"/>
    </row>
    <row r="14" spans="1:35" ht="24.75" customHeight="1">
      <c r="A14" s="11"/>
      <c r="B14" s="11"/>
      <c r="C14" s="11"/>
      <c r="D14" s="11"/>
      <c r="E14" s="11"/>
      <c r="F14" s="11"/>
      <c r="G14" s="11"/>
      <c r="H14" s="12"/>
      <c r="I14" s="13"/>
      <c r="J14" s="15"/>
      <c r="K14" s="15"/>
      <c r="L14" s="13" t="s">
        <v>51</v>
      </c>
      <c r="M14" s="15">
        <v>0.05</v>
      </c>
      <c r="N14" s="15" t="s">
        <v>14</v>
      </c>
      <c r="O14" s="13" t="s">
        <v>55</v>
      </c>
      <c r="P14" s="15"/>
      <c r="Q14" s="15"/>
      <c r="R14" s="13"/>
      <c r="S14" s="15"/>
      <c r="T14" s="19"/>
      <c r="U14" s="15"/>
      <c r="V14" s="15"/>
      <c r="W14" s="19"/>
      <c r="X14" s="15"/>
      <c r="Y14" s="15"/>
      <c r="Z14" s="15"/>
      <c r="AA14" s="2"/>
      <c r="AB14" s="9"/>
      <c r="AC14" s="9"/>
      <c r="AD14" s="9"/>
      <c r="AE14" s="9"/>
      <c r="AF14" s="9"/>
      <c r="AG14" s="9"/>
      <c r="AH14" s="9"/>
      <c r="AI14" s="9"/>
    </row>
    <row r="15" spans="1:35" ht="24.75" customHeight="1">
      <c r="A15" s="11"/>
      <c r="B15" s="11"/>
      <c r="C15" s="11"/>
      <c r="D15" s="11"/>
      <c r="E15" s="11"/>
      <c r="F15" s="11"/>
      <c r="G15" s="11"/>
      <c r="H15" s="12"/>
      <c r="I15" s="13"/>
      <c r="J15" s="15"/>
      <c r="K15" s="14"/>
      <c r="L15" s="17" t="s">
        <v>54</v>
      </c>
      <c r="M15" s="21">
        <v>1</v>
      </c>
      <c r="N15" s="21" t="s">
        <v>14</v>
      </c>
      <c r="O15" s="13"/>
      <c r="P15" s="15"/>
      <c r="Q15" s="14"/>
      <c r="R15" s="13"/>
      <c r="S15" s="15"/>
      <c r="T15" s="16"/>
      <c r="U15" s="14"/>
      <c r="V15" s="14"/>
      <c r="W15" s="16"/>
      <c r="X15" s="15"/>
      <c r="Y15" s="15"/>
      <c r="Z15" s="14"/>
      <c r="AA15" s="2"/>
      <c r="AB15" s="9"/>
      <c r="AC15" s="9"/>
      <c r="AD15" s="9"/>
      <c r="AE15" s="9"/>
      <c r="AF15" s="9"/>
      <c r="AG15" s="9"/>
      <c r="AH15" s="9"/>
      <c r="AI15" s="9"/>
    </row>
    <row r="16" spans="1:35" ht="24.75" customHeight="1">
      <c r="A16" s="10" t="s">
        <v>56</v>
      </c>
      <c r="B16" s="10">
        <v>6</v>
      </c>
      <c r="C16" s="10">
        <v>2.5</v>
      </c>
      <c r="D16" s="10">
        <v>2</v>
      </c>
      <c r="E16" s="10">
        <v>3</v>
      </c>
      <c r="F16" s="11"/>
      <c r="G16" s="11"/>
      <c r="H16" s="12">
        <v>787</v>
      </c>
      <c r="I16" s="13" t="s">
        <v>21</v>
      </c>
      <c r="J16" s="16"/>
      <c r="K16" s="14"/>
      <c r="L16" s="13" t="s">
        <v>229</v>
      </c>
      <c r="M16" s="16"/>
      <c r="N16" s="14"/>
      <c r="O16" s="20" t="s">
        <v>58</v>
      </c>
      <c r="P16" s="16"/>
      <c r="Q16" s="14"/>
      <c r="R16" s="13" t="s">
        <v>59</v>
      </c>
      <c r="S16" s="16"/>
      <c r="T16" s="16"/>
      <c r="U16" s="14" t="s">
        <v>25</v>
      </c>
      <c r="V16" s="14"/>
      <c r="W16" s="14"/>
      <c r="X16" s="13" t="s">
        <v>60</v>
      </c>
      <c r="Y16" s="14"/>
      <c r="Z16" s="14"/>
      <c r="AA16" s="2"/>
      <c r="AB16" s="9" t="str">
        <f>A16</f>
        <v>L1</v>
      </c>
      <c r="AC16" s="9" t="str">
        <f>I17&amp;" "&amp;I18&amp;" "&amp;I19&amp;" "&amp;I20&amp;" "&amp;I21</f>
        <v xml:space="preserve">米    </v>
      </c>
      <c r="AD16" s="9" t="str">
        <f>L17&amp;" "&amp;L18&amp;" "&amp;L19&amp;" "&amp;L20&amp;" "&amp;L21</f>
        <v xml:space="preserve">豆干 冬瓜 胡蘿蔔 薑 </v>
      </c>
      <c r="AE16" s="9" t="str">
        <f>O17&amp;" "&amp;O18&amp;" "&amp;O19&amp;" "&amp;O20&amp;" "&amp;O21</f>
        <v xml:space="preserve">豆皮 時蔬 乾香菇 薑 </v>
      </c>
      <c r="AF16" s="9" t="str">
        <f>R17&amp;" "&amp;R18&amp;" "&amp;R19&amp;" "&amp;R20&amp;" "&amp;R21</f>
        <v>素肉 冬粉 蔬菜 乾木耳 薑</v>
      </c>
      <c r="AG16" s="9" t="str">
        <f>U17&amp;" "&amp;U18&amp;" "&amp;U19&amp;" "&amp;U20&amp;" "&amp;U21</f>
        <v xml:space="preserve">蔬菜 薑   </v>
      </c>
      <c r="AH16" s="9" t="str">
        <f>X17&amp;" "&amp;X18&amp;" "&amp;X19&amp;" "&amp;X20&amp;" "&amp;X21</f>
        <v xml:space="preserve">紫菜 鮮香菇 薑  </v>
      </c>
      <c r="AI16" s="9"/>
    </row>
    <row r="17" spans="1:35" ht="24.75" customHeight="1">
      <c r="A17" s="11"/>
      <c r="B17" s="11"/>
      <c r="C17" s="11"/>
      <c r="D17" s="11"/>
      <c r="E17" s="11"/>
      <c r="F17" s="11"/>
      <c r="G17" s="11"/>
      <c r="H17" s="12"/>
      <c r="I17" s="13" t="s">
        <v>27</v>
      </c>
      <c r="J17" s="15">
        <v>10</v>
      </c>
      <c r="K17" s="15" t="s">
        <v>14</v>
      </c>
      <c r="L17" s="13" t="s">
        <v>74</v>
      </c>
      <c r="M17" s="15">
        <v>6</v>
      </c>
      <c r="N17" s="15" t="s">
        <v>14</v>
      </c>
      <c r="O17" s="20" t="s">
        <v>62</v>
      </c>
      <c r="P17" s="19">
        <v>0.7</v>
      </c>
      <c r="Q17" s="15" t="s">
        <v>14</v>
      </c>
      <c r="R17" s="13" t="s">
        <v>226</v>
      </c>
      <c r="S17" s="15">
        <v>0.6</v>
      </c>
      <c r="T17" s="19" t="s">
        <v>14</v>
      </c>
      <c r="U17" s="19" t="s">
        <v>18</v>
      </c>
      <c r="V17" s="19">
        <v>7</v>
      </c>
      <c r="W17" s="19" t="s">
        <v>14</v>
      </c>
      <c r="X17" s="15" t="s">
        <v>63</v>
      </c>
      <c r="Y17" s="15">
        <v>0.1</v>
      </c>
      <c r="Z17" s="15" t="s">
        <v>14</v>
      </c>
      <c r="AA17" s="2"/>
      <c r="AB17" s="9"/>
      <c r="AC17" s="9"/>
      <c r="AD17" s="9"/>
      <c r="AE17" s="9"/>
      <c r="AF17" s="9"/>
      <c r="AG17" s="9"/>
      <c r="AH17" s="9"/>
      <c r="AI17" s="9"/>
    </row>
    <row r="18" spans="1:35" ht="24.75" customHeight="1">
      <c r="A18" s="11"/>
      <c r="B18" s="11"/>
      <c r="C18" s="11"/>
      <c r="D18" s="11"/>
      <c r="E18" s="11"/>
      <c r="F18" s="11"/>
      <c r="G18" s="11"/>
      <c r="H18" s="12"/>
      <c r="I18" s="13"/>
      <c r="J18" s="15"/>
      <c r="K18" s="15"/>
      <c r="L18" s="13" t="s">
        <v>64</v>
      </c>
      <c r="M18" s="15">
        <v>3</v>
      </c>
      <c r="N18" s="15" t="s">
        <v>14</v>
      </c>
      <c r="O18" s="20" t="s">
        <v>25</v>
      </c>
      <c r="P18" s="19">
        <v>5</v>
      </c>
      <c r="Q18" s="15" t="s">
        <v>14</v>
      </c>
      <c r="R18" s="13" t="s">
        <v>65</v>
      </c>
      <c r="S18" s="15">
        <v>1.5</v>
      </c>
      <c r="T18" s="19" t="s">
        <v>14</v>
      </c>
      <c r="U18" s="15" t="s">
        <v>51</v>
      </c>
      <c r="V18" s="15">
        <v>0.05</v>
      </c>
      <c r="W18" s="19" t="s">
        <v>14</v>
      </c>
      <c r="X18" s="21" t="s">
        <v>66</v>
      </c>
      <c r="Y18" s="21">
        <v>1.5</v>
      </c>
      <c r="Z18" s="21" t="s">
        <v>14</v>
      </c>
      <c r="AA18" s="2"/>
      <c r="AB18" s="9"/>
      <c r="AC18" s="9"/>
      <c r="AD18" s="9"/>
      <c r="AE18" s="9"/>
      <c r="AF18" s="9"/>
      <c r="AG18" s="9"/>
      <c r="AH18" s="9"/>
      <c r="AI18" s="9"/>
    </row>
    <row r="19" spans="1:35" ht="24.75" customHeight="1">
      <c r="A19" s="11"/>
      <c r="B19" s="11"/>
      <c r="C19" s="11"/>
      <c r="D19" s="11"/>
      <c r="E19" s="11"/>
      <c r="F19" s="11"/>
      <c r="G19" s="11"/>
      <c r="H19" s="12"/>
      <c r="I19" s="13"/>
      <c r="J19" s="15"/>
      <c r="K19" s="15"/>
      <c r="L19" s="15" t="s">
        <v>35</v>
      </c>
      <c r="M19" s="14">
        <v>0.5</v>
      </c>
      <c r="N19" s="15" t="s">
        <v>14</v>
      </c>
      <c r="O19" s="20" t="s">
        <v>37</v>
      </c>
      <c r="P19" s="19">
        <v>0.01</v>
      </c>
      <c r="Q19" s="15" t="s">
        <v>14</v>
      </c>
      <c r="R19" s="13" t="s">
        <v>18</v>
      </c>
      <c r="S19" s="15">
        <v>3</v>
      </c>
      <c r="T19" s="19" t="s">
        <v>14</v>
      </c>
      <c r="U19" s="15"/>
      <c r="V19" s="15"/>
      <c r="W19" s="19"/>
      <c r="X19" s="15" t="s">
        <v>51</v>
      </c>
      <c r="Y19" s="15">
        <v>0.05</v>
      </c>
      <c r="Z19" s="15" t="s">
        <v>14</v>
      </c>
      <c r="AA19" s="2"/>
      <c r="AB19" s="9"/>
      <c r="AC19" s="9"/>
      <c r="AD19" s="9"/>
      <c r="AE19" s="9"/>
      <c r="AF19" s="9"/>
      <c r="AG19" s="9"/>
      <c r="AH19" s="9"/>
      <c r="AI19" s="9"/>
    </row>
    <row r="20" spans="1:35" ht="24.75" customHeight="1">
      <c r="A20" s="11"/>
      <c r="B20" s="11"/>
      <c r="C20" s="11"/>
      <c r="D20" s="11"/>
      <c r="E20" s="11"/>
      <c r="F20" s="11"/>
      <c r="G20" s="11"/>
      <c r="H20" s="12"/>
      <c r="I20" s="13"/>
      <c r="J20" s="15"/>
      <c r="K20" s="15"/>
      <c r="L20" s="13" t="s">
        <v>51</v>
      </c>
      <c r="M20" s="15">
        <v>0.05</v>
      </c>
      <c r="N20" s="14" t="s">
        <v>14</v>
      </c>
      <c r="O20" s="13" t="s">
        <v>51</v>
      </c>
      <c r="P20" s="15">
        <v>0.05</v>
      </c>
      <c r="Q20" s="15" t="s">
        <v>14</v>
      </c>
      <c r="R20" s="13" t="s">
        <v>36</v>
      </c>
      <c r="S20" s="15">
        <v>0.01</v>
      </c>
      <c r="T20" s="19" t="s">
        <v>14</v>
      </c>
      <c r="U20" s="15"/>
      <c r="V20" s="15"/>
      <c r="W20" s="19"/>
      <c r="X20" s="15"/>
      <c r="Y20" s="15"/>
      <c r="Z20" s="15"/>
      <c r="AA20" s="2"/>
      <c r="AB20" s="9"/>
      <c r="AC20" s="9"/>
      <c r="AD20" s="9"/>
      <c r="AE20" s="9"/>
      <c r="AF20" s="9"/>
      <c r="AG20" s="9"/>
      <c r="AH20" s="9"/>
      <c r="AI20" s="9"/>
    </row>
    <row r="21" spans="1:35" ht="24.75" customHeight="1">
      <c r="A21" s="11"/>
      <c r="B21" s="11"/>
      <c r="C21" s="11"/>
      <c r="D21" s="11"/>
      <c r="E21" s="11"/>
      <c r="F21" s="11"/>
      <c r="G21" s="11"/>
      <c r="H21" s="12"/>
      <c r="I21" s="13"/>
      <c r="J21" s="15"/>
      <c r="K21" s="15"/>
      <c r="L21" s="13"/>
      <c r="M21" s="15"/>
      <c r="N21" s="14"/>
      <c r="O21" s="14"/>
      <c r="P21" s="14"/>
      <c r="Q21" s="14"/>
      <c r="R21" s="13" t="s">
        <v>51</v>
      </c>
      <c r="S21" s="15">
        <v>0.05</v>
      </c>
      <c r="T21" s="16" t="s">
        <v>14</v>
      </c>
      <c r="U21" s="15"/>
      <c r="V21" s="15"/>
      <c r="W21" s="16"/>
      <c r="X21" s="15"/>
      <c r="Y21" s="15"/>
      <c r="Z21" s="14"/>
      <c r="AA21" s="2"/>
      <c r="AB21" s="9"/>
      <c r="AC21" s="9"/>
      <c r="AD21" s="9"/>
      <c r="AE21" s="9"/>
      <c r="AF21" s="9"/>
      <c r="AG21" s="9"/>
      <c r="AH21" s="9"/>
      <c r="AI21" s="9"/>
    </row>
    <row r="22" spans="1:35" ht="24.75" customHeight="1">
      <c r="A22" s="10" t="s">
        <v>68</v>
      </c>
      <c r="B22" s="10">
        <v>5</v>
      </c>
      <c r="C22" s="10">
        <v>2.5</v>
      </c>
      <c r="D22" s="10">
        <v>2</v>
      </c>
      <c r="E22" s="10">
        <v>3</v>
      </c>
      <c r="F22" s="11"/>
      <c r="G22" s="11"/>
      <c r="H22" s="12">
        <v>745</v>
      </c>
      <c r="I22" s="13" t="s">
        <v>69</v>
      </c>
      <c r="J22" s="16"/>
      <c r="K22" s="14"/>
      <c r="L22" s="13" t="s">
        <v>230</v>
      </c>
      <c r="M22" s="16"/>
      <c r="N22" s="14"/>
      <c r="O22" s="20" t="s">
        <v>71</v>
      </c>
      <c r="P22" s="16"/>
      <c r="Q22" s="14"/>
      <c r="R22" s="13" t="s">
        <v>72</v>
      </c>
      <c r="S22" s="16"/>
      <c r="T22" s="14"/>
      <c r="U22" s="14" t="s">
        <v>25</v>
      </c>
      <c r="V22" s="14"/>
      <c r="W22" s="14"/>
      <c r="X22" s="13" t="s">
        <v>44</v>
      </c>
      <c r="Y22" s="14"/>
      <c r="Z22" s="14"/>
      <c r="AA22" s="2"/>
      <c r="AB22" s="9" t="str">
        <f>A22</f>
        <v>L2</v>
      </c>
      <c r="AC22" s="9" t="str">
        <f>I23&amp;" "&amp;I24&amp;" "&amp;I25&amp;" "&amp;I26&amp;" "&amp;I27</f>
        <v xml:space="preserve">米 糙米   </v>
      </c>
      <c r="AD22" s="9" t="str">
        <f>L23&amp;" "&amp;L24&amp;" "&amp;L25&amp;" "&amp;L26&amp;" "&amp;L27</f>
        <v xml:space="preserve">四角油豆腐 甜椒 薑  </v>
      </c>
      <c r="AE22" s="9" t="str">
        <f>O23&amp;" "&amp;O24&amp;" "&amp;O25&amp;" "&amp;O26&amp;" "&amp;O27</f>
        <v xml:space="preserve">乾海帶 素肉 薑 九層塔 </v>
      </c>
      <c r="AF22" s="9" t="str">
        <f>R23&amp;" "&amp;R24&amp;" "&amp;R25&amp;" "&amp;R26&amp;" "&amp;R27</f>
        <v xml:space="preserve">豆干 油菜 薑  </v>
      </c>
      <c r="AG22" s="9" t="str">
        <f>U23&amp;" "&amp;U24&amp;" "&amp;U25&amp;" "&amp;U26&amp;" "&amp;U27</f>
        <v xml:space="preserve">蔬菜 薑   </v>
      </c>
      <c r="AH22" s="9" t="str">
        <f>X23&amp;" "&amp;X24&amp;" "&amp;X25&amp;" "&amp;X26&amp;" "&amp;X27</f>
        <v xml:space="preserve">時瓜 薑 素羊肉  </v>
      </c>
      <c r="AI22" s="9"/>
    </row>
    <row r="23" spans="1:35" ht="24.75" customHeight="1">
      <c r="A23" s="11"/>
      <c r="B23" s="11"/>
      <c r="C23" s="11"/>
      <c r="D23" s="11"/>
      <c r="E23" s="11"/>
      <c r="F23" s="11"/>
      <c r="G23" s="11"/>
      <c r="H23" s="12"/>
      <c r="I23" s="13" t="s">
        <v>27</v>
      </c>
      <c r="J23" s="15">
        <v>7</v>
      </c>
      <c r="K23" s="15" t="s">
        <v>14</v>
      </c>
      <c r="L23" s="13" t="s">
        <v>158</v>
      </c>
      <c r="M23" s="15">
        <v>8.1999999999999993</v>
      </c>
      <c r="N23" s="15" t="s">
        <v>14</v>
      </c>
      <c r="O23" s="20" t="s">
        <v>46</v>
      </c>
      <c r="P23" s="19">
        <v>1.2</v>
      </c>
      <c r="Q23" s="15" t="s">
        <v>14</v>
      </c>
      <c r="R23" s="13" t="s">
        <v>74</v>
      </c>
      <c r="S23" s="15">
        <v>2</v>
      </c>
      <c r="T23" s="15" t="s">
        <v>14</v>
      </c>
      <c r="U23" s="19" t="s">
        <v>18</v>
      </c>
      <c r="V23" s="19">
        <v>7</v>
      </c>
      <c r="W23" s="19" t="s">
        <v>14</v>
      </c>
      <c r="X23" s="13" t="s">
        <v>47</v>
      </c>
      <c r="Y23" s="15">
        <v>3</v>
      </c>
      <c r="Z23" s="15" t="s">
        <v>14</v>
      </c>
      <c r="AA23" s="2"/>
      <c r="AB23" s="9"/>
      <c r="AC23" s="9"/>
      <c r="AD23" s="9"/>
      <c r="AE23" s="9"/>
      <c r="AF23" s="9"/>
      <c r="AG23" s="9"/>
      <c r="AH23" s="9"/>
      <c r="AI23" s="9"/>
    </row>
    <row r="24" spans="1:35" ht="24.75" customHeight="1">
      <c r="A24" s="11"/>
      <c r="B24" s="11"/>
      <c r="C24" s="11"/>
      <c r="D24" s="11"/>
      <c r="E24" s="11"/>
      <c r="F24" s="11"/>
      <c r="G24" s="11"/>
      <c r="H24" s="12"/>
      <c r="I24" s="13" t="s">
        <v>75</v>
      </c>
      <c r="J24" s="15">
        <v>3</v>
      </c>
      <c r="K24" s="15" t="s">
        <v>14</v>
      </c>
      <c r="L24" s="13" t="s">
        <v>231</v>
      </c>
      <c r="M24" s="15">
        <v>1</v>
      </c>
      <c r="N24" s="15" t="s">
        <v>14</v>
      </c>
      <c r="O24" s="20" t="s">
        <v>226</v>
      </c>
      <c r="P24" s="19">
        <v>0.6</v>
      </c>
      <c r="Q24" s="15" t="s">
        <v>14</v>
      </c>
      <c r="R24" s="20" t="s">
        <v>78</v>
      </c>
      <c r="S24" s="19">
        <v>4</v>
      </c>
      <c r="T24" s="15" t="s">
        <v>14</v>
      </c>
      <c r="U24" s="15" t="s">
        <v>51</v>
      </c>
      <c r="V24" s="15">
        <v>0.05</v>
      </c>
      <c r="W24" s="19" t="s">
        <v>14</v>
      </c>
      <c r="X24" s="19" t="s">
        <v>51</v>
      </c>
      <c r="Y24" s="15">
        <v>0.05</v>
      </c>
      <c r="Z24" s="15" t="s">
        <v>14</v>
      </c>
      <c r="AA24" s="2"/>
      <c r="AB24" s="9"/>
      <c r="AC24" s="9"/>
      <c r="AD24" s="9"/>
      <c r="AE24" s="9"/>
      <c r="AF24" s="9"/>
      <c r="AG24" s="9"/>
      <c r="AH24" s="9"/>
      <c r="AI24" s="9"/>
    </row>
    <row r="25" spans="1:35" ht="24.75" customHeight="1">
      <c r="A25" s="11"/>
      <c r="B25" s="11"/>
      <c r="C25" s="11"/>
      <c r="D25" s="11"/>
      <c r="E25" s="11"/>
      <c r="F25" s="11"/>
      <c r="G25" s="11"/>
      <c r="H25" s="12"/>
      <c r="I25" s="13"/>
      <c r="J25" s="15"/>
      <c r="K25" s="15"/>
      <c r="L25" s="13" t="s">
        <v>51</v>
      </c>
      <c r="M25" s="15">
        <v>0.05</v>
      </c>
      <c r="N25" s="15" t="s">
        <v>14</v>
      </c>
      <c r="O25" s="13" t="s">
        <v>51</v>
      </c>
      <c r="P25" s="15">
        <v>0.05</v>
      </c>
      <c r="Q25" s="15" t="s">
        <v>14</v>
      </c>
      <c r="R25" s="13" t="s">
        <v>51</v>
      </c>
      <c r="S25" s="15">
        <v>0.05</v>
      </c>
      <c r="T25" s="15" t="s">
        <v>14</v>
      </c>
      <c r="U25" s="15"/>
      <c r="V25" s="15"/>
      <c r="W25" s="19"/>
      <c r="X25" s="15" t="s">
        <v>228</v>
      </c>
      <c r="Y25" s="15">
        <v>1</v>
      </c>
      <c r="Z25" s="15" t="s">
        <v>14</v>
      </c>
      <c r="AA25" s="2"/>
      <c r="AB25" s="9"/>
      <c r="AC25" s="9"/>
      <c r="AD25" s="9"/>
      <c r="AE25" s="9"/>
      <c r="AF25" s="9"/>
      <c r="AG25" s="9"/>
      <c r="AH25" s="9"/>
      <c r="AI25" s="9"/>
    </row>
    <row r="26" spans="1:35" ht="24.75" customHeight="1">
      <c r="A26" s="11"/>
      <c r="B26" s="11"/>
      <c r="C26" s="11"/>
      <c r="D26" s="11"/>
      <c r="E26" s="11"/>
      <c r="F26" s="11"/>
      <c r="G26" s="11"/>
      <c r="H26" s="12"/>
      <c r="I26" s="13"/>
      <c r="J26" s="15"/>
      <c r="K26" s="15"/>
      <c r="L26" s="13"/>
      <c r="M26" s="15"/>
      <c r="N26" s="15"/>
      <c r="O26" s="13" t="s">
        <v>80</v>
      </c>
      <c r="P26" s="15">
        <v>0.01</v>
      </c>
      <c r="Q26" s="15"/>
      <c r="R26" s="13"/>
      <c r="S26" s="15"/>
      <c r="T26" s="15"/>
      <c r="U26" s="15"/>
      <c r="V26" s="15"/>
      <c r="W26" s="19"/>
      <c r="X26" s="15"/>
      <c r="Y26" s="15"/>
      <c r="Z26" s="15"/>
      <c r="AA26" s="2"/>
      <c r="AB26" s="9"/>
      <c r="AC26" s="9"/>
      <c r="AD26" s="9"/>
      <c r="AE26" s="9"/>
      <c r="AF26" s="9"/>
      <c r="AG26" s="9"/>
      <c r="AH26" s="9"/>
      <c r="AI26" s="9"/>
    </row>
    <row r="27" spans="1:35" ht="24.75" customHeight="1">
      <c r="A27" s="11"/>
      <c r="B27" s="11"/>
      <c r="C27" s="11"/>
      <c r="D27" s="11"/>
      <c r="E27" s="11"/>
      <c r="F27" s="11"/>
      <c r="G27" s="11"/>
      <c r="H27" s="12"/>
      <c r="I27" s="13"/>
      <c r="J27" s="15"/>
      <c r="K27" s="14"/>
      <c r="L27" s="13"/>
      <c r="M27" s="15"/>
      <c r="N27" s="15"/>
      <c r="O27" s="14"/>
      <c r="P27" s="14"/>
      <c r="Q27" s="15"/>
      <c r="R27" s="14"/>
      <c r="S27" s="14"/>
      <c r="T27" s="14"/>
      <c r="U27" s="14"/>
      <c r="V27" s="14"/>
      <c r="W27" s="16"/>
      <c r="X27" s="15"/>
      <c r="Y27" s="15"/>
      <c r="Z27" s="14"/>
      <c r="AA27" s="2"/>
      <c r="AB27" s="9"/>
      <c r="AC27" s="9"/>
      <c r="AD27" s="9"/>
      <c r="AE27" s="9"/>
      <c r="AF27" s="9"/>
      <c r="AG27" s="9"/>
      <c r="AH27" s="9"/>
      <c r="AI27" s="9"/>
    </row>
    <row r="28" spans="1:35" ht="24.75" customHeight="1">
      <c r="A28" s="10" t="s">
        <v>81</v>
      </c>
      <c r="B28" s="10">
        <v>5</v>
      </c>
      <c r="C28" s="10">
        <v>2.5</v>
      </c>
      <c r="D28" s="10">
        <v>1.6</v>
      </c>
      <c r="E28" s="10">
        <v>3</v>
      </c>
      <c r="F28" s="11"/>
      <c r="G28" s="11"/>
      <c r="H28" s="12">
        <v>733.5</v>
      </c>
      <c r="I28" s="65" t="s">
        <v>82</v>
      </c>
      <c r="J28" s="14"/>
      <c r="K28" s="14"/>
      <c r="L28" s="13" t="s">
        <v>232</v>
      </c>
      <c r="M28" s="16"/>
      <c r="N28" s="14"/>
      <c r="O28" s="90" t="s">
        <v>84</v>
      </c>
      <c r="P28" s="86"/>
      <c r="Q28" s="14"/>
      <c r="R28" s="13" t="s">
        <v>233</v>
      </c>
      <c r="S28" s="16"/>
      <c r="T28" s="16"/>
      <c r="U28" s="13" t="s">
        <v>25</v>
      </c>
      <c r="V28" s="66"/>
      <c r="W28" s="14"/>
      <c r="X28" s="13" t="s">
        <v>86</v>
      </c>
      <c r="Y28" s="16"/>
      <c r="Z28" s="14"/>
      <c r="AA28" s="2"/>
      <c r="AB28" s="9" t="str">
        <f>A28</f>
        <v>L3</v>
      </c>
      <c r="AC28" s="9" t="str">
        <f>I29&amp;" "&amp;I30&amp;" "&amp;I31&amp;" "&amp;I32&amp;" "&amp;I33</f>
        <v xml:space="preserve">麵條    </v>
      </c>
      <c r="AD28" s="9" t="str">
        <f>L29&amp;" "&amp;L30&amp;" "&amp;L31&amp;" "&amp;L32&amp;" "&amp;L33</f>
        <v xml:space="preserve">素排    </v>
      </c>
      <c r="AE28" s="9" t="str">
        <f>O29&amp;" "&amp;O30&amp;" "&amp;O31&amp;" "&amp;O32&amp;" "&amp;O33</f>
        <v xml:space="preserve">豆干 胡蘿蔔 時蔬 乾香菇 </v>
      </c>
      <c r="AF28" s="9" t="str">
        <f>R29&amp;" "&amp;R30&amp;" "&amp;R31&amp;" "&amp;R32&amp;" "&amp;R33</f>
        <v xml:space="preserve">冷凍花椰菜 胡蘿蔔 薑  </v>
      </c>
      <c r="AG28" s="9" t="str">
        <f>U29&amp;" "&amp;U30&amp;" "&amp;U31&amp;" "&amp;U32&amp;" "&amp;U33</f>
        <v xml:space="preserve">蔬菜 薑   </v>
      </c>
      <c r="AH28" s="9" t="str">
        <f>X29&amp;" "&amp;X30&amp;" "&amp;X31&amp;" "&amp;X32&amp;" "&amp;X33</f>
        <v xml:space="preserve">金針菜乾 榨菜 薑  </v>
      </c>
      <c r="AI28" s="9"/>
    </row>
    <row r="29" spans="1:35" ht="24.75" customHeight="1">
      <c r="A29" s="11"/>
      <c r="B29" s="11"/>
      <c r="C29" s="11"/>
      <c r="D29" s="11"/>
      <c r="E29" s="11"/>
      <c r="F29" s="11"/>
      <c r="G29" s="11"/>
      <c r="H29" s="12"/>
      <c r="I29" s="13" t="s">
        <v>87</v>
      </c>
      <c r="J29" s="15">
        <v>15</v>
      </c>
      <c r="K29" s="15" t="s">
        <v>14</v>
      </c>
      <c r="L29" s="13" t="s">
        <v>234</v>
      </c>
      <c r="M29" s="15">
        <v>6</v>
      </c>
      <c r="N29" s="15" t="s">
        <v>14</v>
      </c>
      <c r="O29" s="25" t="s">
        <v>74</v>
      </c>
      <c r="P29" s="26">
        <v>4</v>
      </c>
      <c r="Q29" s="15" t="s">
        <v>14</v>
      </c>
      <c r="R29" s="13" t="s">
        <v>89</v>
      </c>
      <c r="S29" s="15">
        <v>6</v>
      </c>
      <c r="T29" s="19" t="s">
        <v>14</v>
      </c>
      <c r="U29" s="67" t="s">
        <v>18</v>
      </c>
      <c r="V29" s="68">
        <v>7</v>
      </c>
      <c r="W29" s="19" t="s">
        <v>14</v>
      </c>
      <c r="X29" s="13" t="s">
        <v>90</v>
      </c>
      <c r="Y29" s="15">
        <v>0.1</v>
      </c>
      <c r="Z29" s="15" t="s">
        <v>14</v>
      </c>
      <c r="AA29" s="2"/>
      <c r="AB29" s="9"/>
      <c r="AC29" s="9"/>
      <c r="AD29" s="9"/>
      <c r="AE29" s="9"/>
      <c r="AF29" s="9"/>
      <c r="AG29" s="9"/>
      <c r="AH29" s="9"/>
      <c r="AI29" s="9"/>
    </row>
    <row r="30" spans="1:35" ht="24.75" customHeight="1">
      <c r="A30" s="11"/>
      <c r="B30" s="11"/>
      <c r="C30" s="11"/>
      <c r="D30" s="11"/>
      <c r="E30" s="11"/>
      <c r="F30" s="11"/>
      <c r="G30" s="11"/>
      <c r="H30" s="12"/>
      <c r="I30" s="13"/>
      <c r="J30" s="15"/>
      <c r="K30" s="15"/>
      <c r="L30" s="13"/>
      <c r="M30" s="15"/>
      <c r="N30" s="15"/>
      <c r="O30" s="25" t="s">
        <v>35</v>
      </c>
      <c r="P30" s="26">
        <v>0.5</v>
      </c>
      <c r="Q30" s="15" t="s">
        <v>14</v>
      </c>
      <c r="R30" s="13" t="s">
        <v>35</v>
      </c>
      <c r="S30" s="15">
        <v>1</v>
      </c>
      <c r="T30" s="19"/>
      <c r="U30" s="69" t="s">
        <v>51</v>
      </c>
      <c r="V30" s="70">
        <v>0.05</v>
      </c>
      <c r="W30" s="19" t="s">
        <v>14</v>
      </c>
      <c r="X30" s="20" t="s">
        <v>91</v>
      </c>
      <c r="Y30" s="19">
        <v>1</v>
      </c>
      <c r="Z30" s="15" t="s">
        <v>14</v>
      </c>
      <c r="AA30" s="2"/>
      <c r="AB30" s="9"/>
      <c r="AC30" s="9"/>
      <c r="AD30" s="9"/>
      <c r="AE30" s="9"/>
      <c r="AF30" s="9"/>
      <c r="AG30" s="9"/>
      <c r="AH30" s="9"/>
      <c r="AI30" s="9"/>
    </row>
    <row r="31" spans="1:35" ht="24.75" customHeight="1">
      <c r="A31" s="11"/>
      <c r="B31" s="11"/>
      <c r="C31" s="11"/>
      <c r="D31" s="11"/>
      <c r="E31" s="11"/>
      <c r="F31" s="11"/>
      <c r="G31" s="11"/>
      <c r="H31" s="12"/>
      <c r="I31" s="13"/>
      <c r="J31" s="15"/>
      <c r="K31" s="15"/>
      <c r="L31" s="13"/>
      <c r="M31" s="15"/>
      <c r="N31" s="15"/>
      <c r="O31" s="25" t="s">
        <v>25</v>
      </c>
      <c r="P31" s="26">
        <v>3</v>
      </c>
      <c r="Q31" s="15" t="s">
        <v>14</v>
      </c>
      <c r="R31" s="13" t="s">
        <v>51</v>
      </c>
      <c r="S31" s="15">
        <v>0.05</v>
      </c>
      <c r="T31" s="19"/>
      <c r="U31" s="69"/>
      <c r="V31" s="70"/>
      <c r="W31" s="19"/>
      <c r="X31" s="13" t="s">
        <v>51</v>
      </c>
      <c r="Y31" s="15">
        <v>0.05</v>
      </c>
      <c r="Z31" s="15" t="s">
        <v>14</v>
      </c>
      <c r="AA31" s="2"/>
      <c r="AB31" s="9"/>
      <c r="AC31" s="9"/>
      <c r="AD31" s="9"/>
      <c r="AE31" s="9"/>
      <c r="AF31" s="9"/>
      <c r="AG31" s="9"/>
      <c r="AH31" s="9"/>
      <c r="AI31" s="9"/>
    </row>
    <row r="32" spans="1:35" ht="24.75" customHeight="1">
      <c r="A32" s="11"/>
      <c r="B32" s="11"/>
      <c r="C32" s="11"/>
      <c r="D32" s="11"/>
      <c r="E32" s="11"/>
      <c r="F32" s="11"/>
      <c r="G32" s="11"/>
      <c r="H32" s="12"/>
      <c r="I32" s="13"/>
      <c r="J32" s="15"/>
      <c r="K32" s="15"/>
      <c r="L32" s="13"/>
      <c r="M32" s="15"/>
      <c r="N32" s="15"/>
      <c r="O32" s="25" t="s">
        <v>37</v>
      </c>
      <c r="P32" s="26">
        <v>0.01</v>
      </c>
      <c r="Q32" s="15" t="s">
        <v>14</v>
      </c>
      <c r="R32" s="14"/>
      <c r="S32" s="14"/>
      <c r="T32" s="19"/>
      <c r="U32" s="69"/>
      <c r="V32" s="70"/>
      <c r="W32" s="19"/>
      <c r="X32" s="14"/>
      <c r="Y32" s="14"/>
      <c r="Z32" s="15"/>
      <c r="AA32" s="2"/>
      <c r="AB32" s="9"/>
      <c r="AC32" s="9"/>
      <c r="AD32" s="9"/>
      <c r="AE32" s="9"/>
      <c r="AF32" s="9"/>
      <c r="AG32" s="9"/>
      <c r="AH32" s="9"/>
      <c r="AI32" s="9"/>
    </row>
    <row r="33" spans="1:35" ht="24.75" customHeight="1">
      <c r="A33" s="11"/>
      <c r="B33" s="11"/>
      <c r="C33" s="11"/>
      <c r="D33" s="11"/>
      <c r="E33" s="11"/>
      <c r="F33" s="11"/>
      <c r="G33" s="11"/>
      <c r="H33" s="12"/>
      <c r="I33" s="14"/>
      <c r="J33" s="14"/>
      <c r="K33" s="14"/>
      <c r="L33" s="14"/>
      <c r="M33" s="14"/>
      <c r="N33" s="14"/>
      <c r="O33" s="25"/>
      <c r="P33" s="26"/>
      <c r="Q33" s="14"/>
      <c r="R33" s="14"/>
      <c r="S33" s="14"/>
      <c r="T33" s="16"/>
      <c r="U33" s="66"/>
      <c r="V33" s="66"/>
      <c r="W33" s="16"/>
      <c r="X33" s="14"/>
      <c r="Y33" s="14"/>
      <c r="Z33" s="14"/>
      <c r="AA33" s="2"/>
      <c r="AB33" s="2"/>
      <c r="AC33" s="9"/>
      <c r="AD33" s="2"/>
      <c r="AE33" s="2"/>
      <c r="AF33" s="2"/>
      <c r="AG33" s="2"/>
      <c r="AH33" s="2"/>
      <c r="AI33" s="2"/>
    </row>
    <row r="34" spans="1:35" ht="24.75" customHeight="1">
      <c r="A34" s="10" t="s">
        <v>92</v>
      </c>
      <c r="B34" s="10">
        <v>6.3</v>
      </c>
      <c r="C34" s="10">
        <v>2.5</v>
      </c>
      <c r="D34" s="10">
        <v>2.1</v>
      </c>
      <c r="E34" s="10">
        <v>3</v>
      </c>
      <c r="F34" s="11"/>
      <c r="G34" s="11"/>
      <c r="H34" s="12">
        <v>830</v>
      </c>
      <c r="I34" s="13" t="s">
        <v>69</v>
      </c>
      <c r="J34" s="16"/>
      <c r="K34" s="14"/>
      <c r="L34" s="13" t="s">
        <v>235</v>
      </c>
      <c r="M34" s="16"/>
      <c r="N34" s="14"/>
      <c r="O34" s="13" t="s">
        <v>236</v>
      </c>
      <c r="P34" s="16"/>
      <c r="Q34" s="14"/>
      <c r="R34" s="20" t="s">
        <v>237</v>
      </c>
      <c r="S34" s="16"/>
      <c r="T34" s="16"/>
      <c r="U34" s="14" t="s">
        <v>25</v>
      </c>
      <c r="V34" s="14"/>
      <c r="W34" s="14"/>
      <c r="X34" s="15" t="s">
        <v>96</v>
      </c>
      <c r="Y34" s="14"/>
      <c r="Z34" s="14"/>
      <c r="AA34" s="2"/>
      <c r="AB34" s="9" t="str">
        <f>A34</f>
        <v>L4</v>
      </c>
      <c r="AC34" s="9" t="str">
        <f>I35&amp;" "&amp;I36&amp;" "&amp;I37&amp;" "&amp;I38&amp;" "&amp;I39</f>
        <v xml:space="preserve">米 糙米   </v>
      </c>
      <c r="AD34" s="9" t="str">
        <f>L35&amp;" "&amp;L36&amp;" "&amp;L37&amp;" "&amp;L38&amp;" "&amp;L39</f>
        <v xml:space="preserve">豆包 韓式泡菜 結球白菜 薑 </v>
      </c>
      <c r="AE34" s="9" t="str">
        <f>O35&amp;" "&amp;O36&amp;" "&amp;O37&amp;" "&amp;O38&amp;" "&amp;O39</f>
        <v>凍豆腐 白蘿蔔 胡蘿蔔 素黑輪 甜玉米</v>
      </c>
      <c r="AF34" s="9" t="str">
        <f>R35&amp;" "&amp;R36&amp;" "&amp;R37&amp;" "&amp;R38&amp;" "&amp;R39</f>
        <v xml:space="preserve">時瓜 枸杞 薑  </v>
      </c>
      <c r="AG34" s="9" t="str">
        <f>U35&amp;" "&amp;U36&amp;" "&amp;U37&amp;" "&amp;U38&amp;" "&amp;U39</f>
        <v xml:space="preserve">蔬菜 薑   </v>
      </c>
      <c r="AH34" s="9" t="str">
        <f>X35&amp;" "&amp;X36&amp;" "&amp;X37&amp;" "&amp;X38&amp;" "&amp;X39</f>
        <v xml:space="preserve">粉圓 二砂糖   </v>
      </c>
      <c r="AI34" s="9"/>
    </row>
    <row r="35" spans="1:35" ht="24.75" customHeight="1">
      <c r="A35" s="11"/>
      <c r="B35" s="11"/>
      <c r="C35" s="11"/>
      <c r="D35" s="11"/>
      <c r="E35" s="11"/>
      <c r="F35" s="11"/>
      <c r="G35" s="11"/>
      <c r="H35" s="12"/>
      <c r="I35" s="13" t="s">
        <v>27</v>
      </c>
      <c r="J35" s="15">
        <v>7</v>
      </c>
      <c r="K35" s="15" t="s">
        <v>14</v>
      </c>
      <c r="L35" s="13" t="s">
        <v>45</v>
      </c>
      <c r="M35" s="15">
        <v>6</v>
      </c>
      <c r="N35" s="15" t="s">
        <v>14</v>
      </c>
      <c r="O35" s="13" t="s">
        <v>97</v>
      </c>
      <c r="P35" s="15">
        <v>4</v>
      </c>
      <c r="Q35" s="15" t="s">
        <v>14</v>
      </c>
      <c r="R35" s="20" t="s">
        <v>47</v>
      </c>
      <c r="S35" s="19">
        <v>5</v>
      </c>
      <c r="T35" s="19" t="s">
        <v>14</v>
      </c>
      <c r="U35" s="19" t="s">
        <v>18</v>
      </c>
      <c r="V35" s="19">
        <v>7</v>
      </c>
      <c r="W35" s="19" t="s">
        <v>14</v>
      </c>
      <c r="X35" s="15" t="s">
        <v>98</v>
      </c>
      <c r="Y35" s="15">
        <v>2</v>
      </c>
      <c r="Z35" s="15" t="s">
        <v>14</v>
      </c>
      <c r="AA35" s="2"/>
      <c r="AB35" s="9"/>
      <c r="AC35" s="9"/>
      <c r="AD35" s="9"/>
      <c r="AE35" s="9"/>
      <c r="AF35" s="9"/>
      <c r="AG35" s="9"/>
      <c r="AH35" s="9"/>
      <c r="AI35" s="9"/>
    </row>
    <row r="36" spans="1:35" ht="24.75" customHeight="1">
      <c r="A36" s="11"/>
      <c r="B36" s="11"/>
      <c r="C36" s="11"/>
      <c r="D36" s="11"/>
      <c r="E36" s="11"/>
      <c r="F36" s="11"/>
      <c r="G36" s="11"/>
      <c r="H36" s="12"/>
      <c r="I36" s="13" t="s">
        <v>75</v>
      </c>
      <c r="J36" s="15">
        <v>3</v>
      </c>
      <c r="K36" s="15" t="s">
        <v>14</v>
      </c>
      <c r="L36" s="13" t="s">
        <v>99</v>
      </c>
      <c r="M36" s="15">
        <v>1</v>
      </c>
      <c r="N36" s="15" t="s">
        <v>14</v>
      </c>
      <c r="O36" s="13" t="s">
        <v>31</v>
      </c>
      <c r="P36" s="15">
        <v>3</v>
      </c>
      <c r="Q36" s="15" t="s">
        <v>14</v>
      </c>
      <c r="R36" s="20" t="s">
        <v>114</v>
      </c>
      <c r="S36" s="19">
        <v>0.05</v>
      </c>
      <c r="T36" s="19" t="s">
        <v>14</v>
      </c>
      <c r="U36" s="15" t="s">
        <v>51</v>
      </c>
      <c r="V36" s="15">
        <v>0.05</v>
      </c>
      <c r="W36" s="19" t="s">
        <v>14</v>
      </c>
      <c r="X36" s="19" t="s">
        <v>34</v>
      </c>
      <c r="Y36" s="15">
        <v>1</v>
      </c>
      <c r="Z36" s="15" t="s">
        <v>14</v>
      </c>
      <c r="AA36" s="2"/>
      <c r="AB36" s="9"/>
      <c r="AC36" s="9"/>
      <c r="AD36" s="9"/>
      <c r="AE36" s="9"/>
      <c r="AF36" s="9"/>
      <c r="AG36" s="9"/>
      <c r="AH36" s="9"/>
      <c r="AI36" s="9"/>
    </row>
    <row r="37" spans="1:35" ht="24.75" customHeight="1">
      <c r="A37" s="11"/>
      <c r="B37" s="11"/>
      <c r="C37" s="11"/>
      <c r="D37" s="11"/>
      <c r="E37" s="11"/>
      <c r="F37" s="11"/>
      <c r="G37" s="11"/>
      <c r="H37" s="12"/>
      <c r="I37" s="13"/>
      <c r="J37" s="15"/>
      <c r="K37" s="15"/>
      <c r="L37" s="13" t="s">
        <v>100</v>
      </c>
      <c r="M37" s="15">
        <v>4</v>
      </c>
      <c r="N37" s="15" t="s">
        <v>14</v>
      </c>
      <c r="O37" s="20" t="s">
        <v>35</v>
      </c>
      <c r="P37" s="19">
        <v>0.5</v>
      </c>
      <c r="Q37" s="15" t="s">
        <v>14</v>
      </c>
      <c r="R37" s="20" t="s">
        <v>51</v>
      </c>
      <c r="S37" s="19">
        <v>0.05</v>
      </c>
      <c r="T37" s="19" t="s">
        <v>14</v>
      </c>
      <c r="U37" s="15"/>
      <c r="V37" s="15"/>
      <c r="W37" s="19"/>
      <c r="X37" s="15"/>
      <c r="Y37" s="15"/>
      <c r="Z37" s="15"/>
      <c r="AA37" s="2"/>
      <c r="AB37" s="9"/>
      <c r="AC37" s="9"/>
      <c r="AD37" s="9"/>
      <c r="AE37" s="9"/>
      <c r="AF37" s="9"/>
      <c r="AG37" s="9"/>
      <c r="AH37" s="9"/>
      <c r="AI37" s="9"/>
    </row>
    <row r="38" spans="1:35" ht="24.75" customHeight="1">
      <c r="A38" s="11"/>
      <c r="B38" s="11"/>
      <c r="C38" s="11"/>
      <c r="D38" s="11"/>
      <c r="E38" s="11"/>
      <c r="F38" s="11"/>
      <c r="G38" s="11"/>
      <c r="H38" s="12"/>
      <c r="I38" s="13"/>
      <c r="J38" s="15"/>
      <c r="K38" s="15"/>
      <c r="L38" s="13" t="s">
        <v>51</v>
      </c>
      <c r="M38" s="15">
        <v>0.05</v>
      </c>
      <c r="N38" s="15" t="s">
        <v>14</v>
      </c>
      <c r="O38" s="17" t="s">
        <v>238</v>
      </c>
      <c r="P38" s="21">
        <v>1.5</v>
      </c>
      <c r="Q38" s="21" t="s">
        <v>14</v>
      </c>
      <c r="R38" s="13"/>
      <c r="S38" s="15"/>
      <c r="T38" s="19"/>
      <c r="U38" s="15"/>
      <c r="V38" s="15"/>
      <c r="W38" s="19"/>
      <c r="X38" s="15"/>
      <c r="Y38" s="15"/>
      <c r="Z38" s="15"/>
      <c r="AA38" s="2"/>
      <c r="AB38" s="9"/>
      <c r="AC38" s="9"/>
      <c r="AD38" s="9"/>
      <c r="AE38" s="9"/>
      <c r="AF38" s="9"/>
      <c r="AG38" s="9"/>
      <c r="AH38" s="9"/>
      <c r="AI38" s="9"/>
    </row>
    <row r="39" spans="1:35" ht="24.75" customHeight="1">
      <c r="A39" s="11"/>
      <c r="B39" s="11"/>
      <c r="C39" s="11"/>
      <c r="D39" s="11"/>
      <c r="E39" s="11"/>
      <c r="F39" s="11"/>
      <c r="G39" s="11"/>
      <c r="H39" s="12"/>
      <c r="I39" s="13"/>
      <c r="J39" s="15"/>
      <c r="K39" s="14"/>
      <c r="L39" s="14"/>
      <c r="M39" s="14"/>
      <c r="N39" s="14"/>
      <c r="O39" s="17" t="s">
        <v>102</v>
      </c>
      <c r="P39" s="21">
        <v>2.5</v>
      </c>
      <c r="Q39" s="21" t="s">
        <v>14</v>
      </c>
      <c r="R39" s="14"/>
      <c r="S39" s="14"/>
      <c r="T39" s="16"/>
      <c r="U39" s="14"/>
      <c r="V39" s="14"/>
      <c r="W39" s="16"/>
      <c r="X39" s="15"/>
      <c r="Y39" s="15"/>
      <c r="Z39" s="14"/>
      <c r="AA39" s="2"/>
      <c r="AB39" s="9"/>
      <c r="AC39" s="9"/>
      <c r="AD39" s="9"/>
      <c r="AE39" s="9"/>
      <c r="AF39" s="9"/>
      <c r="AG39" s="9"/>
      <c r="AH39" s="9"/>
      <c r="AI39" s="9"/>
    </row>
    <row r="40" spans="1:35" ht="24.75" customHeight="1">
      <c r="A40" s="10" t="s">
        <v>103</v>
      </c>
      <c r="B40" s="10">
        <v>5.2</v>
      </c>
      <c r="C40" s="10">
        <v>2.5</v>
      </c>
      <c r="D40" s="10">
        <v>2</v>
      </c>
      <c r="E40" s="10">
        <v>3</v>
      </c>
      <c r="F40" s="11"/>
      <c r="G40" s="11"/>
      <c r="H40" s="12">
        <v>750.5</v>
      </c>
      <c r="I40" s="13" t="s">
        <v>104</v>
      </c>
      <c r="J40" s="16"/>
      <c r="K40" s="14"/>
      <c r="L40" s="13" t="s">
        <v>239</v>
      </c>
      <c r="M40" s="16"/>
      <c r="N40" s="14"/>
      <c r="O40" s="20" t="s">
        <v>240</v>
      </c>
      <c r="P40" s="16"/>
      <c r="Q40" s="14"/>
      <c r="R40" s="20" t="s">
        <v>241</v>
      </c>
      <c r="S40" s="16"/>
      <c r="T40" s="16"/>
      <c r="U40" s="14" t="s">
        <v>25</v>
      </c>
      <c r="V40" s="14"/>
      <c r="W40" s="14"/>
      <c r="X40" s="15" t="s">
        <v>242</v>
      </c>
      <c r="Y40" s="14"/>
      <c r="Z40" s="14"/>
      <c r="AA40" s="2"/>
      <c r="AB40" s="9" t="str">
        <f>A40</f>
        <v>L5</v>
      </c>
      <c r="AC40" s="9" t="str">
        <f>I41&amp;" "&amp;I42&amp;" "&amp;I43&amp;" "&amp;I44&amp;" "&amp;I45</f>
        <v xml:space="preserve">米 小米   </v>
      </c>
      <c r="AD40" s="9" t="str">
        <f>L41&amp;" "&amp;L42&amp;" "&amp;L43&amp;" "&amp;L44&amp;" "&amp;L45</f>
        <v>麵腸 芹菜 胡蘿蔔 薑 杏鮑菇</v>
      </c>
      <c r="AE40" s="9" t="str">
        <f>O41&amp;" "&amp;O42&amp;" "&amp;O43&amp;" "&amp;O44&amp;" "&amp;O45</f>
        <v xml:space="preserve">豆腐 甜椒 薑 豆瓣醬 </v>
      </c>
      <c r="AF40" s="9" t="str">
        <f>R41&amp;" "&amp;R42&amp;" "&amp;R43&amp;" "&amp;R44&amp;" "&amp;R45</f>
        <v xml:space="preserve">素肉 甘藍 胡蘿蔔 薑 </v>
      </c>
      <c r="AG40" s="9" t="str">
        <f>U41&amp;" "&amp;U42&amp;" "&amp;U43&amp;" "&amp;U44&amp;" "&amp;U45</f>
        <v xml:space="preserve">蔬菜 薑   </v>
      </c>
      <c r="AH40" s="9" t="str">
        <f>X41&amp;" "&amp;X42&amp;" "&amp;X43&amp;" "&amp;X44&amp;" "&amp;X45</f>
        <v xml:space="preserve">乾裙帶菜 薑 素丸  </v>
      </c>
      <c r="AI40" s="9"/>
    </row>
    <row r="41" spans="1:35" ht="24.75" customHeight="1">
      <c r="A41" s="11"/>
      <c r="B41" s="11"/>
      <c r="C41" s="11"/>
      <c r="D41" s="11"/>
      <c r="E41" s="11"/>
      <c r="F41" s="11"/>
      <c r="G41" s="11"/>
      <c r="H41" s="12"/>
      <c r="I41" s="13" t="s">
        <v>27</v>
      </c>
      <c r="J41" s="15">
        <v>10</v>
      </c>
      <c r="K41" s="15" t="s">
        <v>14</v>
      </c>
      <c r="L41" s="13" t="s">
        <v>225</v>
      </c>
      <c r="M41" s="15">
        <v>5.3</v>
      </c>
      <c r="N41" s="15" t="s">
        <v>14</v>
      </c>
      <c r="O41" s="20" t="s">
        <v>29</v>
      </c>
      <c r="P41" s="19">
        <v>6</v>
      </c>
      <c r="Q41" s="15" t="s">
        <v>14</v>
      </c>
      <c r="R41" s="20" t="s">
        <v>226</v>
      </c>
      <c r="S41" s="19">
        <v>0.4</v>
      </c>
      <c r="T41" s="19" t="s">
        <v>14</v>
      </c>
      <c r="U41" s="19" t="s">
        <v>18</v>
      </c>
      <c r="V41" s="19">
        <v>7</v>
      </c>
      <c r="W41" s="19" t="s">
        <v>14</v>
      </c>
      <c r="X41" s="15" t="s">
        <v>111</v>
      </c>
      <c r="Y41" s="14">
        <v>0.1</v>
      </c>
      <c r="Z41" s="15" t="s">
        <v>14</v>
      </c>
      <c r="AA41" s="2"/>
      <c r="AB41" s="9"/>
      <c r="AC41" s="9"/>
      <c r="AD41" s="9"/>
      <c r="AE41" s="9"/>
      <c r="AF41" s="9"/>
      <c r="AG41" s="9"/>
      <c r="AH41" s="9"/>
      <c r="AI41" s="9"/>
    </row>
    <row r="42" spans="1:35" ht="24.75" customHeight="1">
      <c r="A42" s="11"/>
      <c r="B42" s="11"/>
      <c r="C42" s="11"/>
      <c r="D42" s="11"/>
      <c r="E42" s="11"/>
      <c r="F42" s="11"/>
      <c r="G42" s="11"/>
      <c r="H42" s="12"/>
      <c r="I42" s="13" t="s">
        <v>112</v>
      </c>
      <c r="J42" s="15">
        <v>0.4</v>
      </c>
      <c r="K42" s="15" t="s">
        <v>14</v>
      </c>
      <c r="L42" s="13" t="s">
        <v>243</v>
      </c>
      <c r="M42" s="15">
        <v>1</v>
      </c>
      <c r="N42" s="15" t="s">
        <v>14</v>
      </c>
      <c r="O42" s="20" t="s">
        <v>231</v>
      </c>
      <c r="P42" s="19">
        <v>2</v>
      </c>
      <c r="Q42" s="15" t="s">
        <v>14</v>
      </c>
      <c r="R42" s="20" t="s">
        <v>113</v>
      </c>
      <c r="S42" s="19">
        <v>6</v>
      </c>
      <c r="T42" s="19" t="s">
        <v>14</v>
      </c>
      <c r="U42" s="15" t="s">
        <v>51</v>
      </c>
      <c r="V42" s="15">
        <v>0.05</v>
      </c>
      <c r="W42" s="19" t="s">
        <v>14</v>
      </c>
      <c r="X42" s="19" t="s">
        <v>51</v>
      </c>
      <c r="Y42" s="15">
        <v>0.05</v>
      </c>
      <c r="Z42" s="15" t="s">
        <v>14</v>
      </c>
      <c r="AA42" s="2"/>
      <c r="AB42" s="9"/>
      <c r="AC42" s="9"/>
      <c r="AD42" s="9"/>
      <c r="AE42" s="9"/>
      <c r="AF42" s="9"/>
      <c r="AG42" s="9"/>
      <c r="AH42" s="9"/>
      <c r="AI42" s="9"/>
    </row>
    <row r="43" spans="1:35" ht="24.75" customHeight="1">
      <c r="A43" s="11"/>
      <c r="B43" s="11"/>
      <c r="C43" s="11"/>
      <c r="D43" s="11"/>
      <c r="E43" s="11"/>
      <c r="F43" s="11"/>
      <c r="G43" s="11"/>
      <c r="H43" s="12"/>
      <c r="I43" s="13"/>
      <c r="J43" s="15"/>
      <c r="K43" s="15"/>
      <c r="L43" s="13" t="s">
        <v>35</v>
      </c>
      <c r="M43" s="15">
        <v>0.5</v>
      </c>
      <c r="N43" s="15" t="s">
        <v>14</v>
      </c>
      <c r="O43" s="13" t="s">
        <v>51</v>
      </c>
      <c r="P43" s="15">
        <v>0.05</v>
      </c>
      <c r="Q43" s="15" t="s">
        <v>14</v>
      </c>
      <c r="R43" s="13" t="s">
        <v>35</v>
      </c>
      <c r="S43" s="15">
        <v>0.5</v>
      </c>
      <c r="T43" s="19" t="s">
        <v>14</v>
      </c>
      <c r="U43" s="15"/>
      <c r="V43" s="15"/>
      <c r="W43" s="19"/>
      <c r="X43" s="21" t="s">
        <v>244</v>
      </c>
      <c r="Y43" s="21">
        <v>2</v>
      </c>
      <c r="Z43" s="21" t="s">
        <v>14</v>
      </c>
      <c r="AA43" s="2"/>
      <c r="AB43" s="9"/>
      <c r="AC43" s="9"/>
      <c r="AD43" s="9"/>
      <c r="AE43" s="9"/>
      <c r="AF43" s="9"/>
      <c r="AG43" s="9"/>
      <c r="AH43" s="9"/>
      <c r="AI43" s="9"/>
    </row>
    <row r="44" spans="1:35" ht="24.75" customHeight="1">
      <c r="A44" s="11"/>
      <c r="B44" s="11"/>
      <c r="C44" s="11"/>
      <c r="D44" s="11"/>
      <c r="E44" s="11"/>
      <c r="F44" s="11"/>
      <c r="G44" s="11"/>
      <c r="H44" s="12"/>
      <c r="I44" s="13"/>
      <c r="J44" s="15"/>
      <c r="K44" s="15"/>
      <c r="L44" s="13" t="s">
        <v>51</v>
      </c>
      <c r="M44" s="15">
        <v>0.05</v>
      </c>
      <c r="N44" s="15" t="s">
        <v>14</v>
      </c>
      <c r="O44" s="13" t="s">
        <v>116</v>
      </c>
      <c r="P44" s="15">
        <v>0.1</v>
      </c>
      <c r="Q44" s="15" t="s">
        <v>14</v>
      </c>
      <c r="R44" s="13" t="s">
        <v>51</v>
      </c>
      <c r="S44" s="15">
        <v>0.05</v>
      </c>
      <c r="T44" s="19" t="s">
        <v>14</v>
      </c>
      <c r="U44" s="15"/>
      <c r="V44" s="15"/>
      <c r="W44" s="19"/>
      <c r="X44" s="19"/>
      <c r="Y44" s="15"/>
      <c r="Z44" s="15"/>
      <c r="AA44" s="2"/>
      <c r="AB44" s="9"/>
      <c r="AC44" s="9"/>
      <c r="AD44" s="9"/>
      <c r="AE44" s="9"/>
      <c r="AF44" s="9"/>
      <c r="AG44" s="9"/>
      <c r="AH44" s="9"/>
      <c r="AI44" s="9"/>
    </row>
    <row r="45" spans="1:35" ht="24.75" customHeight="1">
      <c r="A45" s="11"/>
      <c r="B45" s="11"/>
      <c r="C45" s="11"/>
      <c r="D45" s="11"/>
      <c r="E45" s="11"/>
      <c r="F45" s="11"/>
      <c r="G45" s="11"/>
      <c r="H45" s="12"/>
      <c r="I45" s="13"/>
      <c r="J45" s="15"/>
      <c r="K45" s="15"/>
      <c r="L45" s="17" t="s">
        <v>54</v>
      </c>
      <c r="M45" s="21">
        <v>1</v>
      </c>
      <c r="N45" s="71" t="s">
        <v>14</v>
      </c>
      <c r="O45" s="14"/>
      <c r="P45" s="14"/>
      <c r="Q45" s="15"/>
      <c r="R45" s="13"/>
      <c r="S45" s="15"/>
      <c r="T45" s="16"/>
      <c r="U45" s="15"/>
      <c r="V45" s="15"/>
      <c r="W45" s="16"/>
      <c r="X45" s="15"/>
      <c r="Y45" s="15"/>
      <c r="Z45" s="14"/>
      <c r="AA45" s="2"/>
      <c r="AB45" s="9"/>
      <c r="AC45" s="9"/>
      <c r="AD45" s="9"/>
      <c r="AE45" s="9"/>
      <c r="AF45" s="9"/>
      <c r="AG45" s="9"/>
      <c r="AH45" s="9"/>
      <c r="AI45" s="9"/>
    </row>
    <row r="46" spans="1:35" ht="24.75" customHeight="1">
      <c r="A46" s="10" t="s">
        <v>118</v>
      </c>
      <c r="B46" s="10">
        <v>5</v>
      </c>
      <c r="C46" s="27">
        <v>2.5</v>
      </c>
      <c r="D46" s="27">
        <v>2.4</v>
      </c>
      <c r="E46" s="27">
        <v>3</v>
      </c>
      <c r="F46" s="11"/>
      <c r="G46" s="11"/>
      <c r="H46" s="12">
        <v>725</v>
      </c>
      <c r="I46" s="13" t="s">
        <v>21</v>
      </c>
      <c r="J46" s="16"/>
      <c r="K46" s="14"/>
      <c r="L46" s="13" t="s">
        <v>245</v>
      </c>
      <c r="M46" s="16"/>
      <c r="N46" s="14"/>
      <c r="O46" s="13" t="s">
        <v>233</v>
      </c>
      <c r="P46" s="16"/>
      <c r="Q46" s="14"/>
      <c r="R46" s="20" t="s">
        <v>121</v>
      </c>
      <c r="S46" s="16"/>
      <c r="T46" s="16"/>
      <c r="U46" s="14" t="s">
        <v>25</v>
      </c>
      <c r="V46" s="14"/>
      <c r="W46" s="14"/>
      <c r="X46" s="15" t="s">
        <v>44</v>
      </c>
      <c r="Y46" s="14"/>
      <c r="Z46" s="14"/>
      <c r="AA46" s="2"/>
      <c r="AB46" s="9" t="str">
        <f>A46</f>
        <v>M1</v>
      </c>
      <c r="AC46" s="9" t="str">
        <f>I47&amp;" "&amp;I48&amp;" "&amp;I49&amp;" "&amp;I50&amp;" "&amp;I51</f>
        <v xml:space="preserve">米    </v>
      </c>
      <c r="AD46" s="9" t="str">
        <f>L47&amp;" "&amp;L48&amp;" "&amp;L49&amp;" "&amp;L50&amp;" "&amp;L51</f>
        <v xml:space="preserve">豆干丁 醃漬花胡瓜 胡蘿蔔 薑 </v>
      </c>
      <c r="AE46" s="9" t="str">
        <f>O47&amp;" "&amp;O48&amp;" "&amp;O49&amp;" "&amp;O50&amp;" "&amp;O51</f>
        <v xml:space="preserve">素肉 冷凍花椰菜 薑  </v>
      </c>
      <c r="AF46" s="9" t="str">
        <f>R47&amp;" "&amp;R48&amp;" "&amp;R49&amp;" "&amp;R50&amp;" "&amp;R51</f>
        <v xml:space="preserve">乾海帶 豆包 薑  </v>
      </c>
      <c r="AG46" s="9" t="str">
        <f>U47&amp;" "&amp;U48&amp;" "&amp;U49&amp;" "&amp;U50&amp;" "&amp;U51</f>
        <v xml:space="preserve">蔬菜 薑   </v>
      </c>
      <c r="AH46" s="9" t="str">
        <f>X47&amp;" "&amp;X48&amp;" "&amp;X49&amp;" "&amp;X50&amp;" "&amp;X51</f>
        <v xml:space="preserve">時瓜 薑 素羊肉  </v>
      </c>
      <c r="AI46" s="9"/>
    </row>
    <row r="47" spans="1:35" ht="24.75" customHeight="1">
      <c r="A47" s="11"/>
      <c r="B47" s="11"/>
      <c r="C47" s="11"/>
      <c r="D47" s="11"/>
      <c r="E47" s="11"/>
      <c r="F47" s="11"/>
      <c r="G47" s="11"/>
      <c r="H47" s="12"/>
      <c r="I47" s="13" t="s">
        <v>27</v>
      </c>
      <c r="J47" s="15">
        <v>10</v>
      </c>
      <c r="K47" s="15" t="s">
        <v>14</v>
      </c>
      <c r="L47" s="13" t="s">
        <v>246</v>
      </c>
      <c r="M47" s="15">
        <v>6</v>
      </c>
      <c r="N47" s="15" t="s">
        <v>14</v>
      </c>
      <c r="O47" s="13" t="s">
        <v>226</v>
      </c>
      <c r="P47" s="15">
        <v>0.6</v>
      </c>
      <c r="Q47" s="15" t="s">
        <v>14</v>
      </c>
      <c r="R47" s="20" t="s">
        <v>46</v>
      </c>
      <c r="S47" s="19">
        <v>1</v>
      </c>
      <c r="T47" s="19" t="s">
        <v>14</v>
      </c>
      <c r="U47" s="19" t="s">
        <v>18</v>
      </c>
      <c r="V47" s="19">
        <v>7</v>
      </c>
      <c r="W47" s="19" t="s">
        <v>14</v>
      </c>
      <c r="X47" s="15" t="s">
        <v>47</v>
      </c>
      <c r="Y47" s="15">
        <v>5</v>
      </c>
      <c r="Z47" s="15" t="s">
        <v>14</v>
      </c>
      <c r="AA47" s="2"/>
      <c r="AB47" s="9"/>
      <c r="AC47" s="9"/>
      <c r="AD47" s="9"/>
      <c r="AE47" s="9"/>
      <c r="AF47" s="9"/>
      <c r="AG47" s="9"/>
      <c r="AH47" s="9"/>
      <c r="AI47" s="9"/>
    </row>
    <row r="48" spans="1:35" ht="24.75" customHeight="1">
      <c r="A48" s="11"/>
      <c r="B48" s="11"/>
      <c r="C48" s="11"/>
      <c r="D48" s="11"/>
      <c r="E48" s="11"/>
      <c r="F48" s="11"/>
      <c r="G48" s="11"/>
      <c r="H48" s="12"/>
      <c r="I48" s="13"/>
      <c r="J48" s="15"/>
      <c r="K48" s="15"/>
      <c r="L48" s="13" t="s">
        <v>122</v>
      </c>
      <c r="M48" s="15">
        <v>2</v>
      </c>
      <c r="N48" s="15" t="s">
        <v>14</v>
      </c>
      <c r="O48" s="13" t="s">
        <v>89</v>
      </c>
      <c r="P48" s="15">
        <v>5</v>
      </c>
      <c r="Q48" s="15" t="s">
        <v>14</v>
      </c>
      <c r="R48" s="20" t="s">
        <v>45</v>
      </c>
      <c r="S48" s="19">
        <v>1.5</v>
      </c>
      <c r="T48" s="19" t="s">
        <v>14</v>
      </c>
      <c r="U48" s="15" t="s">
        <v>51</v>
      </c>
      <c r="V48" s="15">
        <v>0.05</v>
      </c>
      <c r="W48" s="19" t="s">
        <v>14</v>
      </c>
      <c r="X48" s="15" t="s">
        <v>51</v>
      </c>
      <c r="Y48" s="15">
        <v>0.05</v>
      </c>
      <c r="Z48" s="15" t="s">
        <v>14</v>
      </c>
      <c r="AA48" s="2"/>
      <c r="AB48" s="9"/>
      <c r="AC48" s="9"/>
      <c r="AD48" s="9"/>
      <c r="AE48" s="9"/>
      <c r="AF48" s="9"/>
      <c r="AG48" s="9"/>
      <c r="AH48" s="9"/>
      <c r="AI48" s="9"/>
    </row>
    <row r="49" spans="1:35" ht="24.75" customHeight="1">
      <c r="A49" s="11"/>
      <c r="B49" s="11"/>
      <c r="C49" s="11"/>
      <c r="D49" s="11"/>
      <c r="E49" s="11"/>
      <c r="F49" s="11"/>
      <c r="G49" s="11"/>
      <c r="H49" s="12"/>
      <c r="I49" s="13"/>
      <c r="J49" s="15"/>
      <c r="K49" s="15"/>
      <c r="L49" s="13" t="s">
        <v>35</v>
      </c>
      <c r="M49" s="15">
        <v>1</v>
      </c>
      <c r="N49" s="15" t="s">
        <v>14</v>
      </c>
      <c r="O49" s="13" t="s">
        <v>51</v>
      </c>
      <c r="P49" s="15">
        <v>0.05</v>
      </c>
      <c r="Q49" s="15" t="s">
        <v>14</v>
      </c>
      <c r="R49" s="20" t="s">
        <v>51</v>
      </c>
      <c r="S49" s="19">
        <v>0.05</v>
      </c>
      <c r="T49" s="19" t="s">
        <v>14</v>
      </c>
      <c r="U49" s="15"/>
      <c r="V49" s="15"/>
      <c r="W49" s="19"/>
      <c r="X49" s="15" t="s">
        <v>228</v>
      </c>
      <c r="Y49" s="15">
        <v>1</v>
      </c>
      <c r="Z49" s="15" t="s">
        <v>14</v>
      </c>
      <c r="AA49" s="2"/>
      <c r="AB49" s="9"/>
      <c r="AC49" s="9"/>
      <c r="AD49" s="9"/>
      <c r="AE49" s="9"/>
      <c r="AF49" s="9"/>
      <c r="AG49" s="9"/>
      <c r="AH49" s="9"/>
      <c r="AI49" s="9"/>
    </row>
    <row r="50" spans="1:35" ht="24.75" customHeight="1">
      <c r="A50" s="11"/>
      <c r="B50" s="11"/>
      <c r="C50" s="11"/>
      <c r="D50" s="11"/>
      <c r="E50" s="11"/>
      <c r="F50" s="11"/>
      <c r="G50" s="11"/>
      <c r="H50" s="12"/>
      <c r="I50" s="13"/>
      <c r="J50" s="15"/>
      <c r="K50" s="15"/>
      <c r="L50" s="13" t="s">
        <v>51</v>
      </c>
      <c r="M50" s="15">
        <v>0.05</v>
      </c>
      <c r="N50" s="15" t="s">
        <v>14</v>
      </c>
      <c r="O50" s="13"/>
      <c r="P50" s="15"/>
      <c r="Q50" s="14"/>
      <c r="R50" s="13"/>
      <c r="S50" s="14"/>
      <c r="T50" s="19"/>
      <c r="U50" s="15"/>
      <c r="V50" s="15"/>
      <c r="W50" s="19"/>
      <c r="X50" s="15"/>
      <c r="Y50" s="15"/>
      <c r="Z50" s="15"/>
      <c r="AA50" s="2"/>
      <c r="AB50" s="9"/>
      <c r="AC50" s="9"/>
      <c r="AD50" s="9"/>
      <c r="AE50" s="9"/>
      <c r="AF50" s="9"/>
      <c r="AG50" s="9"/>
      <c r="AH50" s="9"/>
      <c r="AI50" s="9"/>
    </row>
    <row r="51" spans="1:35" ht="24.75" customHeight="1">
      <c r="A51" s="11"/>
      <c r="B51" s="11"/>
      <c r="C51" s="11"/>
      <c r="D51" s="11"/>
      <c r="E51" s="11"/>
      <c r="F51" s="11"/>
      <c r="G51" s="11"/>
      <c r="H51" s="12"/>
      <c r="I51" s="14"/>
      <c r="J51" s="15"/>
      <c r="K51" s="14"/>
      <c r="L51" s="13"/>
      <c r="M51" s="15"/>
      <c r="N51" s="14"/>
      <c r="O51" s="13"/>
      <c r="P51" s="15"/>
      <c r="Q51" s="14"/>
      <c r="R51" s="14"/>
      <c r="S51" s="15"/>
      <c r="T51" s="16"/>
      <c r="U51" s="14"/>
      <c r="V51" s="14"/>
      <c r="W51" s="16"/>
      <c r="X51" s="15"/>
      <c r="Y51" s="15"/>
      <c r="Z51" s="14"/>
      <c r="AA51" s="2"/>
      <c r="AB51" s="9"/>
      <c r="AC51" s="9"/>
      <c r="AD51" s="9"/>
      <c r="AE51" s="9"/>
      <c r="AF51" s="9"/>
      <c r="AG51" s="9"/>
      <c r="AH51" s="9"/>
      <c r="AI51" s="9"/>
    </row>
    <row r="52" spans="1:35" ht="24.75" customHeight="1">
      <c r="A52" s="10" t="s">
        <v>124</v>
      </c>
      <c r="B52" s="10">
        <v>5.3</v>
      </c>
      <c r="C52" s="27">
        <v>2.5</v>
      </c>
      <c r="D52" s="27">
        <v>2.1</v>
      </c>
      <c r="E52" s="27">
        <v>3</v>
      </c>
      <c r="F52" s="11"/>
      <c r="G52" s="11"/>
      <c r="H52" s="12">
        <v>740</v>
      </c>
      <c r="I52" s="13" t="s">
        <v>69</v>
      </c>
      <c r="J52" s="16"/>
      <c r="K52" s="14"/>
      <c r="L52" s="13" t="s">
        <v>247</v>
      </c>
      <c r="M52" s="16"/>
      <c r="N52" s="14"/>
      <c r="O52" s="13" t="s">
        <v>126</v>
      </c>
      <c r="P52" s="14"/>
      <c r="Q52" s="14"/>
      <c r="R52" s="20" t="s">
        <v>248</v>
      </c>
      <c r="S52" s="16"/>
      <c r="T52" s="16"/>
      <c r="U52" s="14" t="s">
        <v>25</v>
      </c>
      <c r="V52" s="14"/>
      <c r="W52" s="14"/>
      <c r="X52" s="13" t="s">
        <v>128</v>
      </c>
      <c r="Y52" s="16"/>
      <c r="Z52" s="14"/>
      <c r="AA52" s="2"/>
      <c r="AB52" s="9" t="str">
        <f>A52</f>
        <v>M2</v>
      </c>
      <c r="AC52" s="9" t="str">
        <f>I53&amp;" "&amp;I54&amp;" "&amp;I55&amp;" "&amp;I56&amp;" "&amp;I57</f>
        <v xml:space="preserve">米 糙米   </v>
      </c>
      <c r="AD52" s="9" t="str">
        <f>L53&amp;" "&amp;L54&amp;" "&amp;L55&amp;" "&amp;L56&amp;" "&amp;L57</f>
        <v xml:space="preserve">麵輪 白蘿蔔 胡蘿蔔 薑 </v>
      </c>
      <c r="AE52" s="9" t="str">
        <f>O53&amp;" "&amp;O54&amp;" "&amp;O55&amp;" "&amp;O56&amp;" "&amp;O57</f>
        <v xml:space="preserve">豆腐 芹菜 大番茄 蕃茄醬 </v>
      </c>
      <c r="AF52" s="9" t="str">
        <f>R53&amp;" "&amp;R54&amp;" "&amp;R55&amp;" "&amp;R56&amp;" "&amp;R57</f>
        <v>素肉 結球白菜 乾木耳 胡蘿蔔 薑</v>
      </c>
      <c r="AG52" s="9" t="str">
        <f>U53&amp;" "&amp;U54&amp;" "&amp;U55&amp;" "&amp;U56&amp;" "&amp;U57</f>
        <v xml:space="preserve">蔬菜 薑   </v>
      </c>
      <c r="AH52" s="9" t="str">
        <f>X53&amp;" "&amp;X54&amp;" "&amp;X55&amp;" "&amp;X56&amp;" "&amp;X57</f>
        <v xml:space="preserve">冬粉 榨菜 薑  </v>
      </c>
      <c r="AI52" s="9"/>
    </row>
    <row r="53" spans="1:35" ht="24.75" customHeight="1">
      <c r="A53" s="11"/>
      <c r="B53" s="11"/>
      <c r="C53" s="11"/>
      <c r="D53" s="11"/>
      <c r="E53" s="11"/>
      <c r="F53" s="11"/>
      <c r="G53" s="11"/>
      <c r="H53" s="12"/>
      <c r="I53" s="13" t="s">
        <v>27</v>
      </c>
      <c r="J53" s="15">
        <v>7</v>
      </c>
      <c r="K53" s="15" t="s">
        <v>14</v>
      </c>
      <c r="L53" s="13" t="s">
        <v>129</v>
      </c>
      <c r="M53" s="15">
        <v>1.5</v>
      </c>
      <c r="N53" s="15" t="s">
        <v>14</v>
      </c>
      <c r="O53" s="13" t="s">
        <v>29</v>
      </c>
      <c r="P53" s="13">
        <v>8</v>
      </c>
      <c r="Q53" s="15" t="s">
        <v>14</v>
      </c>
      <c r="R53" s="20" t="s">
        <v>226</v>
      </c>
      <c r="S53" s="13">
        <v>0.6</v>
      </c>
      <c r="T53" s="19" t="s">
        <v>14</v>
      </c>
      <c r="U53" s="19" t="s">
        <v>18</v>
      </c>
      <c r="V53" s="19">
        <v>7</v>
      </c>
      <c r="W53" s="19" t="s">
        <v>14</v>
      </c>
      <c r="X53" s="13" t="s">
        <v>65</v>
      </c>
      <c r="Y53" s="15">
        <v>0.5</v>
      </c>
      <c r="Z53" s="15" t="s">
        <v>14</v>
      </c>
      <c r="AA53" s="2"/>
      <c r="AB53" s="9"/>
      <c r="AC53" s="9"/>
      <c r="AD53" s="9"/>
      <c r="AE53" s="9"/>
      <c r="AF53" s="9"/>
      <c r="AG53" s="9"/>
      <c r="AH53" s="9"/>
      <c r="AI53" s="9"/>
    </row>
    <row r="54" spans="1:35" ht="24.75" customHeight="1">
      <c r="A54" s="11"/>
      <c r="B54" s="11"/>
      <c r="C54" s="11"/>
      <c r="D54" s="11"/>
      <c r="E54" s="11"/>
      <c r="F54" s="11"/>
      <c r="G54" s="11"/>
      <c r="H54" s="12"/>
      <c r="I54" s="13" t="s">
        <v>75</v>
      </c>
      <c r="J54" s="15">
        <v>3</v>
      </c>
      <c r="K54" s="15" t="s">
        <v>14</v>
      </c>
      <c r="L54" s="13" t="s">
        <v>31</v>
      </c>
      <c r="M54" s="15">
        <v>3</v>
      </c>
      <c r="N54" s="15" t="s">
        <v>14</v>
      </c>
      <c r="O54" s="13" t="s">
        <v>243</v>
      </c>
      <c r="P54" s="15">
        <v>1</v>
      </c>
      <c r="Q54" s="15" t="s">
        <v>14</v>
      </c>
      <c r="R54" s="20" t="s">
        <v>100</v>
      </c>
      <c r="S54" s="19">
        <v>7</v>
      </c>
      <c r="T54" s="19" t="s">
        <v>14</v>
      </c>
      <c r="U54" s="15" t="s">
        <v>51</v>
      </c>
      <c r="V54" s="15">
        <v>0.05</v>
      </c>
      <c r="W54" s="19" t="s">
        <v>14</v>
      </c>
      <c r="X54" s="20" t="s">
        <v>91</v>
      </c>
      <c r="Y54" s="19">
        <v>1.5</v>
      </c>
      <c r="Z54" s="15" t="s">
        <v>14</v>
      </c>
      <c r="AA54" s="2"/>
      <c r="AB54" s="9"/>
      <c r="AC54" s="9"/>
      <c r="AD54" s="9"/>
      <c r="AE54" s="9"/>
      <c r="AF54" s="9"/>
      <c r="AG54" s="9"/>
      <c r="AH54" s="9"/>
      <c r="AI54" s="9"/>
    </row>
    <row r="55" spans="1:35" ht="24.75" customHeight="1">
      <c r="A55" s="11"/>
      <c r="B55" s="11"/>
      <c r="C55" s="11"/>
      <c r="D55" s="11"/>
      <c r="E55" s="11"/>
      <c r="F55" s="11"/>
      <c r="G55" s="11"/>
      <c r="H55" s="12"/>
      <c r="I55" s="13"/>
      <c r="J55" s="15"/>
      <c r="K55" s="15"/>
      <c r="L55" s="13" t="s">
        <v>35</v>
      </c>
      <c r="M55" s="15">
        <v>0.5</v>
      </c>
      <c r="N55" s="15" t="s">
        <v>14</v>
      </c>
      <c r="O55" s="17" t="s">
        <v>49</v>
      </c>
      <c r="P55" s="21">
        <v>2</v>
      </c>
      <c r="Q55" s="15" t="s">
        <v>14</v>
      </c>
      <c r="R55" s="20" t="s">
        <v>36</v>
      </c>
      <c r="S55" s="19">
        <v>0.01</v>
      </c>
      <c r="T55" s="19" t="s">
        <v>14</v>
      </c>
      <c r="U55" s="15"/>
      <c r="V55" s="15"/>
      <c r="W55" s="19"/>
      <c r="X55" s="13" t="s">
        <v>51</v>
      </c>
      <c r="Y55" s="15">
        <v>0.05</v>
      </c>
      <c r="Z55" s="15" t="s">
        <v>14</v>
      </c>
      <c r="AA55" s="2"/>
      <c r="AB55" s="9"/>
      <c r="AC55" s="9"/>
      <c r="AD55" s="9"/>
      <c r="AE55" s="9"/>
      <c r="AF55" s="9"/>
      <c r="AG55" s="9"/>
      <c r="AH55" s="9"/>
      <c r="AI55" s="9"/>
    </row>
    <row r="56" spans="1:35" ht="24.75" customHeight="1">
      <c r="A56" s="11"/>
      <c r="B56" s="11"/>
      <c r="C56" s="11"/>
      <c r="D56" s="11"/>
      <c r="E56" s="11"/>
      <c r="F56" s="11"/>
      <c r="G56" s="11"/>
      <c r="H56" s="12"/>
      <c r="I56" s="13"/>
      <c r="J56" s="15"/>
      <c r="K56" s="15"/>
      <c r="L56" s="20" t="s">
        <v>51</v>
      </c>
      <c r="M56" s="19">
        <v>0.05</v>
      </c>
      <c r="N56" s="15"/>
      <c r="O56" s="14" t="s">
        <v>130</v>
      </c>
      <c r="P56" s="15"/>
      <c r="Q56" s="15"/>
      <c r="R56" s="13" t="s">
        <v>35</v>
      </c>
      <c r="S56" s="15">
        <v>0.5</v>
      </c>
      <c r="T56" s="19" t="s">
        <v>14</v>
      </c>
      <c r="U56" s="15"/>
      <c r="V56" s="15"/>
      <c r="W56" s="19"/>
      <c r="X56" s="15"/>
      <c r="Y56" s="15"/>
      <c r="Z56" s="15"/>
      <c r="AA56" s="2"/>
      <c r="AB56" s="9"/>
      <c r="AC56" s="9"/>
      <c r="AD56" s="9"/>
      <c r="AE56" s="9"/>
      <c r="AF56" s="9"/>
      <c r="AG56" s="9"/>
      <c r="AH56" s="9"/>
      <c r="AI56" s="9"/>
    </row>
    <row r="57" spans="1:35" ht="24.75" customHeight="1">
      <c r="A57" s="11"/>
      <c r="B57" s="11"/>
      <c r="C57" s="11"/>
      <c r="D57" s="11"/>
      <c r="E57" s="11"/>
      <c r="F57" s="11"/>
      <c r="G57" s="11"/>
      <c r="H57" s="12"/>
      <c r="I57" s="14"/>
      <c r="J57" s="15"/>
      <c r="K57" s="15"/>
      <c r="L57" s="13"/>
      <c r="M57" s="15"/>
      <c r="N57" s="15"/>
      <c r="O57" s="13"/>
      <c r="P57" s="15"/>
      <c r="Q57" s="15"/>
      <c r="R57" s="13" t="s">
        <v>51</v>
      </c>
      <c r="S57" s="15">
        <v>0.05</v>
      </c>
      <c r="T57" s="16" t="s">
        <v>14</v>
      </c>
      <c r="U57" s="15"/>
      <c r="V57" s="15"/>
      <c r="W57" s="16"/>
      <c r="X57" s="15"/>
      <c r="Y57" s="15"/>
      <c r="Z57" s="14"/>
      <c r="AA57" s="2"/>
      <c r="AB57" s="9"/>
      <c r="AC57" s="9"/>
      <c r="AD57" s="9"/>
      <c r="AE57" s="9"/>
      <c r="AF57" s="9"/>
      <c r="AG57" s="9"/>
      <c r="AH57" s="9"/>
      <c r="AI57" s="9"/>
    </row>
    <row r="58" spans="1:35" ht="24.75" customHeight="1">
      <c r="A58" s="10" t="s">
        <v>131</v>
      </c>
      <c r="B58" s="10">
        <v>3.5</v>
      </c>
      <c r="C58" s="27">
        <v>2.5</v>
      </c>
      <c r="D58" s="27">
        <v>2.6</v>
      </c>
      <c r="E58" s="27">
        <v>3.1</v>
      </c>
      <c r="F58" s="11"/>
      <c r="G58" s="11"/>
      <c r="H58" s="12">
        <v>657</v>
      </c>
      <c r="I58" s="13" t="s">
        <v>132</v>
      </c>
      <c r="J58" s="14"/>
      <c r="K58" s="14"/>
      <c r="L58" s="13" t="s">
        <v>234</v>
      </c>
      <c r="M58" s="16"/>
      <c r="N58" s="14"/>
      <c r="O58" s="6" t="s">
        <v>134</v>
      </c>
      <c r="P58" s="16"/>
      <c r="Q58" s="14"/>
      <c r="R58" s="20" t="s">
        <v>135</v>
      </c>
      <c r="S58" s="16"/>
      <c r="T58" s="16"/>
      <c r="U58" s="13" t="s">
        <v>25</v>
      </c>
      <c r="V58" s="14"/>
      <c r="W58" s="14"/>
      <c r="X58" s="13" t="s">
        <v>249</v>
      </c>
      <c r="Y58" s="16"/>
      <c r="Z58" s="14"/>
      <c r="AA58" s="2"/>
      <c r="AB58" s="9" t="str">
        <f>A58</f>
        <v>M3</v>
      </c>
      <c r="AC58" s="9" t="str">
        <f>I59&amp;" "&amp;I60&amp;" "&amp;I61&amp;" "&amp;I62&amp;" "&amp;I63</f>
        <v xml:space="preserve">米粉    </v>
      </c>
      <c r="AD58" s="9" t="str">
        <f>L59&amp;" "&amp;L60&amp;" "&amp;L61&amp;" "&amp;L62&amp;" "&amp;L63</f>
        <v xml:space="preserve">素排    </v>
      </c>
      <c r="AE58" s="9" t="str">
        <f>O59&amp;" "&amp;O60&amp;" "&amp;O61&amp;" "&amp;O62&amp;" "&amp;O63</f>
        <v>豆干 南瓜 時蔬 乾香菇 素羊肉</v>
      </c>
      <c r="AF58" s="9" t="str">
        <f>R59&amp;" "&amp;R60&amp;" "&amp;R61&amp;" "&amp;R62&amp;" "&amp;R63</f>
        <v xml:space="preserve">豆皮 綠豆芽 胡蘿蔔 薑 </v>
      </c>
      <c r="AG58" s="9" t="str">
        <f>U59&amp;" "&amp;U60&amp;" "&amp;U61&amp;" "&amp;U62&amp;" "&amp;U63</f>
        <v xml:space="preserve">蔬菜 薑   </v>
      </c>
      <c r="AH58" s="9" t="str">
        <f>X59&amp;" "&amp;X60&amp;" "&amp;X61&amp;" "&amp;X62&amp;" "&amp;X63</f>
        <v xml:space="preserve">白蘿蔔 薑   </v>
      </c>
      <c r="AI58" s="9"/>
    </row>
    <row r="59" spans="1:35" ht="24.75" customHeight="1">
      <c r="A59" s="11"/>
      <c r="B59" s="11"/>
      <c r="C59" s="11"/>
      <c r="D59" s="11"/>
      <c r="E59" s="11"/>
      <c r="F59" s="11"/>
      <c r="G59" s="11"/>
      <c r="H59" s="12"/>
      <c r="I59" s="13" t="s">
        <v>137</v>
      </c>
      <c r="J59" s="15">
        <v>6</v>
      </c>
      <c r="K59" s="15" t="s">
        <v>14</v>
      </c>
      <c r="L59" s="13" t="s">
        <v>234</v>
      </c>
      <c r="M59" s="15">
        <v>6</v>
      </c>
      <c r="N59" s="15" t="s">
        <v>14</v>
      </c>
      <c r="O59" s="6" t="s">
        <v>74</v>
      </c>
      <c r="P59" s="15">
        <v>2</v>
      </c>
      <c r="Q59" s="15" t="s">
        <v>14</v>
      </c>
      <c r="R59" s="20" t="s">
        <v>62</v>
      </c>
      <c r="S59" s="19">
        <v>0.7</v>
      </c>
      <c r="T59" s="19" t="s">
        <v>14</v>
      </c>
      <c r="U59" s="20" t="s">
        <v>18</v>
      </c>
      <c r="V59" s="19">
        <v>7</v>
      </c>
      <c r="W59" s="19" t="s">
        <v>14</v>
      </c>
      <c r="X59" s="13" t="s">
        <v>31</v>
      </c>
      <c r="Y59" s="15">
        <v>2</v>
      </c>
      <c r="Z59" s="15" t="s">
        <v>14</v>
      </c>
      <c r="AA59" s="2"/>
      <c r="AB59" s="9"/>
      <c r="AC59" s="9"/>
      <c r="AD59" s="9"/>
      <c r="AE59" s="9"/>
      <c r="AF59" s="9"/>
      <c r="AG59" s="9"/>
      <c r="AH59" s="9"/>
      <c r="AI59" s="9"/>
    </row>
    <row r="60" spans="1:35" ht="24.75" customHeight="1">
      <c r="A60" s="11"/>
      <c r="B60" s="11"/>
      <c r="C60" s="11"/>
      <c r="D60" s="11"/>
      <c r="E60" s="11"/>
      <c r="F60" s="11"/>
      <c r="G60" s="11"/>
      <c r="H60" s="12"/>
      <c r="I60" s="13"/>
      <c r="J60" s="15"/>
      <c r="K60" s="15"/>
      <c r="L60" s="13"/>
      <c r="M60" s="15"/>
      <c r="N60" s="15"/>
      <c r="O60" s="6" t="s">
        <v>139</v>
      </c>
      <c r="P60" s="15">
        <v>4</v>
      </c>
      <c r="Q60" s="15" t="s">
        <v>14</v>
      </c>
      <c r="R60" s="20" t="s">
        <v>32</v>
      </c>
      <c r="S60" s="19">
        <v>5</v>
      </c>
      <c r="T60" s="19" t="s">
        <v>14</v>
      </c>
      <c r="U60" s="13" t="s">
        <v>51</v>
      </c>
      <c r="V60" s="15">
        <v>0.05</v>
      </c>
      <c r="W60" s="19" t="s">
        <v>14</v>
      </c>
      <c r="X60" s="13" t="s">
        <v>51</v>
      </c>
      <c r="Y60" s="15">
        <v>0.1</v>
      </c>
      <c r="Z60" s="15" t="s">
        <v>14</v>
      </c>
      <c r="AA60" s="2"/>
      <c r="AB60" s="9"/>
      <c r="AC60" s="9"/>
      <c r="AD60" s="9"/>
      <c r="AE60" s="9"/>
      <c r="AF60" s="9"/>
      <c r="AG60" s="9"/>
      <c r="AH60" s="9"/>
      <c r="AI60" s="9"/>
    </row>
    <row r="61" spans="1:35" ht="24.75" customHeight="1">
      <c r="A61" s="11"/>
      <c r="B61" s="11"/>
      <c r="C61" s="11"/>
      <c r="D61" s="11"/>
      <c r="E61" s="11"/>
      <c r="F61" s="11"/>
      <c r="G61" s="11"/>
      <c r="H61" s="12"/>
      <c r="I61" s="13"/>
      <c r="J61" s="15"/>
      <c r="K61" s="15"/>
      <c r="L61" s="13"/>
      <c r="M61" s="15"/>
      <c r="N61" s="15"/>
      <c r="O61" s="6" t="s">
        <v>25</v>
      </c>
      <c r="P61" s="15">
        <v>2</v>
      </c>
      <c r="Q61" s="15"/>
      <c r="R61" s="13" t="s">
        <v>35</v>
      </c>
      <c r="S61" s="15">
        <v>0.5</v>
      </c>
      <c r="T61" s="19" t="s">
        <v>14</v>
      </c>
      <c r="U61" s="13"/>
      <c r="V61" s="15"/>
      <c r="W61" s="19"/>
      <c r="X61" s="13"/>
      <c r="Y61" s="15"/>
      <c r="Z61" s="15"/>
      <c r="AA61" s="2"/>
      <c r="AB61" s="9"/>
      <c r="AC61" s="9"/>
      <c r="AD61" s="9"/>
      <c r="AE61" s="9"/>
      <c r="AF61" s="9"/>
      <c r="AG61" s="9"/>
      <c r="AH61" s="9"/>
      <c r="AI61" s="9"/>
    </row>
    <row r="62" spans="1:35" ht="24.75" customHeight="1">
      <c r="A62" s="11"/>
      <c r="B62" s="11"/>
      <c r="C62" s="11"/>
      <c r="D62" s="11"/>
      <c r="E62" s="11"/>
      <c r="F62" s="11"/>
      <c r="G62" s="11"/>
      <c r="H62" s="12"/>
      <c r="I62" s="13"/>
      <c r="J62" s="14"/>
      <c r="K62" s="14"/>
      <c r="L62" s="13"/>
      <c r="M62" s="14"/>
      <c r="N62" s="14"/>
      <c r="O62" s="6" t="s">
        <v>37</v>
      </c>
      <c r="P62" s="14">
        <v>0.01</v>
      </c>
      <c r="Q62" s="14" t="s">
        <v>14</v>
      </c>
      <c r="R62" s="13" t="s">
        <v>51</v>
      </c>
      <c r="S62" s="14">
        <v>0.05</v>
      </c>
      <c r="T62" s="16" t="s">
        <v>14</v>
      </c>
      <c r="U62" s="14"/>
      <c r="V62" s="14"/>
      <c r="W62" s="16"/>
      <c r="X62" s="13"/>
      <c r="Y62" s="14"/>
      <c r="Z62" s="14"/>
      <c r="AA62" s="2"/>
      <c r="AB62" s="9"/>
      <c r="AC62" s="9"/>
      <c r="AD62" s="9"/>
      <c r="AE62" s="9"/>
      <c r="AF62" s="9"/>
      <c r="AG62" s="9"/>
      <c r="AH62" s="9"/>
      <c r="AI62" s="9"/>
    </row>
    <row r="63" spans="1:35" ht="24.75" customHeight="1">
      <c r="A63" s="11"/>
      <c r="B63" s="11"/>
      <c r="C63" s="11"/>
      <c r="D63" s="11"/>
      <c r="E63" s="11"/>
      <c r="F63" s="11"/>
      <c r="G63" s="11"/>
      <c r="H63" s="12"/>
      <c r="I63" s="14"/>
      <c r="J63" s="14"/>
      <c r="K63" s="14"/>
      <c r="L63" s="14"/>
      <c r="M63" s="14"/>
      <c r="N63" s="14"/>
      <c r="O63" s="6" t="s">
        <v>228</v>
      </c>
      <c r="P63" s="14">
        <v>1</v>
      </c>
      <c r="Q63" s="14" t="s">
        <v>14</v>
      </c>
      <c r="R63" s="14"/>
      <c r="S63" s="14"/>
      <c r="T63" s="16"/>
      <c r="U63" s="14"/>
      <c r="V63" s="14"/>
      <c r="W63" s="16"/>
      <c r="X63" s="14"/>
      <c r="Y63" s="14"/>
      <c r="Z63" s="14"/>
      <c r="AA63" s="2"/>
      <c r="AB63" s="2"/>
      <c r="AC63" s="9"/>
      <c r="AD63" s="2"/>
      <c r="AE63" s="2"/>
      <c r="AF63" s="2"/>
      <c r="AG63" s="2"/>
      <c r="AH63" s="2"/>
      <c r="AI63" s="2"/>
    </row>
    <row r="64" spans="1:35" ht="24.75" customHeight="1">
      <c r="A64" s="10" t="s">
        <v>142</v>
      </c>
      <c r="B64" s="10">
        <v>5.8</v>
      </c>
      <c r="C64" s="27">
        <v>3.1</v>
      </c>
      <c r="D64" s="27">
        <v>1.7</v>
      </c>
      <c r="E64" s="27">
        <v>3</v>
      </c>
      <c r="F64" s="11"/>
      <c r="G64" s="11"/>
      <c r="H64" s="12">
        <v>799</v>
      </c>
      <c r="I64" s="13" t="s">
        <v>69</v>
      </c>
      <c r="J64" s="16"/>
      <c r="K64" s="14"/>
      <c r="L64" s="13" t="s">
        <v>250</v>
      </c>
      <c r="M64" s="16"/>
      <c r="N64" s="14"/>
      <c r="O64" s="13" t="s">
        <v>251</v>
      </c>
      <c r="P64" s="16"/>
      <c r="Q64" s="14"/>
      <c r="R64" s="20" t="s">
        <v>145</v>
      </c>
      <c r="S64" s="16"/>
      <c r="T64" s="16"/>
      <c r="U64" s="14" t="s">
        <v>25</v>
      </c>
      <c r="V64" s="14"/>
      <c r="W64" s="14"/>
      <c r="X64" s="13" t="s">
        <v>146</v>
      </c>
      <c r="Y64" s="14"/>
      <c r="Z64" s="14"/>
      <c r="AA64" s="2"/>
      <c r="AB64" s="9" t="str">
        <f>A64</f>
        <v>M4</v>
      </c>
      <c r="AC64" s="9" t="str">
        <f>I65&amp;" "&amp;I66&amp;" "&amp;I67&amp;" "&amp;I68&amp;" "&amp;I69</f>
        <v xml:space="preserve">米 糙米   </v>
      </c>
      <c r="AD64" s="9" t="str">
        <f>L65&amp;" "&amp;L66&amp;" "&amp;L67&amp;" "&amp;L68&amp;" "&amp;L69</f>
        <v xml:space="preserve">麵腸 豆薯 胡蘿蔔 沙茶醬 </v>
      </c>
      <c r="AE64" s="9" t="str">
        <f>O65&amp;" "&amp;O66&amp;" "&amp;O67&amp;" "&amp;O68&amp;" "&amp;O69</f>
        <v xml:space="preserve">素肉 時蔬 薑  </v>
      </c>
      <c r="AF64" s="9" t="str">
        <f>R65&amp;" "&amp;R66&amp;" "&amp;R67&amp;" "&amp;R68&amp;" "&amp;R69</f>
        <v xml:space="preserve">豆干 芝麻(熟)   </v>
      </c>
      <c r="AG64" s="9" t="str">
        <f>U65&amp;" "&amp;U66&amp;" "&amp;U67&amp;" "&amp;U68&amp;" "&amp;U69</f>
        <v xml:space="preserve">蔬菜 薑   </v>
      </c>
      <c r="AH64" s="9" t="str">
        <f>X65&amp;" "&amp;X66&amp;" "&amp;X67&amp;" "&amp;X68&amp;" "&amp;X69</f>
        <v xml:space="preserve">綠豆 二砂糖   </v>
      </c>
      <c r="AI64" s="9"/>
    </row>
    <row r="65" spans="1:35" ht="24.75" customHeight="1">
      <c r="A65" s="11"/>
      <c r="B65" s="11"/>
      <c r="C65" s="11"/>
      <c r="D65" s="11"/>
      <c r="E65" s="11"/>
      <c r="F65" s="11"/>
      <c r="G65" s="11"/>
      <c r="H65" s="12"/>
      <c r="I65" s="13" t="s">
        <v>27</v>
      </c>
      <c r="J65" s="15">
        <v>7</v>
      </c>
      <c r="K65" s="15" t="s">
        <v>14</v>
      </c>
      <c r="L65" s="13" t="s">
        <v>225</v>
      </c>
      <c r="M65" s="15">
        <v>6</v>
      </c>
      <c r="N65" s="15" t="s">
        <v>14</v>
      </c>
      <c r="O65" s="13" t="s">
        <v>226</v>
      </c>
      <c r="P65" s="15">
        <v>0.3</v>
      </c>
      <c r="Q65" s="15" t="s">
        <v>14</v>
      </c>
      <c r="R65" s="20" t="s">
        <v>74</v>
      </c>
      <c r="S65" s="19">
        <v>5</v>
      </c>
      <c r="T65" s="19" t="s">
        <v>14</v>
      </c>
      <c r="U65" s="19" t="s">
        <v>18</v>
      </c>
      <c r="V65" s="19">
        <v>7</v>
      </c>
      <c r="W65" s="19" t="s">
        <v>14</v>
      </c>
      <c r="X65" s="13" t="s">
        <v>148</v>
      </c>
      <c r="Y65" s="15">
        <v>2</v>
      </c>
      <c r="Z65" s="15" t="s">
        <v>14</v>
      </c>
      <c r="AA65" s="2"/>
      <c r="AB65" s="9"/>
      <c r="AC65" s="9"/>
      <c r="AD65" s="9"/>
      <c r="AE65" s="9"/>
      <c r="AF65" s="9"/>
      <c r="AG65" s="9"/>
      <c r="AH65" s="9"/>
      <c r="AI65" s="9"/>
    </row>
    <row r="66" spans="1:35" ht="24.75" customHeight="1">
      <c r="A66" s="11"/>
      <c r="B66" s="11"/>
      <c r="C66" s="11"/>
      <c r="D66" s="11"/>
      <c r="E66" s="11"/>
      <c r="F66" s="11"/>
      <c r="G66" s="11"/>
      <c r="H66" s="12"/>
      <c r="I66" s="13" t="s">
        <v>75</v>
      </c>
      <c r="J66" s="15">
        <v>3</v>
      </c>
      <c r="K66" s="15" t="s">
        <v>14</v>
      </c>
      <c r="L66" s="13" t="s">
        <v>150</v>
      </c>
      <c r="M66" s="15">
        <v>4</v>
      </c>
      <c r="N66" s="15" t="s">
        <v>14</v>
      </c>
      <c r="O66" s="13" t="s">
        <v>25</v>
      </c>
      <c r="P66" s="15">
        <v>5</v>
      </c>
      <c r="Q66" s="15" t="s">
        <v>14</v>
      </c>
      <c r="R66" s="20" t="s">
        <v>149</v>
      </c>
      <c r="S66" s="19"/>
      <c r="T66" s="19"/>
      <c r="U66" s="15" t="s">
        <v>51</v>
      </c>
      <c r="V66" s="15">
        <v>0.05</v>
      </c>
      <c r="W66" s="19" t="s">
        <v>14</v>
      </c>
      <c r="X66" s="20" t="s">
        <v>34</v>
      </c>
      <c r="Y66" s="15">
        <v>1</v>
      </c>
      <c r="Z66" s="15" t="s">
        <v>14</v>
      </c>
      <c r="AA66" s="2"/>
      <c r="AB66" s="9"/>
      <c r="AC66" s="9"/>
      <c r="AD66" s="9"/>
      <c r="AE66" s="9"/>
      <c r="AF66" s="9"/>
      <c r="AG66" s="9"/>
      <c r="AH66" s="9"/>
      <c r="AI66" s="9"/>
    </row>
    <row r="67" spans="1:35" ht="24.75" customHeight="1">
      <c r="A67" s="11"/>
      <c r="B67" s="11"/>
      <c r="C67" s="11"/>
      <c r="D67" s="11"/>
      <c r="E67" s="11"/>
      <c r="F67" s="11"/>
      <c r="G67" s="11"/>
      <c r="H67" s="12"/>
      <c r="I67" s="13"/>
      <c r="J67" s="15"/>
      <c r="K67" s="15"/>
      <c r="L67" s="13" t="s">
        <v>35</v>
      </c>
      <c r="M67" s="15">
        <v>1</v>
      </c>
      <c r="N67" s="15" t="s">
        <v>14</v>
      </c>
      <c r="O67" s="13" t="s">
        <v>51</v>
      </c>
      <c r="P67" s="15">
        <v>0.05</v>
      </c>
      <c r="Q67" s="15" t="s">
        <v>14</v>
      </c>
      <c r="R67" s="20"/>
      <c r="S67" s="19"/>
      <c r="T67" s="19"/>
      <c r="U67" s="15"/>
      <c r="V67" s="15"/>
      <c r="W67" s="19"/>
      <c r="X67" s="13"/>
      <c r="Y67" s="15"/>
      <c r="Z67" s="15"/>
      <c r="AA67" s="2"/>
      <c r="AB67" s="9"/>
      <c r="AC67" s="9"/>
      <c r="AD67" s="9"/>
      <c r="AE67" s="9"/>
      <c r="AF67" s="9"/>
      <c r="AG67" s="9"/>
      <c r="AH67" s="9"/>
      <c r="AI67" s="9"/>
    </row>
    <row r="68" spans="1:35" ht="24.75" customHeight="1">
      <c r="A68" s="11"/>
      <c r="B68" s="11"/>
      <c r="C68" s="11"/>
      <c r="D68" s="11"/>
      <c r="E68" s="11"/>
      <c r="F68" s="11"/>
      <c r="G68" s="11"/>
      <c r="H68" s="12"/>
      <c r="I68" s="13"/>
      <c r="J68" s="15"/>
      <c r="K68" s="15"/>
      <c r="L68" s="13" t="s">
        <v>151</v>
      </c>
      <c r="M68" s="15"/>
      <c r="N68" s="15"/>
      <c r="O68" s="13"/>
      <c r="P68" s="15"/>
      <c r="Q68" s="15"/>
      <c r="R68" s="13"/>
      <c r="S68" s="15"/>
      <c r="T68" s="19"/>
      <c r="U68" s="15"/>
      <c r="V68" s="15"/>
      <c r="W68" s="19"/>
      <c r="X68" s="15"/>
      <c r="Y68" s="15"/>
      <c r="Z68" s="15"/>
      <c r="AA68" s="2"/>
      <c r="AB68" s="9"/>
      <c r="AC68" s="9"/>
      <c r="AD68" s="9"/>
      <c r="AE68" s="9"/>
      <c r="AF68" s="9"/>
      <c r="AG68" s="9"/>
      <c r="AH68" s="9"/>
      <c r="AI68" s="9"/>
    </row>
    <row r="69" spans="1:35" ht="24.75" customHeight="1">
      <c r="A69" s="11"/>
      <c r="B69" s="11"/>
      <c r="C69" s="11"/>
      <c r="D69" s="11"/>
      <c r="E69" s="11"/>
      <c r="F69" s="11"/>
      <c r="G69" s="11"/>
      <c r="H69" s="12"/>
      <c r="I69" s="14"/>
      <c r="J69" s="15"/>
      <c r="K69" s="15"/>
      <c r="L69" s="13"/>
      <c r="M69" s="15"/>
      <c r="N69" s="15"/>
      <c r="O69" s="14"/>
      <c r="P69" s="14"/>
      <c r="Q69" s="15"/>
      <c r="R69" s="13"/>
      <c r="S69" s="15"/>
      <c r="T69" s="16"/>
      <c r="U69" s="15"/>
      <c r="V69" s="15"/>
      <c r="W69" s="16"/>
      <c r="X69" s="15"/>
      <c r="Y69" s="15"/>
      <c r="Z69" s="14"/>
      <c r="AA69" s="2"/>
      <c r="AB69" s="9"/>
      <c r="AC69" s="9"/>
      <c r="AD69" s="9"/>
      <c r="AE69" s="9"/>
      <c r="AF69" s="9"/>
      <c r="AG69" s="9"/>
      <c r="AH69" s="9"/>
      <c r="AI69" s="9"/>
    </row>
    <row r="70" spans="1:35" ht="24.75" customHeight="1">
      <c r="A70" s="10" t="s">
        <v>152</v>
      </c>
      <c r="B70" s="10">
        <v>5.4</v>
      </c>
      <c r="C70" s="27">
        <v>2.5</v>
      </c>
      <c r="D70" s="27">
        <v>1.8</v>
      </c>
      <c r="E70" s="27">
        <v>3</v>
      </c>
      <c r="F70" s="11"/>
      <c r="G70" s="11"/>
      <c r="H70" s="12">
        <v>759.5</v>
      </c>
      <c r="I70" s="13" t="s">
        <v>153</v>
      </c>
      <c r="J70" s="16"/>
      <c r="K70" s="14"/>
      <c r="L70" s="13" t="s">
        <v>252</v>
      </c>
      <c r="M70" s="16"/>
      <c r="N70" s="14"/>
      <c r="O70" s="13" t="s">
        <v>253</v>
      </c>
      <c r="P70" s="16"/>
      <c r="Q70" s="14"/>
      <c r="R70" s="20" t="s">
        <v>156</v>
      </c>
      <c r="S70" s="16"/>
      <c r="T70" s="16"/>
      <c r="U70" s="14" t="s">
        <v>25</v>
      </c>
      <c r="V70" s="14"/>
      <c r="W70" s="14"/>
      <c r="X70" s="15" t="s">
        <v>157</v>
      </c>
      <c r="Y70" s="14"/>
      <c r="Z70" s="14"/>
      <c r="AA70" s="2"/>
      <c r="AB70" s="9" t="str">
        <f>A70</f>
        <v>M5</v>
      </c>
      <c r="AC70" s="9" t="str">
        <f>I71&amp;" "&amp;I72&amp;" "&amp;I73&amp;" "&amp;I74&amp;" "&amp;I75</f>
        <v xml:space="preserve">米 黑糯米   </v>
      </c>
      <c r="AD70" s="9" t="str">
        <f>L71&amp;" "&amp;L72&amp;" "&amp;L73&amp;" "&amp;L74&amp;" "&amp;L75</f>
        <v>百頁豆腐 馬鈴薯 芹菜 胡蘿蔔 咖哩粉</v>
      </c>
      <c r="AE70" s="9" t="str">
        <f>O71&amp;" "&amp;O72&amp;" "&amp;O73&amp;" "&amp;O74&amp;" "&amp;O75</f>
        <v xml:space="preserve">甘藍 素火腿 薑  </v>
      </c>
      <c r="AF70" s="9" t="str">
        <f>R71&amp;" "&amp;R72&amp;" "&amp;R73&amp;" "&amp;R74&amp;" "&amp;R75</f>
        <v xml:space="preserve">四角油豆腐 白蘿蔔 醬油 紅砂糖 </v>
      </c>
      <c r="AG70" s="9" t="str">
        <f>U71&amp;" "&amp;U72&amp;" "&amp;U73&amp;" "&amp;U74&amp;" "&amp;U75</f>
        <v xml:space="preserve">蔬菜 薑   </v>
      </c>
      <c r="AH70" s="9" t="str">
        <f>X71&amp;" "&amp;X72&amp;" "&amp;X73&amp;" "&amp;X74&amp;" "&amp;X75</f>
        <v xml:space="preserve">乾裙帶菜 味噌 薑  </v>
      </c>
      <c r="AI70" s="9"/>
    </row>
    <row r="71" spans="1:35" ht="24.75" customHeight="1">
      <c r="A71" s="11"/>
      <c r="B71" s="11"/>
      <c r="C71" s="11"/>
      <c r="D71" s="11"/>
      <c r="E71" s="11"/>
      <c r="F71" s="11"/>
      <c r="G71" s="11"/>
      <c r="H71" s="12"/>
      <c r="I71" s="13" t="s">
        <v>27</v>
      </c>
      <c r="J71" s="15">
        <v>10</v>
      </c>
      <c r="K71" s="15" t="s">
        <v>14</v>
      </c>
      <c r="L71" s="20" t="s">
        <v>254</v>
      </c>
      <c r="M71" s="19">
        <v>9</v>
      </c>
      <c r="N71" s="15" t="s">
        <v>14</v>
      </c>
      <c r="O71" s="13" t="s">
        <v>113</v>
      </c>
      <c r="P71" s="15">
        <v>6</v>
      </c>
      <c r="Q71" s="15" t="s">
        <v>14</v>
      </c>
      <c r="R71" s="20" t="s">
        <v>158</v>
      </c>
      <c r="S71" s="19">
        <v>5</v>
      </c>
      <c r="T71" s="19" t="s">
        <v>14</v>
      </c>
      <c r="U71" s="19" t="s">
        <v>18</v>
      </c>
      <c r="V71" s="19">
        <v>7</v>
      </c>
      <c r="W71" s="19" t="s">
        <v>14</v>
      </c>
      <c r="X71" s="15" t="s">
        <v>111</v>
      </c>
      <c r="Y71" s="15">
        <v>0.2</v>
      </c>
      <c r="Z71" s="15" t="s">
        <v>14</v>
      </c>
      <c r="AA71" s="2"/>
      <c r="AB71" s="9"/>
      <c r="AC71" s="9"/>
      <c r="AD71" s="9"/>
      <c r="AE71" s="9"/>
      <c r="AF71" s="9"/>
      <c r="AG71" s="9"/>
      <c r="AH71" s="9"/>
      <c r="AI71" s="9"/>
    </row>
    <row r="72" spans="1:35" ht="24.75" customHeight="1">
      <c r="A72" s="11"/>
      <c r="B72" s="11"/>
      <c r="C72" s="11"/>
      <c r="D72" s="11"/>
      <c r="E72" s="11"/>
      <c r="F72" s="11"/>
      <c r="G72" s="11"/>
      <c r="H72" s="12"/>
      <c r="I72" s="13" t="s">
        <v>159</v>
      </c>
      <c r="J72" s="15">
        <v>0.4</v>
      </c>
      <c r="K72" s="15" t="s">
        <v>14</v>
      </c>
      <c r="L72" s="13" t="s">
        <v>160</v>
      </c>
      <c r="M72" s="15">
        <v>2</v>
      </c>
      <c r="N72" s="15" t="s">
        <v>14</v>
      </c>
      <c r="O72" s="13" t="s">
        <v>255</v>
      </c>
      <c r="P72" s="15">
        <v>1.5</v>
      </c>
      <c r="Q72" s="15" t="s">
        <v>14</v>
      </c>
      <c r="R72" s="20" t="s">
        <v>31</v>
      </c>
      <c r="S72" s="19">
        <v>3</v>
      </c>
      <c r="T72" s="19" t="s">
        <v>14</v>
      </c>
      <c r="U72" s="15" t="s">
        <v>51</v>
      </c>
      <c r="V72" s="15">
        <v>0.05</v>
      </c>
      <c r="W72" s="19" t="s">
        <v>14</v>
      </c>
      <c r="X72" s="19" t="s">
        <v>162</v>
      </c>
      <c r="Y72" s="15">
        <v>0.1</v>
      </c>
      <c r="Z72" s="15" t="s">
        <v>14</v>
      </c>
      <c r="AA72" s="2"/>
      <c r="AB72" s="9"/>
      <c r="AC72" s="9"/>
      <c r="AD72" s="9"/>
      <c r="AE72" s="9"/>
      <c r="AF72" s="9"/>
      <c r="AG72" s="9"/>
      <c r="AH72" s="9"/>
      <c r="AI72" s="9"/>
    </row>
    <row r="73" spans="1:35" ht="24.75" customHeight="1">
      <c r="A73" s="11"/>
      <c r="B73" s="11"/>
      <c r="C73" s="11"/>
      <c r="D73" s="11"/>
      <c r="E73" s="11"/>
      <c r="F73" s="11"/>
      <c r="G73" s="11"/>
      <c r="H73" s="12"/>
      <c r="I73" s="13"/>
      <c r="J73" s="15"/>
      <c r="K73" s="15"/>
      <c r="L73" s="13" t="s">
        <v>243</v>
      </c>
      <c r="M73" s="15">
        <v>1</v>
      </c>
      <c r="N73" s="15" t="s">
        <v>14</v>
      </c>
      <c r="O73" s="13" t="s">
        <v>51</v>
      </c>
      <c r="P73" s="15">
        <v>0.05</v>
      </c>
      <c r="Q73" s="15" t="s">
        <v>14</v>
      </c>
      <c r="R73" s="20" t="s">
        <v>115</v>
      </c>
      <c r="S73" s="19"/>
      <c r="T73" s="19"/>
      <c r="U73" s="15"/>
      <c r="V73" s="15"/>
      <c r="W73" s="19"/>
      <c r="X73" s="15" t="s">
        <v>51</v>
      </c>
      <c r="Y73" s="15">
        <v>0.05</v>
      </c>
      <c r="Z73" s="15" t="s">
        <v>14</v>
      </c>
      <c r="AA73" s="2"/>
      <c r="AB73" s="9"/>
      <c r="AC73" s="9"/>
      <c r="AD73" s="9"/>
      <c r="AE73" s="9"/>
      <c r="AF73" s="9"/>
      <c r="AG73" s="9"/>
      <c r="AH73" s="9"/>
      <c r="AI73" s="9"/>
    </row>
    <row r="74" spans="1:35" ht="24.75" customHeight="1">
      <c r="A74" s="11"/>
      <c r="B74" s="11"/>
      <c r="C74" s="11"/>
      <c r="D74" s="11"/>
      <c r="E74" s="11"/>
      <c r="F74" s="11"/>
      <c r="G74" s="11"/>
      <c r="H74" s="12"/>
      <c r="I74" s="13"/>
      <c r="J74" s="15"/>
      <c r="K74" s="15"/>
      <c r="L74" s="13" t="s">
        <v>35</v>
      </c>
      <c r="M74" s="15">
        <v>0.5</v>
      </c>
      <c r="N74" s="15" t="s">
        <v>14</v>
      </c>
      <c r="O74" s="13"/>
      <c r="P74" s="15"/>
      <c r="Q74" s="15"/>
      <c r="R74" s="13" t="s">
        <v>163</v>
      </c>
      <c r="S74" s="15"/>
      <c r="T74" s="19"/>
      <c r="U74" s="15"/>
      <c r="V74" s="15"/>
      <c r="W74" s="19"/>
      <c r="X74" s="19"/>
      <c r="Y74" s="15"/>
      <c r="Z74" s="15"/>
      <c r="AA74" s="2"/>
      <c r="AB74" s="9"/>
      <c r="AC74" s="9"/>
      <c r="AD74" s="9"/>
      <c r="AE74" s="9"/>
      <c r="AF74" s="9"/>
      <c r="AG74" s="9"/>
      <c r="AH74" s="9"/>
      <c r="AI74" s="9"/>
    </row>
    <row r="75" spans="1:35" ht="24.75" customHeight="1">
      <c r="A75" s="11"/>
      <c r="B75" s="11"/>
      <c r="C75" s="11"/>
      <c r="D75" s="11"/>
      <c r="E75" s="11"/>
      <c r="F75" s="11"/>
      <c r="G75" s="11"/>
      <c r="H75" s="12"/>
      <c r="I75" s="14"/>
      <c r="J75" s="14"/>
      <c r="K75" s="14"/>
      <c r="L75" s="14" t="s">
        <v>164</v>
      </c>
      <c r="M75" s="14"/>
      <c r="N75" s="14"/>
      <c r="O75" s="14"/>
      <c r="P75" s="14"/>
      <c r="Q75" s="14"/>
      <c r="R75" s="14"/>
      <c r="S75" s="14"/>
      <c r="T75" s="16"/>
      <c r="U75" s="14"/>
      <c r="V75" s="14"/>
      <c r="W75" s="16"/>
      <c r="X75" s="14"/>
      <c r="Y75" s="14"/>
      <c r="Z75" s="14"/>
      <c r="AA75" s="2"/>
      <c r="AB75" s="9"/>
      <c r="AC75" s="9"/>
      <c r="AD75" s="9"/>
      <c r="AE75" s="9"/>
      <c r="AF75" s="9"/>
      <c r="AG75" s="9"/>
      <c r="AH75" s="9"/>
      <c r="AI75" s="9"/>
    </row>
    <row r="76" spans="1:35" ht="24.75" customHeight="1">
      <c r="A76" s="10" t="s">
        <v>165</v>
      </c>
      <c r="B76" s="10">
        <v>6</v>
      </c>
      <c r="C76" s="10">
        <v>2</v>
      </c>
      <c r="D76" s="10">
        <v>2</v>
      </c>
      <c r="E76" s="10">
        <v>3</v>
      </c>
      <c r="F76" s="10">
        <v>0</v>
      </c>
      <c r="G76" s="10">
        <v>0</v>
      </c>
      <c r="H76" s="12">
        <v>697.5</v>
      </c>
      <c r="I76" s="13" t="s">
        <v>21</v>
      </c>
      <c r="J76" s="16"/>
      <c r="K76" s="14"/>
      <c r="L76" s="13" t="s">
        <v>256</v>
      </c>
      <c r="M76" s="16"/>
      <c r="N76" s="14"/>
      <c r="O76" s="13" t="s">
        <v>167</v>
      </c>
      <c r="P76" s="16"/>
      <c r="Q76" s="14"/>
      <c r="R76" s="20" t="s">
        <v>59</v>
      </c>
      <c r="S76" s="16"/>
      <c r="T76" s="16"/>
      <c r="U76" s="13" t="s">
        <v>25</v>
      </c>
      <c r="V76" s="14"/>
      <c r="W76" s="14"/>
      <c r="X76" s="15" t="s">
        <v>169</v>
      </c>
      <c r="Y76" s="14"/>
      <c r="Z76" s="14"/>
      <c r="AA76" s="2"/>
      <c r="AB76" s="9" t="str">
        <f>A76</f>
        <v>N1</v>
      </c>
      <c r="AC76" s="9" t="str">
        <f>I77&amp;" "&amp;I78&amp;" "&amp;I79&amp;" "&amp;I80&amp;" "&amp;I81</f>
        <v xml:space="preserve">米    </v>
      </c>
      <c r="AD76" s="9" t="str">
        <f>L77&amp;" "&amp;L78&amp;" "&amp;L79&amp;" "&amp;L80&amp;" "&amp;L81</f>
        <v xml:space="preserve">麵輪 冬瓜 薑  </v>
      </c>
      <c r="AE76" s="9" t="str">
        <f>O77&amp;" "&amp;O78&amp;" "&amp;O79&amp;" "&amp;O80&amp;" "&amp;O81</f>
        <v xml:space="preserve">豆干 甘藍 乾木耳 薑 </v>
      </c>
      <c r="AF76" s="9" t="str">
        <f>R77&amp;" "&amp;R78&amp;" "&amp;R79&amp;" "&amp;R80&amp;" "&amp;R81</f>
        <v>素肉 冬粉 時蔬 乾木耳 薑</v>
      </c>
      <c r="AG76" s="9" t="str">
        <f>U77&amp;" "&amp;U78&amp;" "&amp;U79&amp;" "&amp;U80&amp;" "&amp;U81</f>
        <v xml:space="preserve">蔬菜 薑   </v>
      </c>
      <c r="AH76" s="9" t="str">
        <f>X77&amp;" "&amp;X78&amp;" "&amp;X79&amp;" "&amp;X80&amp;" "&amp;X81</f>
        <v xml:space="preserve">金針菇 時蔬 薑 素羊肉 </v>
      </c>
      <c r="AI76" s="9"/>
    </row>
    <row r="77" spans="1:35" ht="24.75" customHeight="1">
      <c r="A77" s="11"/>
      <c r="B77" s="11"/>
      <c r="C77" s="11"/>
      <c r="D77" s="11"/>
      <c r="E77" s="11"/>
      <c r="F77" s="11"/>
      <c r="G77" s="11"/>
      <c r="H77" s="12"/>
      <c r="I77" s="13" t="s">
        <v>27</v>
      </c>
      <c r="J77" s="15">
        <v>10</v>
      </c>
      <c r="K77" s="15" t="s">
        <v>14</v>
      </c>
      <c r="L77" s="13" t="s">
        <v>129</v>
      </c>
      <c r="M77" s="15">
        <v>1.5</v>
      </c>
      <c r="N77" s="15" t="s">
        <v>14</v>
      </c>
      <c r="O77" s="13" t="s">
        <v>74</v>
      </c>
      <c r="P77" s="15">
        <v>4</v>
      </c>
      <c r="Q77" s="15" t="s">
        <v>14</v>
      </c>
      <c r="R77" s="20" t="s">
        <v>226</v>
      </c>
      <c r="S77" s="19">
        <v>0.6</v>
      </c>
      <c r="T77" s="19" t="s">
        <v>14</v>
      </c>
      <c r="U77" s="20" t="s">
        <v>18</v>
      </c>
      <c r="V77" s="19">
        <v>7</v>
      </c>
      <c r="W77" s="19" t="s">
        <v>14</v>
      </c>
      <c r="X77" s="19" t="s">
        <v>50</v>
      </c>
      <c r="Y77" s="19">
        <v>1</v>
      </c>
      <c r="Z77" s="15" t="s">
        <v>14</v>
      </c>
      <c r="AA77" s="2"/>
      <c r="AB77" s="9"/>
      <c r="AC77" s="9"/>
      <c r="AD77" s="9"/>
      <c r="AE77" s="9"/>
      <c r="AF77" s="9"/>
      <c r="AG77" s="9"/>
      <c r="AH77" s="9"/>
      <c r="AI77" s="9"/>
    </row>
    <row r="78" spans="1:35" ht="24.75" customHeight="1">
      <c r="A78" s="11"/>
      <c r="B78" s="11"/>
      <c r="C78" s="11"/>
      <c r="D78" s="11"/>
      <c r="E78" s="11"/>
      <c r="F78" s="11"/>
      <c r="G78" s="11"/>
      <c r="H78" s="12"/>
      <c r="I78" s="13"/>
      <c r="J78" s="15"/>
      <c r="K78" s="15"/>
      <c r="L78" s="13" t="s">
        <v>64</v>
      </c>
      <c r="M78" s="15">
        <v>4</v>
      </c>
      <c r="N78" s="15" t="s">
        <v>14</v>
      </c>
      <c r="O78" s="13" t="s">
        <v>113</v>
      </c>
      <c r="P78" s="15">
        <v>3</v>
      </c>
      <c r="Q78" s="15" t="s">
        <v>14</v>
      </c>
      <c r="R78" s="20" t="s">
        <v>65</v>
      </c>
      <c r="S78" s="19">
        <v>1.5</v>
      </c>
      <c r="T78" s="19" t="s">
        <v>14</v>
      </c>
      <c r="U78" s="13" t="s">
        <v>51</v>
      </c>
      <c r="V78" s="15">
        <v>0.05</v>
      </c>
      <c r="W78" s="19" t="s">
        <v>14</v>
      </c>
      <c r="X78" s="15" t="s">
        <v>25</v>
      </c>
      <c r="Y78" s="15">
        <v>2</v>
      </c>
      <c r="Z78" s="15" t="s">
        <v>14</v>
      </c>
      <c r="AA78" s="2"/>
      <c r="AB78" s="9"/>
      <c r="AC78" s="9"/>
      <c r="AD78" s="9"/>
      <c r="AE78" s="9"/>
      <c r="AF78" s="9"/>
      <c r="AG78" s="9"/>
      <c r="AH78" s="9"/>
      <c r="AI78" s="9"/>
    </row>
    <row r="79" spans="1:35" ht="24.75" customHeight="1">
      <c r="A79" s="11"/>
      <c r="B79" s="11"/>
      <c r="C79" s="11"/>
      <c r="D79" s="11"/>
      <c r="E79" s="11"/>
      <c r="F79" s="11"/>
      <c r="G79" s="11"/>
      <c r="H79" s="12"/>
      <c r="I79" s="13"/>
      <c r="J79" s="15"/>
      <c r="K79" s="15"/>
      <c r="L79" s="20" t="s">
        <v>51</v>
      </c>
      <c r="M79" s="16">
        <v>0.1</v>
      </c>
      <c r="N79" s="15" t="s">
        <v>14</v>
      </c>
      <c r="O79" s="13" t="s">
        <v>36</v>
      </c>
      <c r="P79" s="15">
        <v>0.01</v>
      </c>
      <c r="Q79" s="15" t="s">
        <v>14</v>
      </c>
      <c r="R79" s="20" t="s">
        <v>25</v>
      </c>
      <c r="S79" s="19">
        <v>3</v>
      </c>
      <c r="T79" s="19" t="s">
        <v>14</v>
      </c>
      <c r="U79" s="13"/>
      <c r="V79" s="15"/>
      <c r="W79" s="19"/>
      <c r="X79" s="19" t="s">
        <v>51</v>
      </c>
      <c r="Y79" s="15">
        <v>0.05</v>
      </c>
      <c r="Z79" s="15" t="s">
        <v>14</v>
      </c>
      <c r="AA79" s="2"/>
      <c r="AB79" s="9"/>
      <c r="AC79" s="9"/>
      <c r="AD79" s="9"/>
      <c r="AE79" s="9"/>
      <c r="AF79" s="9"/>
      <c r="AG79" s="9"/>
      <c r="AH79" s="9"/>
      <c r="AI79" s="9"/>
    </row>
    <row r="80" spans="1:35" ht="24.75" customHeight="1">
      <c r="A80" s="11"/>
      <c r="B80" s="11"/>
      <c r="C80" s="11"/>
      <c r="D80" s="11"/>
      <c r="E80" s="11"/>
      <c r="F80" s="11"/>
      <c r="G80" s="11"/>
      <c r="H80" s="12"/>
      <c r="I80" s="13"/>
      <c r="J80" s="15"/>
      <c r="K80" s="15"/>
      <c r="L80" s="13"/>
      <c r="M80" s="14"/>
      <c r="N80" s="14"/>
      <c r="O80" s="20" t="s">
        <v>51</v>
      </c>
      <c r="P80" s="16">
        <v>0.1</v>
      </c>
      <c r="Q80" s="14" t="s">
        <v>14</v>
      </c>
      <c r="R80" s="13" t="s">
        <v>36</v>
      </c>
      <c r="S80" s="15">
        <v>0.01</v>
      </c>
      <c r="T80" s="19" t="s">
        <v>14</v>
      </c>
      <c r="U80" s="13"/>
      <c r="V80" s="15"/>
      <c r="W80" s="19"/>
      <c r="X80" s="15" t="s">
        <v>228</v>
      </c>
      <c r="Y80" s="15">
        <v>1</v>
      </c>
      <c r="Z80" s="15" t="s">
        <v>14</v>
      </c>
      <c r="AA80" s="2"/>
      <c r="AB80" s="9"/>
      <c r="AC80" s="9"/>
      <c r="AD80" s="9"/>
      <c r="AE80" s="9"/>
      <c r="AF80" s="9"/>
      <c r="AG80" s="9"/>
      <c r="AH80" s="9"/>
      <c r="AI80" s="9"/>
    </row>
    <row r="81" spans="1:35" ht="24.75" customHeight="1">
      <c r="A81" s="11"/>
      <c r="B81" s="11"/>
      <c r="C81" s="11"/>
      <c r="D81" s="11"/>
      <c r="E81" s="11"/>
      <c r="F81" s="11"/>
      <c r="G81" s="11"/>
      <c r="H81" s="12"/>
      <c r="I81" s="13"/>
      <c r="J81" s="15"/>
      <c r="K81" s="15"/>
      <c r="L81" s="14"/>
      <c r="M81" s="14"/>
      <c r="N81" s="14"/>
      <c r="O81" s="14"/>
      <c r="P81" s="14"/>
      <c r="Q81" s="14"/>
      <c r="R81" s="14" t="s">
        <v>51</v>
      </c>
      <c r="S81" s="14">
        <v>0.05</v>
      </c>
      <c r="T81" s="16"/>
      <c r="U81" s="14"/>
      <c r="V81" s="15"/>
      <c r="W81" s="16"/>
      <c r="X81" s="15"/>
      <c r="Y81" s="15"/>
      <c r="Z81" s="14"/>
      <c r="AA81" s="2"/>
      <c r="AB81" s="9"/>
      <c r="AC81" s="9"/>
      <c r="AD81" s="9"/>
      <c r="AE81" s="9"/>
      <c r="AF81" s="9"/>
      <c r="AG81" s="9"/>
      <c r="AH81" s="9"/>
      <c r="AI81" s="9"/>
    </row>
    <row r="82" spans="1:35" ht="24.75" customHeight="1">
      <c r="A82" s="10" t="s">
        <v>170</v>
      </c>
      <c r="B82" s="10">
        <v>5</v>
      </c>
      <c r="C82" s="10">
        <v>3</v>
      </c>
      <c r="D82" s="10">
        <v>1.8</v>
      </c>
      <c r="E82" s="10">
        <v>3</v>
      </c>
      <c r="F82" s="10">
        <v>0</v>
      </c>
      <c r="G82" s="10">
        <v>0</v>
      </c>
      <c r="H82" s="12">
        <v>755</v>
      </c>
      <c r="I82" s="13" t="s">
        <v>69</v>
      </c>
      <c r="J82" s="16"/>
      <c r="K82" s="14"/>
      <c r="L82" s="13" t="s">
        <v>257</v>
      </c>
      <c r="M82" s="16"/>
      <c r="N82" s="14"/>
      <c r="O82" s="13" t="s">
        <v>172</v>
      </c>
      <c r="P82" s="16"/>
      <c r="Q82" s="14"/>
      <c r="R82" s="20" t="s">
        <v>24</v>
      </c>
      <c r="S82" s="16"/>
      <c r="T82" s="16"/>
      <c r="U82" s="14" t="s">
        <v>25</v>
      </c>
      <c r="V82" s="14"/>
      <c r="W82" s="14"/>
      <c r="X82" s="13" t="s">
        <v>258</v>
      </c>
      <c r="Y82" s="14"/>
      <c r="Z82" s="14"/>
      <c r="AA82" s="2"/>
      <c r="AB82" s="9" t="str">
        <f>A82</f>
        <v>N2</v>
      </c>
      <c r="AC82" s="9" t="str">
        <f>I83&amp;" "&amp;I84&amp;" "&amp;I85&amp;" "&amp;I86&amp;" "&amp;I87</f>
        <v xml:space="preserve">米 糙米   </v>
      </c>
      <c r="AD82" s="9" t="str">
        <f>L83&amp;" "&amp;L84&amp;" "&amp;L85&amp;" "&amp;L86&amp;" "&amp;L87</f>
        <v xml:space="preserve">豆包    </v>
      </c>
      <c r="AE82" s="9" t="str">
        <f>O83&amp;" "&amp;O84&amp;" "&amp;O85&amp;" "&amp;O86&amp;" "&amp;O87</f>
        <v xml:space="preserve">麵筋泡 結球白菜 胡蘿蔔 薑 </v>
      </c>
      <c r="AF82" s="9" t="str">
        <f>R83&amp;" "&amp;R84&amp;" "&amp;R85&amp;" "&amp;R86&amp;" "&amp;R87</f>
        <v xml:space="preserve">豆腐 脆筍 乾木耳 薑 </v>
      </c>
      <c r="AG82" s="9" t="str">
        <f>U83&amp;" "&amp;U84&amp;" "&amp;U85&amp;" "&amp;U86&amp;" "&amp;U87</f>
        <v xml:space="preserve">蔬菜 薑   </v>
      </c>
      <c r="AH82" s="9" t="str">
        <f>X83&amp;" "&amp;X84&amp;" "&amp;X85&amp;" "&amp;X86&amp;" "&amp;X87</f>
        <v xml:space="preserve">乾裙帶菜 薑   </v>
      </c>
      <c r="AI82" s="9"/>
    </row>
    <row r="83" spans="1:35" ht="24.75" customHeight="1">
      <c r="A83" s="11"/>
      <c r="B83" s="11"/>
      <c r="C83" s="11"/>
      <c r="D83" s="11"/>
      <c r="E83" s="11"/>
      <c r="F83" s="11"/>
      <c r="G83" s="11"/>
      <c r="H83" s="12"/>
      <c r="I83" s="13" t="s">
        <v>27</v>
      </c>
      <c r="J83" s="15">
        <v>7</v>
      </c>
      <c r="K83" s="15" t="s">
        <v>14</v>
      </c>
      <c r="L83" s="13" t="s">
        <v>45</v>
      </c>
      <c r="M83" s="15">
        <v>6</v>
      </c>
      <c r="N83" s="15" t="s">
        <v>14</v>
      </c>
      <c r="O83" s="13" t="s">
        <v>259</v>
      </c>
      <c r="P83" s="15">
        <v>0.5</v>
      </c>
      <c r="Q83" s="15" t="s">
        <v>14</v>
      </c>
      <c r="R83" s="20" t="s">
        <v>29</v>
      </c>
      <c r="S83" s="19">
        <v>4</v>
      </c>
      <c r="T83" s="19" t="s">
        <v>14</v>
      </c>
      <c r="U83" s="19" t="s">
        <v>18</v>
      </c>
      <c r="V83" s="19">
        <v>7</v>
      </c>
      <c r="W83" s="19" t="s">
        <v>14</v>
      </c>
      <c r="X83" s="13" t="s">
        <v>111</v>
      </c>
      <c r="Y83" s="15">
        <v>0.1</v>
      </c>
      <c r="Z83" s="15" t="s">
        <v>14</v>
      </c>
      <c r="AA83" s="2"/>
      <c r="AB83" s="9"/>
      <c r="AC83" s="9"/>
      <c r="AD83" s="9"/>
      <c r="AE83" s="9"/>
      <c r="AF83" s="9"/>
      <c r="AG83" s="9"/>
      <c r="AH83" s="9"/>
      <c r="AI83" s="9"/>
    </row>
    <row r="84" spans="1:35" ht="24.75" customHeight="1">
      <c r="A84" s="11"/>
      <c r="B84" s="11"/>
      <c r="C84" s="11"/>
      <c r="D84" s="11"/>
      <c r="E84" s="11"/>
      <c r="F84" s="11"/>
      <c r="G84" s="11"/>
      <c r="H84" s="12"/>
      <c r="I84" s="13" t="s">
        <v>75</v>
      </c>
      <c r="J84" s="15">
        <v>3</v>
      </c>
      <c r="K84" s="15" t="s">
        <v>14</v>
      </c>
      <c r="L84" s="13"/>
      <c r="M84" s="15"/>
      <c r="N84" s="15"/>
      <c r="O84" s="13" t="s">
        <v>100</v>
      </c>
      <c r="P84" s="15">
        <v>7</v>
      </c>
      <c r="Q84" s="15" t="s">
        <v>14</v>
      </c>
      <c r="R84" s="20" t="s">
        <v>174</v>
      </c>
      <c r="S84" s="19">
        <v>2</v>
      </c>
      <c r="T84" s="19" t="s">
        <v>14</v>
      </c>
      <c r="U84" s="15" t="s">
        <v>51</v>
      </c>
      <c r="V84" s="15">
        <v>0.05</v>
      </c>
      <c r="W84" s="19" t="s">
        <v>14</v>
      </c>
      <c r="X84" s="15" t="s">
        <v>51</v>
      </c>
      <c r="Y84" s="15">
        <v>0.05</v>
      </c>
      <c r="Z84" s="15" t="s">
        <v>14</v>
      </c>
      <c r="AA84" s="2"/>
      <c r="AB84" s="9"/>
      <c r="AC84" s="9"/>
      <c r="AD84" s="9"/>
      <c r="AE84" s="9"/>
      <c r="AF84" s="9"/>
      <c r="AG84" s="9"/>
      <c r="AH84" s="9"/>
      <c r="AI84" s="9"/>
    </row>
    <row r="85" spans="1:35" ht="24.75" customHeight="1">
      <c r="A85" s="11"/>
      <c r="B85" s="11"/>
      <c r="C85" s="11"/>
      <c r="D85" s="11"/>
      <c r="E85" s="11"/>
      <c r="F85" s="11"/>
      <c r="G85" s="11"/>
      <c r="H85" s="12"/>
      <c r="I85" s="13"/>
      <c r="J85" s="15"/>
      <c r="K85" s="15"/>
      <c r="L85" s="13"/>
      <c r="M85" s="15"/>
      <c r="N85" s="15"/>
      <c r="O85" s="13" t="s">
        <v>35</v>
      </c>
      <c r="P85" s="15">
        <v>0.5</v>
      </c>
      <c r="Q85" s="15" t="s">
        <v>14</v>
      </c>
      <c r="R85" s="20" t="s">
        <v>36</v>
      </c>
      <c r="S85" s="19">
        <v>0.01</v>
      </c>
      <c r="T85" s="19" t="s">
        <v>14</v>
      </c>
      <c r="U85" s="15"/>
      <c r="V85" s="15"/>
      <c r="W85" s="19"/>
      <c r="X85" s="15"/>
      <c r="Y85" s="15"/>
      <c r="Z85" s="15"/>
      <c r="AA85" s="2"/>
      <c r="AB85" s="9"/>
      <c r="AC85" s="9"/>
      <c r="AD85" s="9"/>
      <c r="AE85" s="9"/>
      <c r="AF85" s="9"/>
      <c r="AG85" s="9"/>
      <c r="AH85" s="9"/>
      <c r="AI85" s="9"/>
    </row>
    <row r="86" spans="1:35" ht="24.75" customHeight="1">
      <c r="A86" s="11"/>
      <c r="B86" s="11"/>
      <c r="C86" s="11"/>
      <c r="D86" s="11"/>
      <c r="E86" s="11"/>
      <c r="F86" s="11"/>
      <c r="G86" s="11"/>
      <c r="H86" s="12"/>
      <c r="I86" s="13"/>
      <c r="J86" s="15"/>
      <c r="K86" s="15"/>
      <c r="L86" s="13"/>
      <c r="M86" s="15"/>
      <c r="N86" s="15"/>
      <c r="O86" s="13" t="s">
        <v>51</v>
      </c>
      <c r="P86" s="15">
        <v>0.05</v>
      </c>
      <c r="Q86" s="14" t="s">
        <v>14</v>
      </c>
      <c r="R86" s="13" t="s">
        <v>51</v>
      </c>
      <c r="S86" s="15">
        <v>0.05</v>
      </c>
      <c r="T86" s="19" t="s">
        <v>14</v>
      </c>
      <c r="U86" s="15"/>
      <c r="V86" s="15"/>
      <c r="W86" s="19"/>
      <c r="X86" s="15"/>
      <c r="Y86" s="15"/>
      <c r="Z86" s="15"/>
      <c r="AA86" s="2"/>
      <c r="AB86" s="9"/>
      <c r="AC86" s="9"/>
      <c r="AD86" s="9"/>
      <c r="AE86" s="9"/>
      <c r="AF86" s="9"/>
      <c r="AG86" s="9"/>
      <c r="AH86" s="9"/>
      <c r="AI86" s="9"/>
    </row>
    <row r="87" spans="1:35" ht="24.75" customHeight="1">
      <c r="A87" s="11"/>
      <c r="B87" s="11"/>
      <c r="C87" s="11"/>
      <c r="D87" s="11"/>
      <c r="E87" s="11"/>
      <c r="F87" s="11"/>
      <c r="G87" s="11"/>
      <c r="H87" s="12"/>
      <c r="I87" s="13"/>
      <c r="J87" s="15"/>
      <c r="K87" s="14"/>
      <c r="L87" s="13"/>
      <c r="M87" s="15"/>
      <c r="N87" s="14"/>
      <c r="O87" s="13"/>
      <c r="P87" s="15"/>
      <c r="Q87" s="14"/>
      <c r="R87" s="13"/>
      <c r="S87" s="15"/>
      <c r="T87" s="16"/>
      <c r="U87" s="14"/>
      <c r="V87" s="14"/>
      <c r="W87" s="16"/>
      <c r="X87" s="15"/>
      <c r="Y87" s="15"/>
      <c r="Z87" s="14"/>
      <c r="AA87" s="2"/>
      <c r="AB87" s="9"/>
      <c r="AC87" s="9"/>
      <c r="AD87" s="9"/>
      <c r="AE87" s="9"/>
      <c r="AF87" s="9"/>
      <c r="AG87" s="9"/>
      <c r="AH87" s="9"/>
      <c r="AI87" s="9"/>
    </row>
    <row r="88" spans="1:35" ht="24.75" customHeight="1">
      <c r="A88" s="10" t="s">
        <v>176</v>
      </c>
      <c r="B88" s="10">
        <v>6</v>
      </c>
      <c r="C88" s="10">
        <v>1</v>
      </c>
      <c r="D88" s="10">
        <v>2.2999999999999998</v>
      </c>
      <c r="E88" s="10">
        <v>3</v>
      </c>
      <c r="F88" s="10">
        <v>0</v>
      </c>
      <c r="G88" s="10">
        <v>0</v>
      </c>
      <c r="H88" s="12">
        <v>687.5</v>
      </c>
      <c r="I88" s="13" t="s">
        <v>177</v>
      </c>
      <c r="J88" s="16"/>
      <c r="K88" s="14"/>
      <c r="L88" s="13" t="s">
        <v>260</v>
      </c>
      <c r="M88" s="16"/>
      <c r="N88" s="14"/>
      <c r="O88" s="13" t="s">
        <v>179</v>
      </c>
      <c r="P88" s="16"/>
      <c r="Q88" s="14"/>
      <c r="R88" s="20" t="s">
        <v>180</v>
      </c>
      <c r="S88" s="16"/>
      <c r="T88" s="16"/>
      <c r="U88" s="14" t="s">
        <v>25</v>
      </c>
      <c r="V88" s="14"/>
      <c r="W88" s="14"/>
      <c r="X88" s="15" t="s">
        <v>181</v>
      </c>
      <c r="Y88" s="14"/>
      <c r="Z88" s="14"/>
      <c r="AA88" s="2"/>
      <c r="AB88" s="9" t="str">
        <f>A88</f>
        <v>N3</v>
      </c>
      <c r="AC88" s="9" t="str">
        <f>I89&amp;" "&amp;I90&amp;" "&amp;I91&amp;" "&amp;I92&amp;" "&amp;I93</f>
        <v xml:space="preserve">米 糙米   </v>
      </c>
      <c r="AD88" s="9" t="str">
        <f>L89&amp;" "&amp;L90&amp;" "&amp;L91&amp;" "&amp;L92&amp;" "&amp;L93</f>
        <v>豆干 馬鈴薯 月桂葉 白醋 薑</v>
      </c>
      <c r="AE88" s="9" t="str">
        <f>O89&amp;" "&amp;O90&amp;" "&amp;O91&amp;" "&amp;O92&amp;" "&amp;O93</f>
        <v xml:space="preserve">素肉 芹菜 風味醬油 薑 </v>
      </c>
      <c r="AF88" s="9" t="str">
        <f>R89&amp;" "&amp;R90&amp;" "&amp;R91&amp;" "&amp;R92&amp;" "&amp;R93</f>
        <v xml:space="preserve">甘藍 胡蘿蔔 薑 豆腐乳 </v>
      </c>
      <c r="AG88" s="9" t="str">
        <f>U89&amp;" "&amp;U90&amp;" "&amp;U91&amp;" "&amp;U92&amp;" "&amp;U93</f>
        <v xml:space="preserve">蔬菜 薑   </v>
      </c>
      <c r="AH88" s="9" t="str">
        <f>X89&amp;" "&amp;X90&amp;" "&amp;X91&amp;" "&amp;X92&amp;" "&amp;X93</f>
        <v xml:space="preserve">時蔬 大番茄 羅望子 素羊肉 </v>
      </c>
      <c r="AI88" s="9"/>
    </row>
    <row r="89" spans="1:35" ht="24.75" customHeight="1">
      <c r="A89" s="11"/>
      <c r="B89" s="11"/>
      <c r="C89" s="11"/>
      <c r="D89" s="11"/>
      <c r="E89" s="11"/>
      <c r="F89" s="11"/>
      <c r="G89" s="11"/>
      <c r="H89" s="12"/>
      <c r="I89" s="13" t="s">
        <v>27</v>
      </c>
      <c r="J89" s="15">
        <v>8</v>
      </c>
      <c r="K89" s="15" t="s">
        <v>14</v>
      </c>
      <c r="L89" s="13" t="s">
        <v>74</v>
      </c>
      <c r="M89" s="15">
        <v>8</v>
      </c>
      <c r="N89" s="15" t="s">
        <v>14</v>
      </c>
      <c r="O89" s="13" t="s">
        <v>226</v>
      </c>
      <c r="P89" s="15">
        <v>0.6</v>
      </c>
      <c r="Q89" s="15" t="s">
        <v>14</v>
      </c>
      <c r="R89" s="20" t="s">
        <v>113</v>
      </c>
      <c r="S89" s="19">
        <v>7</v>
      </c>
      <c r="T89" s="19" t="s">
        <v>14</v>
      </c>
      <c r="U89" s="19" t="s">
        <v>18</v>
      </c>
      <c r="V89" s="19">
        <v>7</v>
      </c>
      <c r="W89" s="19" t="s">
        <v>14</v>
      </c>
      <c r="X89" s="15" t="s">
        <v>25</v>
      </c>
      <c r="Y89" s="15">
        <v>3</v>
      </c>
      <c r="Z89" s="15" t="s">
        <v>14</v>
      </c>
      <c r="AA89" s="2"/>
      <c r="AB89" s="9"/>
      <c r="AC89" s="9"/>
      <c r="AD89" s="9"/>
      <c r="AE89" s="9"/>
      <c r="AF89" s="9"/>
      <c r="AG89" s="9"/>
      <c r="AH89" s="9"/>
      <c r="AI89" s="9"/>
    </row>
    <row r="90" spans="1:35" ht="24.75" customHeight="1">
      <c r="A90" s="11"/>
      <c r="B90" s="11"/>
      <c r="C90" s="11"/>
      <c r="D90" s="11"/>
      <c r="E90" s="11"/>
      <c r="F90" s="11"/>
      <c r="G90" s="11"/>
      <c r="H90" s="12"/>
      <c r="I90" s="13" t="s">
        <v>75</v>
      </c>
      <c r="J90" s="15">
        <v>3</v>
      </c>
      <c r="K90" s="15" t="s">
        <v>14</v>
      </c>
      <c r="L90" s="13" t="s">
        <v>160</v>
      </c>
      <c r="M90" s="15">
        <v>4.5</v>
      </c>
      <c r="N90" s="15" t="s">
        <v>14</v>
      </c>
      <c r="O90" s="13" t="s">
        <v>243</v>
      </c>
      <c r="P90" s="15">
        <v>3</v>
      </c>
      <c r="Q90" s="15" t="s">
        <v>14</v>
      </c>
      <c r="R90" s="20" t="s">
        <v>35</v>
      </c>
      <c r="S90" s="19">
        <v>0.5</v>
      </c>
      <c r="T90" s="19" t="s">
        <v>14</v>
      </c>
      <c r="U90" s="15" t="s">
        <v>51</v>
      </c>
      <c r="V90" s="15">
        <v>0.05</v>
      </c>
      <c r="W90" s="19" t="s">
        <v>14</v>
      </c>
      <c r="X90" s="10" t="s">
        <v>49</v>
      </c>
      <c r="Y90" s="21">
        <v>2</v>
      </c>
      <c r="Z90" s="21" t="s">
        <v>14</v>
      </c>
      <c r="AA90" s="2"/>
      <c r="AB90" s="9"/>
      <c r="AC90" s="9"/>
      <c r="AD90" s="9"/>
      <c r="AE90" s="9"/>
      <c r="AF90" s="9"/>
      <c r="AG90" s="9"/>
      <c r="AH90" s="9"/>
      <c r="AI90" s="9"/>
    </row>
    <row r="91" spans="1:35" ht="24.75" customHeight="1">
      <c r="A91" s="11"/>
      <c r="B91" s="11"/>
      <c r="C91" s="11"/>
      <c r="D91" s="11"/>
      <c r="E91" s="11"/>
      <c r="F91" s="11"/>
      <c r="G91" s="11"/>
      <c r="H91" s="12"/>
      <c r="I91" s="13"/>
      <c r="J91" s="15"/>
      <c r="K91" s="15"/>
      <c r="L91" s="13" t="s">
        <v>184</v>
      </c>
      <c r="M91" s="15"/>
      <c r="N91" s="15"/>
      <c r="O91" s="13" t="s">
        <v>187</v>
      </c>
      <c r="P91" s="15"/>
      <c r="Q91" s="15"/>
      <c r="R91" s="20" t="s">
        <v>51</v>
      </c>
      <c r="S91" s="19">
        <v>0.1</v>
      </c>
      <c r="T91" s="19"/>
      <c r="U91" s="15"/>
      <c r="V91" s="15"/>
      <c r="W91" s="19"/>
      <c r="X91" s="15" t="s">
        <v>183</v>
      </c>
      <c r="Y91" s="15"/>
      <c r="Z91" s="15"/>
      <c r="AA91" s="2"/>
      <c r="AB91" s="9"/>
      <c r="AC91" s="9"/>
      <c r="AD91" s="9"/>
      <c r="AE91" s="9"/>
      <c r="AF91" s="9"/>
      <c r="AG91" s="9"/>
      <c r="AH91" s="9"/>
      <c r="AI91" s="9"/>
    </row>
    <row r="92" spans="1:35" ht="24.75" customHeight="1">
      <c r="A92" s="11"/>
      <c r="B92" s="11"/>
      <c r="C92" s="11"/>
      <c r="D92" s="11"/>
      <c r="E92" s="11"/>
      <c r="F92" s="11"/>
      <c r="G92" s="11"/>
      <c r="H92" s="12"/>
      <c r="I92" s="13"/>
      <c r="J92" s="15"/>
      <c r="K92" s="15"/>
      <c r="L92" s="13" t="s">
        <v>186</v>
      </c>
      <c r="M92" s="15"/>
      <c r="N92" s="15"/>
      <c r="O92" s="13" t="s">
        <v>51</v>
      </c>
      <c r="P92" s="15">
        <v>0.05</v>
      </c>
      <c r="Q92" s="15" t="s">
        <v>14</v>
      </c>
      <c r="R92" s="20" t="s">
        <v>185</v>
      </c>
      <c r="S92" s="15"/>
      <c r="T92" s="19"/>
      <c r="U92" s="15"/>
      <c r="V92" s="15"/>
      <c r="W92" s="19"/>
      <c r="X92" s="15" t="s">
        <v>228</v>
      </c>
      <c r="Y92" s="15">
        <v>1</v>
      </c>
      <c r="Z92" s="15" t="s">
        <v>14</v>
      </c>
      <c r="AA92" s="2"/>
      <c r="AB92" s="9"/>
      <c r="AC92" s="9"/>
      <c r="AD92" s="9"/>
      <c r="AE92" s="9"/>
      <c r="AF92" s="9"/>
      <c r="AG92" s="9"/>
      <c r="AH92" s="9"/>
      <c r="AI92" s="9"/>
    </row>
    <row r="93" spans="1:35" ht="24.75" customHeight="1">
      <c r="A93" s="11"/>
      <c r="B93" s="11"/>
      <c r="C93" s="11"/>
      <c r="D93" s="11"/>
      <c r="E93" s="11"/>
      <c r="F93" s="11"/>
      <c r="G93" s="11"/>
      <c r="H93" s="12"/>
      <c r="I93" s="13"/>
      <c r="J93" s="15"/>
      <c r="K93" s="15"/>
      <c r="L93" s="13" t="s">
        <v>51</v>
      </c>
      <c r="M93" s="15">
        <v>0.05</v>
      </c>
      <c r="N93" s="15" t="s">
        <v>14</v>
      </c>
      <c r="O93" s="13"/>
      <c r="P93" s="15"/>
      <c r="Q93" s="15"/>
      <c r="R93" s="13"/>
      <c r="S93" s="15"/>
      <c r="T93" s="16"/>
      <c r="U93" s="15"/>
      <c r="V93" s="15"/>
      <c r="W93" s="16"/>
      <c r="X93" s="15"/>
      <c r="Y93" s="15"/>
      <c r="Z93" s="14"/>
      <c r="AA93" s="2"/>
      <c r="AB93" s="2"/>
      <c r="AC93" s="9"/>
      <c r="AD93" s="2"/>
      <c r="AE93" s="2"/>
      <c r="AF93" s="2"/>
      <c r="AG93" s="2"/>
      <c r="AH93" s="2"/>
      <c r="AI93" s="2"/>
    </row>
    <row r="94" spans="1:35" ht="24.75" customHeight="1">
      <c r="A94" s="10" t="s">
        <v>188</v>
      </c>
      <c r="B94" s="10">
        <v>5.9</v>
      </c>
      <c r="C94" s="10">
        <v>2.5</v>
      </c>
      <c r="D94" s="10">
        <v>1.6</v>
      </c>
      <c r="E94" s="10">
        <v>3</v>
      </c>
      <c r="F94" s="10">
        <v>0</v>
      </c>
      <c r="G94" s="10">
        <v>0</v>
      </c>
      <c r="H94" s="12">
        <v>745</v>
      </c>
      <c r="I94" s="13" t="s">
        <v>69</v>
      </c>
      <c r="J94" s="16"/>
      <c r="K94" s="14"/>
      <c r="L94" s="13" t="s">
        <v>261</v>
      </c>
      <c r="M94" s="14"/>
      <c r="N94" s="14"/>
      <c r="O94" s="13" t="s">
        <v>262</v>
      </c>
      <c r="P94" s="16"/>
      <c r="Q94" s="14"/>
      <c r="R94" s="13" t="s">
        <v>191</v>
      </c>
      <c r="S94" s="14"/>
      <c r="T94" s="14"/>
      <c r="U94" s="14" t="s">
        <v>25</v>
      </c>
      <c r="V94" s="14"/>
      <c r="W94" s="14"/>
      <c r="X94" s="13" t="s">
        <v>192</v>
      </c>
      <c r="Y94" s="14"/>
      <c r="Z94" s="14"/>
      <c r="AA94" s="2"/>
      <c r="AB94" s="9" t="str">
        <f>A94</f>
        <v>N4</v>
      </c>
      <c r="AC94" s="9" t="str">
        <f>I95&amp;" "&amp;I96&amp;" "&amp;I97&amp;" "&amp;I98&amp;" "&amp;I99</f>
        <v xml:space="preserve">米 糙米   </v>
      </c>
      <c r="AD94" s="9" t="str">
        <f>L95&amp;" "&amp;L96&amp;" "&amp;L97&amp;" "&amp;L98&amp;" "&amp;L99</f>
        <v xml:space="preserve">四角油豆腐 麻竹筍干 薑  </v>
      </c>
      <c r="AE94" s="9" t="str">
        <f>O95&amp;" "&amp;O96&amp;" "&amp;O97&amp;" "&amp;O98&amp;" "&amp;O99</f>
        <v xml:space="preserve">馬鈴薯 豆干 胡蘿蔔 薑 </v>
      </c>
      <c r="AF94" s="9" t="str">
        <f>R95&amp;" "&amp;R96&amp;" "&amp;R97&amp;" "&amp;R98&amp;" "&amp;R99</f>
        <v xml:space="preserve">綠豆芽 薑 素火腿  </v>
      </c>
      <c r="AG94" s="9" t="str">
        <f>U95&amp;" "&amp;U96&amp;" "&amp;U97&amp;" "&amp;U98&amp;" "&amp;U99</f>
        <v xml:space="preserve">蔬菜 薑   </v>
      </c>
      <c r="AH94" s="9" t="str">
        <f>X95&amp;" "&amp;X96&amp;" "&amp;X97&amp;" "&amp;X98&amp;" "&amp;X99</f>
        <v xml:space="preserve">白木耳 雪蓮子 二砂糖 枸杞 </v>
      </c>
      <c r="AI94" s="9"/>
    </row>
    <row r="95" spans="1:35" ht="24.75" customHeight="1">
      <c r="A95" s="11"/>
      <c r="B95" s="11"/>
      <c r="C95" s="11"/>
      <c r="D95" s="11"/>
      <c r="E95" s="11"/>
      <c r="F95" s="11"/>
      <c r="G95" s="11"/>
      <c r="H95" s="12"/>
      <c r="I95" s="13" t="s">
        <v>27</v>
      </c>
      <c r="J95" s="15">
        <v>7</v>
      </c>
      <c r="K95" s="15" t="s">
        <v>14</v>
      </c>
      <c r="L95" s="13" t="s">
        <v>158</v>
      </c>
      <c r="M95" s="15">
        <v>5.5</v>
      </c>
      <c r="N95" s="15" t="s">
        <v>14</v>
      </c>
      <c r="O95" s="13" t="s">
        <v>160</v>
      </c>
      <c r="P95" s="15">
        <v>2</v>
      </c>
      <c r="Q95" s="15" t="s">
        <v>14</v>
      </c>
      <c r="R95" s="13" t="s">
        <v>32</v>
      </c>
      <c r="S95" s="15">
        <v>5</v>
      </c>
      <c r="T95" s="15" t="s">
        <v>14</v>
      </c>
      <c r="U95" s="19" t="s">
        <v>18</v>
      </c>
      <c r="V95" s="19">
        <v>7</v>
      </c>
      <c r="W95" s="19" t="s">
        <v>14</v>
      </c>
      <c r="X95" s="15" t="s">
        <v>193</v>
      </c>
      <c r="Y95" s="15">
        <v>0.3</v>
      </c>
      <c r="Z95" s="15" t="s">
        <v>14</v>
      </c>
      <c r="AA95" s="2"/>
      <c r="AB95" s="9"/>
      <c r="AC95" s="9"/>
      <c r="AD95" s="9"/>
      <c r="AE95" s="9"/>
      <c r="AF95" s="9"/>
      <c r="AG95" s="9"/>
      <c r="AH95" s="9"/>
      <c r="AI95" s="9"/>
    </row>
    <row r="96" spans="1:35" ht="24.75" customHeight="1">
      <c r="A96" s="11"/>
      <c r="B96" s="11"/>
      <c r="C96" s="11"/>
      <c r="D96" s="11"/>
      <c r="E96" s="11"/>
      <c r="F96" s="11"/>
      <c r="G96" s="11"/>
      <c r="H96" s="12"/>
      <c r="I96" s="13" t="s">
        <v>75</v>
      </c>
      <c r="J96" s="15">
        <v>3</v>
      </c>
      <c r="K96" s="15" t="s">
        <v>14</v>
      </c>
      <c r="L96" s="13" t="s">
        <v>194</v>
      </c>
      <c r="M96" s="15">
        <v>3</v>
      </c>
      <c r="N96" s="15" t="s">
        <v>14</v>
      </c>
      <c r="O96" s="13" t="s">
        <v>74</v>
      </c>
      <c r="P96" s="15">
        <v>4</v>
      </c>
      <c r="Q96" s="15" t="s">
        <v>14</v>
      </c>
      <c r="R96" s="13" t="s">
        <v>51</v>
      </c>
      <c r="S96" s="15">
        <v>0.05</v>
      </c>
      <c r="T96" s="15" t="s">
        <v>14</v>
      </c>
      <c r="U96" s="15" t="s">
        <v>51</v>
      </c>
      <c r="V96" s="15">
        <v>0.05</v>
      </c>
      <c r="W96" s="19" t="s">
        <v>14</v>
      </c>
      <c r="X96" s="15" t="s">
        <v>195</v>
      </c>
      <c r="Y96" s="15">
        <v>0.3</v>
      </c>
      <c r="Z96" s="15" t="s">
        <v>14</v>
      </c>
      <c r="AA96" s="2"/>
      <c r="AB96" s="9"/>
      <c r="AC96" s="9"/>
      <c r="AD96" s="9"/>
      <c r="AE96" s="9"/>
      <c r="AF96" s="9"/>
      <c r="AG96" s="9"/>
      <c r="AH96" s="9"/>
      <c r="AI96" s="9"/>
    </row>
    <row r="97" spans="1:35" ht="24.75" customHeight="1">
      <c r="A97" s="11"/>
      <c r="B97" s="11"/>
      <c r="C97" s="11"/>
      <c r="D97" s="11"/>
      <c r="E97" s="11"/>
      <c r="F97" s="11"/>
      <c r="G97" s="11"/>
      <c r="H97" s="12"/>
      <c r="I97" s="13"/>
      <c r="J97" s="15"/>
      <c r="K97" s="15"/>
      <c r="L97" s="13" t="s">
        <v>51</v>
      </c>
      <c r="M97" s="15">
        <v>0.05</v>
      </c>
      <c r="N97" s="15" t="s">
        <v>14</v>
      </c>
      <c r="O97" s="13" t="s">
        <v>35</v>
      </c>
      <c r="P97" s="15">
        <v>0.5</v>
      </c>
      <c r="Q97" s="15" t="s">
        <v>14</v>
      </c>
      <c r="R97" s="13" t="s">
        <v>255</v>
      </c>
      <c r="S97" s="15">
        <v>1.5</v>
      </c>
      <c r="T97" s="15" t="s">
        <v>14</v>
      </c>
      <c r="U97" s="15"/>
      <c r="V97" s="15"/>
      <c r="W97" s="19"/>
      <c r="X97" s="15" t="s">
        <v>34</v>
      </c>
      <c r="Y97" s="15">
        <v>1</v>
      </c>
      <c r="Z97" s="15" t="s">
        <v>14</v>
      </c>
      <c r="AA97" s="2"/>
      <c r="AB97" s="9"/>
      <c r="AC97" s="9"/>
      <c r="AD97" s="9"/>
      <c r="AE97" s="9"/>
      <c r="AF97" s="9"/>
      <c r="AG97" s="9"/>
      <c r="AH97" s="9"/>
      <c r="AI97" s="9"/>
    </row>
    <row r="98" spans="1:35" ht="24.75" customHeight="1">
      <c r="A98" s="11"/>
      <c r="B98" s="11"/>
      <c r="C98" s="11"/>
      <c r="D98" s="11"/>
      <c r="E98" s="11"/>
      <c r="F98" s="11"/>
      <c r="G98" s="11"/>
      <c r="H98" s="12"/>
      <c r="I98" s="13"/>
      <c r="J98" s="15"/>
      <c r="K98" s="15"/>
      <c r="L98" s="13"/>
      <c r="M98" s="15"/>
      <c r="N98" s="15"/>
      <c r="O98" s="13" t="s">
        <v>51</v>
      </c>
      <c r="P98" s="15">
        <v>0.05</v>
      </c>
      <c r="Q98" s="15"/>
      <c r="R98" s="13"/>
      <c r="S98" s="15"/>
      <c r="T98" s="15"/>
      <c r="U98" s="15"/>
      <c r="V98" s="15"/>
      <c r="W98" s="19"/>
      <c r="X98" s="15" t="s">
        <v>114</v>
      </c>
      <c r="Y98" s="15">
        <v>0.05</v>
      </c>
      <c r="Z98" s="15" t="s">
        <v>14</v>
      </c>
      <c r="AA98" s="2"/>
      <c r="AB98" s="9"/>
      <c r="AC98" s="9"/>
      <c r="AD98" s="9"/>
      <c r="AE98" s="9"/>
      <c r="AF98" s="9"/>
      <c r="AG98" s="9"/>
      <c r="AH98" s="9"/>
      <c r="AI98" s="9"/>
    </row>
    <row r="99" spans="1:35" ht="24.75" customHeight="1">
      <c r="A99" s="11"/>
      <c r="B99" s="11"/>
      <c r="C99" s="11"/>
      <c r="D99" s="11"/>
      <c r="E99" s="11"/>
      <c r="F99" s="11"/>
      <c r="G99" s="11"/>
      <c r="H99" s="12"/>
      <c r="I99" s="13"/>
      <c r="J99" s="15"/>
      <c r="K99" s="14"/>
      <c r="L99" s="14"/>
      <c r="M99" s="14"/>
      <c r="N99" s="14"/>
      <c r="O99" s="13"/>
      <c r="P99" s="15"/>
      <c r="Q99" s="15"/>
      <c r="R99" s="14"/>
      <c r="S99" s="14"/>
      <c r="T99" s="14"/>
      <c r="U99" s="14"/>
      <c r="V99" s="14"/>
      <c r="W99" s="16"/>
      <c r="X99" s="15"/>
      <c r="Y99" s="15"/>
      <c r="Z99" s="14"/>
      <c r="AA99" s="2"/>
      <c r="AB99" s="9"/>
      <c r="AC99" s="9"/>
      <c r="AD99" s="9"/>
      <c r="AE99" s="9"/>
      <c r="AF99" s="9"/>
      <c r="AG99" s="9"/>
      <c r="AH99" s="9"/>
      <c r="AI99" s="9"/>
    </row>
    <row r="100" spans="1:35" ht="24.75" customHeight="1">
      <c r="A100" s="10" t="s">
        <v>197</v>
      </c>
      <c r="B100" s="10">
        <v>5.8</v>
      </c>
      <c r="C100" s="10">
        <v>3</v>
      </c>
      <c r="D100" s="10">
        <v>1.9</v>
      </c>
      <c r="E100" s="10">
        <v>3</v>
      </c>
      <c r="F100" s="10">
        <v>0</v>
      </c>
      <c r="G100" s="10">
        <v>0</v>
      </c>
      <c r="H100" s="12">
        <v>832.5</v>
      </c>
      <c r="I100" s="13" t="s">
        <v>198</v>
      </c>
      <c r="J100" s="16"/>
      <c r="K100" s="14"/>
      <c r="L100" s="13" t="s">
        <v>232</v>
      </c>
      <c r="M100" s="16"/>
      <c r="N100" s="14"/>
      <c r="O100" s="20" t="s">
        <v>200</v>
      </c>
      <c r="P100" s="16"/>
      <c r="Q100" s="14"/>
      <c r="R100" s="13" t="s">
        <v>263</v>
      </c>
      <c r="S100" s="16"/>
      <c r="T100" s="16"/>
      <c r="U100" s="14" t="s">
        <v>25</v>
      </c>
      <c r="V100" s="14"/>
      <c r="W100" s="14"/>
      <c r="X100" s="21" t="s">
        <v>202</v>
      </c>
      <c r="Y100" s="18"/>
      <c r="Z100" s="18"/>
      <c r="AA100" s="2"/>
      <c r="AB100" s="9" t="str">
        <f>A100</f>
        <v>N5</v>
      </c>
      <c r="AC100" s="9" t="str">
        <f>I101&amp;" "&amp;I102&amp;" "&amp;I103&amp;" "&amp;I104&amp;" "&amp;I105</f>
        <v xml:space="preserve">米 燕麥   </v>
      </c>
      <c r="AD100" s="9" t="str">
        <f>L101&amp;" "&amp;L102&amp;" "&amp;L103&amp;" "&amp;L104&amp;" "&amp;L105</f>
        <v xml:space="preserve">素排    </v>
      </c>
      <c r="AE100" s="9" t="str">
        <f>O101&amp;" "&amp;O102&amp;" "&amp;O103&amp;" "&amp;O104&amp;" "&amp;O105</f>
        <v xml:space="preserve">凍豆腐 白蘿蔔 胡蘿蔔 薑 </v>
      </c>
      <c r="AF100" s="9" t="str">
        <f>R101&amp;" "&amp;R102&amp;" "&amp;R103&amp;" "&amp;R104&amp;" "&amp;R105</f>
        <v>素肉 白菜 乾香菇 薑 胡蘿蔔</v>
      </c>
      <c r="AG100" s="9" t="str">
        <f>U101&amp;" "&amp;U102&amp;" "&amp;U103&amp;" "&amp;U104&amp;" "&amp;U105</f>
        <v xml:space="preserve">蔬菜 薑   </v>
      </c>
      <c r="AH100" s="9" t="str">
        <f>X101&amp;" "&amp;X102&amp;" "&amp;X103&amp;" "&amp;X104&amp;" "&amp;X105</f>
        <v xml:space="preserve">四神 素羊肉   </v>
      </c>
      <c r="AI100" s="9"/>
    </row>
    <row r="101" spans="1:35" ht="24.75" customHeight="1">
      <c r="A101" s="21"/>
      <c r="B101" s="11"/>
      <c r="C101" s="11"/>
      <c r="D101" s="11"/>
      <c r="E101" s="11"/>
      <c r="F101" s="11"/>
      <c r="G101" s="11"/>
      <c r="H101" s="11"/>
      <c r="I101" s="13" t="s">
        <v>27</v>
      </c>
      <c r="J101" s="15">
        <v>10</v>
      </c>
      <c r="K101" s="15" t="s">
        <v>14</v>
      </c>
      <c r="L101" s="13" t="s">
        <v>234</v>
      </c>
      <c r="M101" s="15">
        <v>6</v>
      </c>
      <c r="N101" s="15" t="s">
        <v>14</v>
      </c>
      <c r="O101" s="20" t="s">
        <v>97</v>
      </c>
      <c r="P101" s="19">
        <v>4</v>
      </c>
      <c r="Q101" s="15" t="s">
        <v>14</v>
      </c>
      <c r="R101" s="13" t="s">
        <v>226</v>
      </c>
      <c r="S101" s="15">
        <v>0.4</v>
      </c>
      <c r="T101" s="19" t="s">
        <v>14</v>
      </c>
      <c r="U101" s="19" t="s">
        <v>18</v>
      </c>
      <c r="V101" s="19">
        <v>7</v>
      </c>
      <c r="W101" s="19" t="s">
        <v>14</v>
      </c>
      <c r="X101" s="21" t="s">
        <v>203</v>
      </c>
      <c r="Y101" s="21">
        <v>1.5</v>
      </c>
      <c r="Z101" s="21" t="s">
        <v>14</v>
      </c>
      <c r="AA101" s="2"/>
      <c r="AB101" s="9"/>
      <c r="AC101" s="9"/>
      <c r="AD101" s="9"/>
      <c r="AE101" s="9"/>
      <c r="AF101" s="9"/>
      <c r="AG101" s="9"/>
      <c r="AH101" s="9"/>
      <c r="AI101" s="9"/>
    </row>
    <row r="102" spans="1:35" ht="24.75" customHeight="1">
      <c r="A102" s="21"/>
      <c r="B102" s="11"/>
      <c r="C102" s="11"/>
      <c r="D102" s="11"/>
      <c r="E102" s="11"/>
      <c r="F102" s="11"/>
      <c r="G102" s="11"/>
      <c r="H102" s="11"/>
      <c r="I102" s="13" t="s">
        <v>204</v>
      </c>
      <c r="J102" s="15">
        <v>0.4</v>
      </c>
      <c r="K102" s="15" t="s">
        <v>14</v>
      </c>
      <c r="L102" s="13"/>
      <c r="M102" s="15"/>
      <c r="N102" s="15" t="s">
        <v>14</v>
      </c>
      <c r="O102" s="20" t="s">
        <v>31</v>
      </c>
      <c r="P102" s="19">
        <v>4</v>
      </c>
      <c r="Q102" s="15" t="s">
        <v>14</v>
      </c>
      <c r="R102" s="13" t="s">
        <v>264</v>
      </c>
      <c r="S102" s="15">
        <v>6</v>
      </c>
      <c r="T102" s="19" t="s">
        <v>14</v>
      </c>
      <c r="U102" s="15" t="s">
        <v>51</v>
      </c>
      <c r="V102" s="15">
        <v>0.05</v>
      </c>
      <c r="W102" s="19" t="s">
        <v>14</v>
      </c>
      <c r="X102" s="21" t="s">
        <v>228</v>
      </c>
      <c r="Y102" s="21">
        <v>1</v>
      </c>
      <c r="Z102" s="21" t="s">
        <v>14</v>
      </c>
      <c r="AA102" s="2"/>
      <c r="AB102" s="9"/>
      <c r="AC102" s="9"/>
      <c r="AD102" s="9"/>
      <c r="AE102" s="9"/>
      <c r="AF102" s="9"/>
      <c r="AG102" s="9"/>
      <c r="AH102" s="9"/>
      <c r="AI102" s="9"/>
    </row>
    <row r="103" spans="1:35" ht="24.75" customHeight="1">
      <c r="A103" s="21"/>
      <c r="B103" s="11"/>
      <c r="C103" s="11"/>
      <c r="D103" s="11"/>
      <c r="E103" s="11"/>
      <c r="F103" s="11"/>
      <c r="G103" s="11"/>
      <c r="H103" s="11"/>
      <c r="I103" s="13"/>
      <c r="J103" s="15"/>
      <c r="K103" s="15"/>
      <c r="L103" s="13"/>
      <c r="M103" s="15"/>
      <c r="N103" s="15" t="s">
        <v>14</v>
      </c>
      <c r="O103" s="13" t="s">
        <v>35</v>
      </c>
      <c r="P103" s="15">
        <v>1</v>
      </c>
      <c r="Q103" s="15" t="s">
        <v>14</v>
      </c>
      <c r="R103" s="13" t="s">
        <v>37</v>
      </c>
      <c r="S103" s="15">
        <v>0.01</v>
      </c>
      <c r="T103" s="19" t="s">
        <v>14</v>
      </c>
      <c r="U103" s="15"/>
      <c r="V103" s="15"/>
      <c r="W103" s="19"/>
      <c r="X103" s="21"/>
      <c r="Y103" s="21"/>
      <c r="Z103" s="21"/>
      <c r="AA103" s="2"/>
      <c r="AB103" s="9"/>
      <c r="AC103" s="9"/>
      <c r="AD103" s="9"/>
      <c r="AE103" s="9"/>
      <c r="AF103" s="9"/>
      <c r="AG103" s="9"/>
      <c r="AH103" s="9"/>
      <c r="AI103" s="9"/>
    </row>
    <row r="104" spans="1:35" ht="24.75" customHeight="1">
      <c r="A104" s="21"/>
      <c r="B104" s="11"/>
      <c r="C104" s="11"/>
      <c r="D104" s="11"/>
      <c r="E104" s="11"/>
      <c r="F104" s="11"/>
      <c r="G104" s="11"/>
      <c r="H104" s="11"/>
      <c r="I104" s="13"/>
      <c r="J104" s="15"/>
      <c r="K104" s="15"/>
      <c r="L104" s="13"/>
      <c r="M104" s="15"/>
      <c r="N104" s="15" t="s">
        <v>14</v>
      </c>
      <c r="O104" s="13" t="s">
        <v>51</v>
      </c>
      <c r="P104" s="15">
        <v>0.05</v>
      </c>
      <c r="Q104" s="15" t="s">
        <v>14</v>
      </c>
      <c r="R104" s="13" t="s">
        <v>51</v>
      </c>
      <c r="S104" s="15">
        <v>0.05</v>
      </c>
      <c r="T104" s="19" t="s">
        <v>14</v>
      </c>
      <c r="U104" s="15"/>
      <c r="V104" s="15"/>
      <c r="W104" s="19"/>
      <c r="X104" s="15"/>
      <c r="Y104" s="15"/>
      <c r="Z104" s="15"/>
      <c r="AA104" s="2"/>
      <c r="AB104" s="9"/>
      <c r="AC104" s="9"/>
      <c r="AD104" s="9"/>
      <c r="AE104" s="9"/>
      <c r="AF104" s="9"/>
      <c r="AG104" s="9"/>
      <c r="AH104" s="9"/>
      <c r="AI104" s="9"/>
    </row>
    <row r="105" spans="1:35" ht="24.75" customHeight="1">
      <c r="A105" s="21"/>
      <c r="B105" s="11"/>
      <c r="C105" s="11"/>
      <c r="D105" s="11"/>
      <c r="E105" s="11"/>
      <c r="F105" s="11"/>
      <c r="G105" s="11"/>
      <c r="H105" s="11"/>
      <c r="I105" s="13"/>
      <c r="J105" s="15"/>
      <c r="K105" s="15"/>
      <c r="L105" s="14"/>
      <c r="M105" s="14"/>
      <c r="N105" s="14"/>
      <c r="O105" s="14"/>
      <c r="P105" s="14"/>
      <c r="Q105" s="14"/>
      <c r="R105" s="13" t="s">
        <v>35</v>
      </c>
      <c r="S105" s="15">
        <v>0.5</v>
      </c>
      <c r="T105" s="16" t="s">
        <v>14</v>
      </c>
      <c r="U105" s="15"/>
      <c r="V105" s="15"/>
      <c r="W105" s="16"/>
      <c r="X105" s="15"/>
      <c r="Y105" s="15"/>
      <c r="Z105" s="14"/>
      <c r="AA105" s="2"/>
      <c r="AB105" s="9"/>
      <c r="AC105" s="9"/>
      <c r="AD105" s="9"/>
      <c r="AE105" s="9"/>
      <c r="AF105" s="9"/>
      <c r="AG105" s="9"/>
      <c r="AH105" s="9"/>
      <c r="AI105" s="9"/>
    </row>
    <row r="106" spans="1:35" ht="15.75" customHeight="1">
      <c r="A106" s="1"/>
      <c r="B106" s="1"/>
      <c r="C106" s="1"/>
      <c r="D106" s="1"/>
      <c r="E106" s="1"/>
      <c r="F106" s="1"/>
      <c r="G106" s="1"/>
      <c r="H106" s="1"/>
      <c r="I106" s="7"/>
      <c r="J106" s="8"/>
      <c r="K106" s="6"/>
      <c r="L106" s="5"/>
      <c r="M106" s="6"/>
      <c r="N106" s="6"/>
      <c r="O106" s="5"/>
      <c r="P106" s="6"/>
      <c r="Q106" s="6"/>
      <c r="R106" s="5"/>
      <c r="S106" s="6"/>
      <c r="T106" s="6"/>
      <c r="U106" s="6"/>
      <c r="V106" s="6"/>
      <c r="W106" s="6"/>
      <c r="X106" s="6"/>
      <c r="Y106" s="6"/>
      <c r="Z106" s="6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5.75" customHeight="1">
      <c r="A107" s="1"/>
      <c r="B107" s="1"/>
      <c r="C107" s="1"/>
      <c r="D107" s="1"/>
      <c r="E107" s="1"/>
      <c r="F107" s="1"/>
      <c r="G107" s="1"/>
      <c r="H107" s="1"/>
      <c r="I107" s="7"/>
      <c r="J107" s="8"/>
      <c r="K107" s="6"/>
      <c r="L107" s="5"/>
      <c r="M107" s="6"/>
      <c r="N107" s="6"/>
      <c r="O107" s="5"/>
      <c r="P107" s="6"/>
      <c r="Q107" s="6"/>
      <c r="R107" s="5"/>
      <c r="S107" s="6"/>
      <c r="T107" s="6"/>
      <c r="U107" s="6"/>
      <c r="V107" s="6"/>
      <c r="W107" s="6"/>
      <c r="X107" s="6"/>
      <c r="Y107" s="6"/>
      <c r="Z107" s="6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5.75" customHeight="1">
      <c r="A108" s="1"/>
      <c r="B108" s="1"/>
      <c r="C108" s="1"/>
      <c r="D108" s="1"/>
      <c r="E108" s="1"/>
      <c r="F108" s="1"/>
      <c r="G108" s="1"/>
      <c r="H108" s="1"/>
      <c r="I108" s="7"/>
      <c r="J108" s="8"/>
      <c r="K108" s="6"/>
      <c r="L108" s="5"/>
      <c r="M108" s="6"/>
      <c r="N108" s="6"/>
      <c r="O108" s="5"/>
      <c r="P108" s="6"/>
      <c r="Q108" s="6"/>
      <c r="R108" s="5"/>
      <c r="S108" s="6"/>
      <c r="T108" s="6"/>
      <c r="U108" s="6"/>
      <c r="V108" s="6"/>
      <c r="W108" s="6"/>
      <c r="X108" s="6"/>
      <c r="Y108" s="6"/>
      <c r="Z108" s="6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5.75" customHeight="1">
      <c r="A109" s="1"/>
      <c r="B109" s="1"/>
      <c r="C109" s="1"/>
      <c r="D109" s="1"/>
      <c r="E109" s="1"/>
      <c r="F109" s="1"/>
      <c r="G109" s="1"/>
      <c r="H109" s="1"/>
      <c r="I109" s="7"/>
      <c r="J109" s="8"/>
      <c r="K109" s="6"/>
      <c r="L109" s="5"/>
      <c r="M109" s="6"/>
      <c r="N109" s="6"/>
      <c r="O109" s="5"/>
      <c r="P109" s="6"/>
      <c r="Q109" s="6"/>
      <c r="R109" s="5"/>
      <c r="S109" s="6"/>
      <c r="T109" s="6"/>
      <c r="U109" s="6"/>
      <c r="V109" s="6"/>
      <c r="W109" s="6"/>
      <c r="X109" s="6"/>
      <c r="Y109" s="6"/>
      <c r="Z109" s="6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5.75" customHeight="1">
      <c r="A110" s="1"/>
      <c r="B110" s="1"/>
      <c r="C110" s="1"/>
      <c r="D110" s="1"/>
      <c r="E110" s="1"/>
      <c r="F110" s="1"/>
      <c r="G110" s="1"/>
      <c r="H110" s="1"/>
      <c r="I110" s="7"/>
      <c r="J110" s="8"/>
      <c r="K110" s="6"/>
      <c r="L110" s="5"/>
      <c r="M110" s="6"/>
      <c r="N110" s="6"/>
      <c r="O110" s="5"/>
      <c r="P110" s="6"/>
      <c r="Q110" s="6"/>
      <c r="R110" s="5"/>
      <c r="S110" s="6"/>
      <c r="T110" s="6"/>
      <c r="U110" s="6"/>
      <c r="V110" s="6"/>
      <c r="W110" s="6"/>
      <c r="X110" s="6"/>
      <c r="Y110" s="6"/>
      <c r="Z110" s="6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5.75" customHeight="1">
      <c r="A111" s="1"/>
      <c r="B111" s="1"/>
      <c r="C111" s="1"/>
      <c r="D111" s="1"/>
      <c r="E111" s="1"/>
      <c r="F111" s="1"/>
      <c r="G111" s="1"/>
      <c r="H111" s="1"/>
      <c r="I111" s="7"/>
      <c r="J111" s="8"/>
      <c r="K111" s="6"/>
      <c r="L111" s="5"/>
      <c r="M111" s="6"/>
      <c r="N111" s="6"/>
      <c r="O111" s="5"/>
      <c r="P111" s="6"/>
      <c r="Q111" s="6"/>
      <c r="R111" s="5"/>
      <c r="S111" s="6"/>
      <c r="T111" s="6"/>
      <c r="U111" s="6"/>
      <c r="V111" s="6"/>
      <c r="W111" s="6"/>
      <c r="X111" s="6"/>
      <c r="Y111" s="6"/>
      <c r="Z111" s="6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5.75" customHeight="1">
      <c r="A112" s="1"/>
      <c r="B112" s="1"/>
      <c r="C112" s="1"/>
      <c r="D112" s="1"/>
      <c r="E112" s="1"/>
      <c r="F112" s="1"/>
      <c r="G112" s="1"/>
      <c r="H112" s="1"/>
      <c r="I112" s="7"/>
      <c r="J112" s="8"/>
      <c r="K112" s="6"/>
      <c r="L112" s="5"/>
      <c r="M112" s="6"/>
      <c r="N112" s="6"/>
      <c r="O112" s="5"/>
      <c r="P112" s="6"/>
      <c r="Q112" s="6"/>
      <c r="R112" s="5"/>
      <c r="S112" s="6"/>
      <c r="T112" s="6"/>
      <c r="U112" s="6"/>
      <c r="V112" s="6"/>
      <c r="W112" s="6"/>
      <c r="X112" s="6"/>
      <c r="Y112" s="6"/>
      <c r="Z112" s="6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5.75" customHeight="1">
      <c r="A113" s="1"/>
      <c r="B113" s="1"/>
      <c r="C113" s="1"/>
      <c r="D113" s="1"/>
      <c r="E113" s="1"/>
      <c r="F113" s="1"/>
      <c r="G113" s="1"/>
      <c r="H113" s="1"/>
      <c r="I113" s="7"/>
      <c r="J113" s="8"/>
      <c r="K113" s="6"/>
      <c r="L113" s="5"/>
      <c r="M113" s="6"/>
      <c r="N113" s="6"/>
      <c r="O113" s="5"/>
      <c r="P113" s="6"/>
      <c r="Q113" s="6"/>
      <c r="R113" s="5"/>
      <c r="S113" s="6"/>
      <c r="T113" s="6"/>
      <c r="U113" s="6"/>
      <c r="V113" s="6"/>
      <c r="W113" s="6"/>
      <c r="X113" s="6"/>
      <c r="Y113" s="6"/>
      <c r="Z113" s="6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5.75" customHeight="1">
      <c r="A114" s="1"/>
      <c r="B114" s="1"/>
      <c r="C114" s="1"/>
      <c r="D114" s="1"/>
      <c r="E114" s="1"/>
      <c r="F114" s="1"/>
      <c r="G114" s="1"/>
      <c r="H114" s="1"/>
      <c r="I114" s="7"/>
      <c r="J114" s="8"/>
      <c r="K114" s="6"/>
      <c r="L114" s="5"/>
      <c r="M114" s="6"/>
      <c r="N114" s="6"/>
      <c r="O114" s="5"/>
      <c r="P114" s="6"/>
      <c r="Q114" s="6"/>
      <c r="R114" s="5"/>
      <c r="S114" s="6"/>
      <c r="T114" s="6"/>
      <c r="U114" s="6"/>
      <c r="V114" s="6"/>
      <c r="W114" s="6"/>
      <c r="X114" s="6"/>
      <c r="Y114" s="6"/>
      <c r="Z114" s="6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5.75" customHeight="1">
      <c r="A115" s="1"/>
      <c r="B115" s="1"/>
      <c r="C115" s="1"/>
      <c r="D115" s="1"/>
      <c r="E115" s="1"/>
      <c r="F115" s="1"/>
      <c r="G115" s="1"/>
      <c r="H115" s="1"/>
      <c r="I115" s="7"/>
      <c r="J115" s="8"/>
      <c r="K115" s="6"/>
      <c r="L115" s="5"/>
      <c r="M115" s="6"/>
      <c r="N115" s="6"/>
      <c r="O115" s="5"/>
      <c r="P115" s="6"/>
      <c r="Q115" s="6"/>
      <c r="R115" s="5"/>
      <c r="S115" s="6"/>
      <c r="T115" s="6"/>
      <c r="U115" s="6"/>
      <c r="V115" s="6"/>
      <c r="W115" s="6"/>
      <c r="X115" s="6"/>
      <c r="Y115" s="6"/>
      <c r="Z115" s="6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5.75" customHeight="1">
      <c r="A116" s="1"/>
      <c r="B116" s="1"/>
      <c r="C116" s="1"/>
      <c r="D116" s="1"/>
      <c r="E116" s="1"/>
      <c r="F116" s="1"/>
      <c r="G116" s="1"/>
      <c r="H116" s="1"/>
      <c r="I116" s="7"/>
      <c r="J116" s="8"/>
      <c r="K116" s="6"/>
      <c r="L116" s="5"/>
      <c r="M116" s="6"/>
      <c r="N116" s="6"/>
      <c r="O116" s="5"/>
      <c r="P116" s="6"/>
      <c r="Q116" s="6"/>
      <c r="R116" s="5"/>
      <c r="S116" s="6"/>
      <c r="T116" s="6"/>
      <c r="U116" s="6"/>
      <c r="V116" s="6"/>
      <c r="W116" s="6"/>
      <c r="X116" s="6"/>
      <c r="Y116" s="6"/>
      <c r="Z116" s="6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5.75" customHeight="1">
      <c r="A117" s="1"/>
      <c r="B117" s="1"/>
      <c r="C117" s="1"/>
      <c r="D117" s="1"/>
      <c r="E117" s="1"/>
      <c r="F117" s="1"/>
      <c r="G117" s="1"/>
      <c r="H117" s="1"/>
      <c r="I117" s="7"/>
      <c r="J117" s="8"/>
      <c r="K117" s="6"/>
      <c r="L117" s="5"/>
      <c r="M117" s="6"/>
      <c r="N117" s="6"/>
      <c r="O117" s="5"/>
      <c r="P117" s="6"/>
      <c r="Q117" s="6"/>
      <c r="R117" s="5"/>
      <c r="S117" s="6"/>
      <c r="T117" s="6"/>
      <c r="U117" s="6"/>
      <c r="V117" s="6"/>
      <c r="W117" s="6"/>
      <c r="X117" s="6"/>
      <c r="Y117" s="6"/>
      <c r="Z117" s="6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5.75" customHeight="1">
      <c r="A118" s="1"/>
      <c r="B118" s="1"/>
      <c r="C118" s="1"/>
      <c r="D118" s="1"/>
      <c r="E118" s="1"/>
      <c r="F118" s="1"/>
      <c r="G118" s="1"/>
      <c r="H118" s="1"/>
      <c r="I118" s="7"/>
      <c r="J118" s="8"/>
      <c r="K118" s="6"/>
      <c r="L118" s="5"/>
      <c r="M118" s="6"/>
      <c r="N118" s="6"/>
      <c r="O118" s="5"/>
      <c r="P118" s="6"/>
      <c r="Q118" s="6"/>
      <c r="R118" s="5"/>
      <c r="S118" s="6"/>
      <c r="T118" s="6"/>
      <c r="U118" s="6"/>
      <c r="V118" s="6"/>
      <c r="W118" s="6"/>
      <c r="X118" s="6"/>
      <c r="Y118" s="6"/>
      <c r="Z118" s="6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5.75" customHeight="1">
      <c r="A119" s="1"/>
      <c r="B119" s="1"/>
      <c r="C119" s="1"/>
      <c r="D119" s="1"/>
      <c r="E119" s="1"/>
      <c r="F119" s="1"/>
      <c r="G119" s="1"/>
      <c r="H119" s="1"/>
      <c r="I119" s="7"/>
      <c r="J119" s="8"/>
      <c r="K119" s="6"/>
      <c r="L119" s="5"/>
      <c r="M119" s="6"/>
      <c r="N119" s="6"/>
      <c r="O119" s="5"/>
      <c r="P119" s="6"/>
      <c r="Q119" s="6"/>
      <c r="R119" s="5"/>
      <c r="S119" s="6"/>
      <c r="T119" s="6"/>
      <c r="U119" s="6"/>
      <c r="V119" s="6"/>
      <c r="W119" s="6"/>
      <c r="X119" s="6"/>
      <c r="Y119" s="6"/>
      <c r="Z119" s="6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5.75" customHeight="1">
      <c r="A120" s="1"/>
      <c r="B120" s="1"/>
      <c r="C120" s="1"/>
      <c r="D120" s="1"/>
      <c r="E120" s="1"/>
      <c r="F120" s="1"/>
      <c r="G120" s="1"/>
      <c r="H120" s="1"/>
      <c r="I120" s="7"/>
      <c r="J120" s="8"/>
      <c r="K120" s="6"/>
      <c r="L120" s="5"/>
      <c r="M120" s="6"/>
      <c r="N120" s="6"/>
      <c r="O120" s="5"/>
      <c r="P120" s="6"/>
      <c r="Q120" s="6"/>
      <c r="R120" s="5"/>
      <c r="S120" s="6"/>
      <c r="T120" s="6"/>
      <c r="U120" s="6"/>
      <c r="V120" s="6"/>
      <c r="W120" s="6"/>
      <c r="X120" s="6"/>
      <c r="Y120" s="6"/>
      <c r="Z120" s="6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5.75" customHeight="1">
      <c r="A121" s="1"/>
      <c r="B121" s="1"/>
      <c r="C121" s="1"/>
      <c r="D121" s="1"/>
      <c r="E121" s="1"/>
      <c r="F121" s="1"/>
      <c r="G121" s="1"/>
      <c r="H121" s="1"/>
      <c r="I121" s="7"/>
      <c r="J121" s="8"/>
      <c r="K121" s="6"/>
      <c r="L121" s="5"/>
      <c r="M121" s="6"/>
      <c r="N121" s="6"/>
      <c r="O121" s="5"/>
      <c r="P121" s="6"/>
      <c r="Q121" s="6"/>
      <c r="R121" s="5"/>
      <c r="S121" s="6"/>
      <c r="T121" s="6"/>
      <c r="U121" s="6"/>
      <c r="V121" s="6"/>
      <c r="W121" s="6"/>
      <c r="X121" s="6"/>
      <c r="Y121" s="6"/>
      <c r="Z121" s="6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5.75" customHeight="1">
      <c r="A122" s="1"/>
      <c r="B122" s="1"/>
      <c r="C122" s="1"/>
      <c r="D122" s="1"/>
      <c r="E122" s="1"/>
      <c r="F122" s="1"/>
      <c r="G122" s="1"/>
      <c r="H122" s="1"/>
      <c r="I122" s="7"/>
      <c r="J122" s="8"/>
      <c r="K122" s="6"/>
      <c r="L122" s="5"/>
      <c r="M122" s="6"/>
      <c r="N122" s="6"/>
      <c r="O122" s="5"/>
      <c r="P122" s="6"/>
      <c r="Q122" s="6"/>
      <c r="R122" s="5"/>
      <c r="S122" s="6"/>
      <c r="T122" s="6"/>
      <c r="U122" s="6"/>
      <c r="V122" s="6"/>
      <c r="W122" s="6"/>
      <c r="X122" s="6"/>
      <c r="Y122" s="6"/>
      <c r="Z122" s="6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5.75" customHeight="1">
      <c r="A123" s="1"/>
      <c r="B123" s="1"/>
      <c r="C123" s="1"/>
      <c r="D123" s="1"/>
      <c r="E123" s="1"/>
      <c r="F123" s="1"/>
      <c r="G123" s="1"/>
      <c r="H123" s="1"/>
      <c r="I123" s="7"/>
      <c r="J123" s="8"/>
      <c r="K123" s="6"/>
      <c r="L123" s="5"/>
      <c r="M123" s="6"/>
      <c r="N123" s="6"/>
      <c r="O123" s="5"/>
      <c r="P123" s="6"/>
      <c r="Q123" s="6"/>
      <c r="R123" s="5"/>
      <c r="S123" s="6"/>
      <c r="T123" s="6"/>
      <c r="U123" s="6"/>
      <c r="V123" s="6"/>
      <c r="W123" s="6"/>
      <c r="X123" s="6"/>
      <c r="Y123" s="6"/>
      <c r="Z123" s="6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5.75" customHeight="1">
      <c r="A124" s="1"/>
      <c r="B124" s="1"/>
      <c r="C124" s="1"/>
      <c r="D124" s="1"/>
      <c r="E124" s="1"/>
      <c r="F124" s="1"/>
      <c r="G124" s="1"/>
      <c r="H124" s="1"/>
      <c r="I124" s="7"/>
      <c r="J124" s="8"/>
      <c r="K124" s="6"/>
      <c r="L124" s="5"/>
      <c r="M124" s="6"/>
      <c r="N124" s="6"/>
      <c r="O124" s="5"/>
      <c r="P124" s="6"/>
      <c r="Q124" s="6"/>
      <c r="R124" s="5"/>
      <c r="S124" s="6"/>
      <c r="T124" s="6"/>
      <c r="U124" s="6"/>
      <c r="V124" s="6"/>
      <c r="W124" s="6"/>
      <c r="X124" s="6"/>
      <c r="Y124" s="6"/>
      <c r="Z124" s="6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5.75" customHeight="1">
      <c r="A125" s="1"/>
      <c r="B125" s="1"/>
      <c r="C125" s="1"/>
      <c r="D125" s="1"/>
      <c r="E125" s="1"/>
      <c r="F125" s="1"/>
      <c r="G125" s="1"/>
      <c r="H125" s="1"/>
      <c r="I125" s="7"/>
      <c r="J125" s="8"/>
      <c r="K125" s="6"/>
      <c r="L125" s="5"/>
      <c r="M125" s="6"/>
      <c r="N125" s="6"/>
      <c r="O125" s="5"/>
      <c r="P125" s="6"/>
      <c r="Q125" s="6"/>
      <c r="R125" s="5"/>
      <c r="S125" s="6"/>
      <c r="T125" s="6"/>
      <c r="U125" s="6"/>
      <c r="V125" s="6"/>
      <c r="W125" s="6"/>
      <c r="X125" s="6"/>
      <c r="Y125" s="6"/>
      <c r="Z125" s="6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5.75" customHeight="1">
      <c r="A126" s="1"/>
      <c r="B126" s="1"/>
      <c r="C126" s="1"/>
      <c r="D126" s="1"/>
      <c r="E126" s="1"/>
      <c r="F126" s="1"/>
      <c r="G126" s="1"/>
      <c r="H126" s="1"/>
      <c r="I126" s="7"/>
      <c r="J126" s="8"/>
      <c r="K126" s="6"/>
      <c r="L126" s="5"/>
      <c r="M126" s="6"/>
      <c r="N126" s="6"/>
      <c r="O126" s="5"/>
      <c r="P126" s="6"/>
      <c r="Q126" s="6"/>
      <c r="R126" s="5"/>
      <c r="S126" s="6"/>
      <c r="T126" s="6"/>
      <c r="U126" s="6"/>
      <c r="V126" s="6"/>
      <c r="W126" s="6"/>
      <c r="X126" s="6"/>
      <c r="Y126" s="6"/>
      <c r="Z126" s="6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5.75" customHeight="1">
      <c r="A127" s="1"/>
      <c r="B127" s="1"/>
      <c r="C127" s="1"/>
      <c r="D127" s="1"/>
      <c r="E127" s="1"/>
      <c r="F127" s="1"/>
      <c r="G127" s="1"/>
      <c r="H127" s="1"/>
      <c r="I127" s="7"/>
      <c r="J127" s="8"/>
      <c r="K127" s="6"/>
      <c r="L127" s="5"/>
      <c r="M127" s="6"/>
      <c r="N127" s="6"/>
      <c r="O127" s="5"/>
      <c r="P127" s="6"/>
      <c r="Q127" s="6"/>
      <c r="R127" s="5"/>
      <c r="S127" s="6"/>
      <c r="T127" s="6"/>
      <c r="U127" s="6"/>
      <c r="V127" s="6"/>
      <c r="W127" s="6"/>
      <c r="X127" s="6"/>
      <c r="Y127" s="6"/>
      <c r="Z127" s="6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5.75" customHeight="1">
      <c r="A128" s="1"/>
      <c r="B128" s="1"/>
      <c r="C128" s="1"/>
      <c r="D128" s="1"/>
      <c r="E128" s="1"/>
      <c r="F128" s="1"/>
      <c r="G128" s="1"/>
      <c r="H128" s="1"/>
      <c r="I128" s="7"/>
      <c r="J128" s="8"/>
      <c r="K128" s="6"/>
      <c r="L128" s="5"/>
      <c r="M128" s="6"/>
      <c r="N128" s="6"/>
      <c r="O128" s="5"/>
      <c r="P128" s="6"/>
      <c r="Q128" s="6"/>
      <c r="R128" s="5"/>
      <c r="S128" s="6"/>
      <c r="T128" s="6"/>
      <c r="U128" s="6"/>
      <c r="V128" s="6"/>
      <c r="W128" s="6"/>
      <c r="X128" s="6"/>
      <c r="Y128" s="6"/>
      <c r="Z128" s="6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5.75" customHeight="1">
      <c r="A129" s="1"/>
      <c r="B129" s="1"/>
      <c r="C129" s="1"/>
      <c r="D129" s="1"/>
      <c r="E129" s="1"/>
      <c r="F129" s="1"/>
      <c r="G129" s="1"/>
      <c r="H129" s="1"/>
      <c r="I129" s="7"/>
      <c r="J129" s="8"/>
      <c r="K129" s="6"/>
      <c r="L129" s="5"/>
      <c r="M129" s="6"/>
      <c r="N129" s="6"/>
      <c r="O129" s="5"/>
      <c r="P129" s="6"/>
      <c r="Q129" s="6"/>
      <c r="R129" s="5"/>
      <c r="S129" s="6"/>
      <c r="T129" s="6"/>
      <c r="U129" s="6"/>
      <c r="V129" s="6"/>
      <c r="W129" s="6"/>
      <c r="X129" s="6"/>
      <c r="Y129" s="6"/>
      <c r="Z129" s="6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5.75" customHeight="1">
      <c r="A130" s="1"/>
      <c r="B130" s="1"/>
      <c r="C130" s="1"/>
      <c r="D130" s="1"/>
      <c r="E130" s="1"/>
      <c r="F130" s="1"/>
      <c r="G130" s="1"/>
      <c r="H130" s="1"/>
      <c r="I130" s="7"/>
      <c r="J130" s="8"/>
      <c r="K130" s="6"/>
      <c r="L130" s="5"/>
      <c r="M130" s="6"/>
      <c r="N130" s="6"/>
      <c r="O130" s="5"/>
      <c r="P130" s="6"/>
      <c r="Q130" s="6"/>
      <c r="R130" s="5"/>
      <c r="S130" s="6"/>
      <c r="T130" s="6"/>
      <c r="U130" s="6"/>
      <c r="V130" s="6"/>
      <c r="W130" s="6"/>
      <c r="X130" s="6"/>
      <c r="Y130" s="6"/>
      <c r="Z130" s="6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5.75" customHeight="1">
      <c r="A131" s="1"/>
      <c r="B131" s="1"/>
      <c r="C131" s="1"/>
      <c r="D131" s="1"/>
      <c r="E131" s="1"/>
      <c r="F131" s="1"/>
      <c r="G131" s="1"/>
      <c r="H131" s="1"/>
      <c r="I131" s="7"/>
      <c r="J131" s="8"/>
      <c r="K131" s="6"/>
      <c r="L131" s="5"/>
      <c r="M131" s="6"/>
      <c r="N131" s="6"/>
      <c r="O131" s="5"/>
      <c r="P131" s="6"/>
      <c r="Q131" s="6"/>
      <c r="R131" s="5"/>
      <c r="S131" s="6"/>
      <c r="T131" s="6"/>
      <c r="U131" s="6"/>
      <c r="V131" s="6"/>
      <c r="W131" s="6"/>
      <c r="X131" s="6"/>
      <c r="Y131" s="6"/>
      <c r="Z131" s="6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5.75" customHeight="1">
      <c r="A132" s="1"/>
      <c r="B132" s="1"/>
      <c r="C132" s="1"/>
      <c r="D132" s="1"/>
      <c r="E132" s="1"/>
      <c r="F132" s="1"/>
      <c r="G132" s="1"/>
      <c r="H132" s="1"/>
      <c r="I132" s="7"/>
      <c r="J132" s="8"/>
      <c r="K132" s="6"/>
      <c r="L132" s="5"/>
      <c r="M132" s="6"/>
      <c r="N132" s="6"/>
      <c r="O132" s="5"/>
      <c r="P132" s="6"/>
      <c r="Q132" s="6"/>
      <c r="R132" s="5"/>
      <c r="S132" s="6"/>
      <c r="T132" s="6"/>
      <c r="U132" s="6"/>
      <c r="V132" s="6"/>
      <c r="W132" s="6"/>
      <c r="X132" s="6"/>
      <c r="Y132" s="6"/>
      <c r="Z132" s="6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5.75" customHeight="1">
      <c r="A133" s="1"/>
      <c r="B133" s="1"/>
      <c r="C133" s="1"/>
      <c r="D133" s="1"/>
      <c r="E133" s="1"/>
      <c r="F133" s="1"/>
      <c r="G133" s="1"/>
      <c r="H133" s="1"/>
      <c r="I133" s="7"/>
      <c r="J133" s="8"/>
      <c r="K133" s="6"/>
      <c r="L133" s="5"/>
      <c r="M133" s="6"/>
      <c r="N133" s="6"/>
      <c r="O133" s="5"/>
      <c r="P133" s="6"/>
      <c r="Q133" s="6"/>
      <c r="R133" s="5"/>
      <c r="S133" s="6"/>
      <c r="T133" s="6"/>
      <c r="U133" s="6"/>
      <c r="V133" s="6"/>
      <c r="W133" s="6"/>
      <c r="X133" s="6"/>
      <c r="Y133" s="6"/>
      <c r="Z133" s="6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5.75" customHeight="1">
      <c r="A134" s="1"/>
      <c r="B134" s="1"/>
      <c r="C134" s="1"/>
      <c r="D134" s="1"/>
      <c r="E134" s="1"/>
      <c r="F134" s="1"/>
      <c r="G134" s="1"/>
      <c r="H134" s="1"/>
      <c r="I134" s="7"/>
      <c r="J134" s="8"/>
      <c r="K134" s="6"/>
      <c r="L134" s="5"/>
      <c r="M134" s="6"/>
      <c r="N134" s="6"/>
      <c r="O134" s="5"/>
      <c r="P134" s="6"/>
      <c r="Q134" s="6"/>
      <c r="R134" s="5"/>
      <c r="S134" s="6"/>
      <c r="T134" s="6"/>
      <c r="U134" s="6"/>
      <c r="V134" s="6"/>
      <c r="W134" s="6"/>
      <c r="X134" s="6"/>
      <c r="Y134" s="6"/>
      <c r="Z134" s="6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5.75" customHeight="1">
      <c r="A135" s="1"/>
      <c r="B135" s="1"/>
      <c r="C135" s="1"/>
      <c r="D135" s="1"/>
      <c r="E135" s="1"/>
      <c r="F135" s="1"/>
      <c r="G135" s="1"/>
      <c r="H135" s="1"/>
      <c r="I135" s="7"/>
      <c r="J135" s="8"/>
      <c r="K135" s="6"/>
      <c r="L135" s="5"/>
      <c r="M135" s="6"/>
      <c r="N135" s="6"/>
      <c r="O135" s="5"/>
      <c r="P135" s="6"/>
      <c r="Q135" s="6"/>
      <c r="R135" s="5"/>
      <c r="S135" s="6"/>
      <c r="T135" s="6"/>
      <c r="U135" s="6"/>
      <c r="V135" s="6"/>
      <c r="W135" s="6"/>
      <c r="X135" s="6"/>
      <c r="Y135" s="6"/>
      <c r="Z135" s="6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5.75" customHeight="1">
      <c r="A136" s="1"/>
      <c r="B136" s="1"/>
      <c r="C136" s="1"/>
      <c r="D136" s="1"/>
      <c r="E136" s="1"/>
      <c r="F136" s="1"/>
      <c r="G136" s="1"/>
      <c r="H136" s="1"/>
      <c r="I136" s="7"/>
      <c r="J136" s="8"/>
      <c r="K136" s="6"/>
      <c r="L136" s="5"/>
      <c r="M136" s="6"/>
      <c r="N136" s="6"/>
      <c r="O136" s="5"/>
      <c r="P136" s="6"/>
      <c r="Q136" s="6"/>
      <c r="R136" s="5"/>
      <c r="S136" s="6"/>
      <c r="T136" s="6"/>
      <c r="U136" s="6"/>
      <c r="V136" s="6"/>
      <c r="W136" s="6"/>
      <c r="X136" s="6"/>
      <c r="Y136" s="6"/>
      <c r="Z136" s="6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5.75" customHeight="1">
      <c r="A137" s="1"/>
      <c r="B137" s="1"/>
      <c r="C137" s="1"/>
      <c r="D137" s="1"/>
      <c r="E137" s="1"/>
      <c r="F137" s="1"/>
      <c r="G137" s="1"/>
      <c r="H137" s="1"/>
      <c r="I137" s="7"/>
      <c r="J137" s="8"/>
      <c r="K137" s="6"/>
      <c r="L137" s="5"/>
      <c r="M137" s="6"/>
      <c r="N137" s="6"/>
      <c r="O137" s="5"/>
      <c r="P137" s="6"/>
      <c r="Q137" s="6"/>
      <c r="R137" s="5"/>
      <c r="S137" s="6"/>
      <c r="T137" s="6"/>
      <c r="U137" s="6"/>
      <c r="V137" s="6"/>
      <c r="W137" s="6"/>
      <c r="X137" s="6"/>
      <c r="Y137" s="6"/>
      <c r="Z137" s="6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5.75" customHeight="1">
      <c r="A138" s="1"/>
      <c r="B138" s="1"/>
      <c r="C138" s="1"/>
      <c r="D138" s="1"/>
      <c r="E138" s="1"/>
      <c r="F138" s="1"/>
      <c r="G138" s="1"/>
      <c r="H138" s="1"/>
      <c r="I138" s="7"/>
      <c r="J138" s="8"/>
      <c r="K138" s="6"/>
      <c r="L138" s="5"/>
      <c r="M138" s="6"/>
      <c r="N138" s="6"/>
      <c r="O138" s="5"/>
      <c r="P138" s="6"/>
      <c r="Q138" s="6"/>
      <c r="R138" s="5"/>
      <c r="S138" s="6"/>
      <c r="T138" s="6"/>
      <c r="U138" s="6"/>
      <c r="V138" s="6"/>
      <c r="W138" s="6"/>
      <c r="X138" s="6"/>
      <c r="Y138" s="6"/>
      <c r="Z138" s="6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5.75" customHeight="1">
      <c r="A139" s="1"/>
      <c r="B139" s="1"/>
      <c r="C139" s="1"/>
      <c r="D139" s="1"/>
      <c r="E139" s="1"/>
      <c r="F139" s="1"/>
      <c r="G139" s="1"/>
      <c r="H139" s="1"/>
      <c r="I139" s="7"/>
      <c r="J139" s="8"/>
      <c r="K139" s="6"/>
      <c r="L139" s="5"/>
      <c r="M139" s="6"/>
      <c r="N139" s="6"/>
      <c r="O139" s="5"/>
      <c r="P139" s="6"/>
      <c r="Q139" s="6"/>
      <c r="R139" s="5"/>
      <c r="S139" s="6"/>
      <c r="T139" s="6"/>
      <c r="U139" s="6"/>
      <c r="V139" s="6"/>
      <c r="W139" s="6"/>
      <c r="X139" s="6"/>
      <c r="Y139" s="6"/>
      <c r="Z139" s="6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5.75" customHeight="1">
      <c r="A140" s="1"/>
      <c r="B140" s="1"/>
      <c r="C140" s="1"/>
      <c r="D140" s="1"/>
      <c r="E140" s="1"/>
      <c r="F140" s="1"/>
      <c r="G140" s="1"/>
      <c r="H140" s="1"/>
      <c r="I140" s="7"/>
      <c r="J140" s="8"/>
      <c r="K140" s="6"/>
      <c r="L140" s="5"/>
      <c r="M140" s="6"/>
      <c r="N140" s="6"/>
      <c r="O140" s="5"/>
      <c r="P140" s="6"/>
      <c r="Q140" s="6"/>
      <c r="R140" s="5"/>
      <c r="S140" s="6"/>
      <c r="T140" s="6"/>
      <c r="U140" s="6"/>
      <c r="V140" s="6"/>
      <c r="W140" s="6"/>
      <c r="X140" s="6"/>
      <c r="Y140" s="6"/>
      <c r="Z140" s="6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5.75" customHeight="1">
      <c r="A141" s="1"/>
      <c r="B141" s="1"/>
      <c r="C141" s="1"/>
      <c r="D141" s="1"/>
      <c r="E141" s="1"/>
      <c r="F141" s="1"/>
      <c r="G141" s="1"/>
      <c r="H141" s="1"/>
      <c r="I141" s="7"/>
      <c r="J141" s="8"/>
      <c r="K141" s="6"/>
      <c r="L141" s="5"/>
      <c r="M141" s="6"/>
      <c r="N141" s="6"/>
      <c r="O141" s="5"/>
      <c r="P141" s="6"/>
      <c r="Q141" s="6"/>
      <c r="R141" s="5"/>
      <c r="S141" s="6"/>
      <c r="T141" s="6"/>
      <c r="U141" s="6"/>
      <c r="V141" s="6"/>
      <c r="W141" s="6"/>
      <c r="X141" s="6"/>
      <c r="Y141" s="6"/>
      <c r="Z141" s="6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5.75" customHeight="1">
      <c r="A142" s="1"/>
      <c r="B142" s="1"/>
      <c r="C142" s="1"/>
      <c r="D142" s="1"/>
      <c r="E142" s="1"/>
      <c r="F142" s="1"/>
      <c r="G142" s="1"/>
      <c r="H142" s="1"/>
      <c r="I142" s="7"/>
      <c r="J142" s="8"/>
      <c r="K142" s="6"/>
      <c r="L142" s="5"/>
      <c r="M142" s="6"/>
      <c r="N142" s="6"/>
      <c r="O142" s="5"/>
      <c r="P142" s="6"/>
      <c r="Q142" s="6"/>
      <c r="R142" s="5"/>
      <c r="S142" s="6"/>
      <c r="T142" s="6"/>
      <c r="U142" s="6"/>
      <c r="V142" s="6"/>
      <c r="W142" s="6"/>
      <c r="X142" s="6"/>
      <c r="Y142" s="6"/>
      <c r="Z142" s="6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5.75" customHeight="1">
      <c r="A143" s="1"/>
      <c r="B143" s="1"/>
      <c r="C143" s="1"/>
      <c r="D143" s="1"/>
      <c r="E143" s="1"/>
      <c r="F143" s="1"/>
      <c r="G143" s="1"/>
      <c r="H143" s="1"/>
      <c r="I143" s="7"/>
      <c r="J143" s="8"/>
      <c r="K143" s="6"/>
      <c r="L143" s="5"/>
      <c r="M143" s="6"/>
      <c r="N143" s="6"/>
      <c r="O143" s="5"/>
      <c r="P143" s="6"/>
      <c r="Q143" s="6"/>
      <c r="R143" s="5"/>
      <c r="S143" s="6"/>
      <c r="T143" s="6"/>
      <c r="U143" s="6"/>
      <c r="V143" s="6"/>
      <c r="W143" s="6"/>
      <c r="X143" s="6"/>
      <c r="Y143" s="6"/>
      <c r="Z143" s="6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5.75" customHeight="1">
      <c r="A144" s="1"/>
      <c r="B144" s="1"/>
      <c r="C144" s="1"/>
      <c r="D144" s="1"/>
      <c r="E144" s="1"/>
      <c r="F144" s="1"/>
      <c r="G144" s="1"/>
      <c r="H144" s="1"/>
      <c r="I144" s="7"/>
      <c r="J144" s="8"/>
      <c r="K144" s="6"/>
      <c r="L144" s="5"/>
      <c r="M144" s="6"/>
      <c r="N144" s="6"/>
      <c r="O144" s="5"/>
      <c r="P144" s="6"/>
      <c r="Q144" s="6"/>
      <c r="R144" s="5"/>
      <c r="S144" s="6"/>
      <c r="T144" s="6"/>
      <c r="U144" s="6"/>
      <c r="V144" s="6"/>
      <c r="W144" s="6"/>
      <c r="X144" s="6"/>
      <c r="Y144" s="6"/>
      <c r="Z144" s="6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5.75" customHeight="1">
      <c r="A145" s="1"/>
      <c r="B145" s="1"/>
      <c r="C145" s="1"/>
      <c r="D145" s="1"/>
      <c r="E145" s="1"/>
      <c r="F145" s="1"/>
      <c r="G145" s="1"/>
      <c r="H145" s="1"/>
      <c r="I145" s="7"/>
      <c r="J145" s="8"/>
      <c r="K145" s="6"/>
      <c r="L145" s="5"/>
      <c r="M145" s="6"/>
      <c r="N145" s="6"/>
      <c r="O145" s="5"/>
      <c r="P145" s="6"/>
      <c r="Q145" s="6"/>
      <c r="R145" s="5"/>
      <c r="S145" s="6"/>
      <c r="T145" s="6"/>
      <c r="U145" s="6"/>
      <c r="V145" s="6"/>
      <c r="W145" s="6"/>
      <c r="X145" s="6"/>
      <c r="Y145" s="6"/>
      <c r="Z145" s="6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5.75" customHeight="1">
      <c r="A146" s="1"/>
      <c r="B146" s="1"/>
      <c r="C146" s="1"/>
      <c r="D146" s="1"/>
      <c r="E146" s="1"/>
      <c r="F146" s="1"/>
      <c r="G146" s="1"/>
      <c r="H146" s="1"/>
      <c r="I146" s="7"/>
      <c r="J146" s="8"/>
      <c r="K146" s="6"/>
      <c r="L146" s="5"/>
      <c r="M146" s="6"/>
      <c r="N146" s="6"/>
      <c r="O146" s="5"/>
      <c r="P146" s="6"/>
      <c r="Q146" s="6"/>
      <c r="R146" s="5"/>
      <c r="S146" s="6"/>
      <c r="T146" s="6"/>
      <c r="U146" s="6"/>
      <c r="V146" s="6"/>
      <c r="W146" s="6"/>
      <c r="X146" s="6"/>
      <c r="Y146" s="6"/>
      <c r="Z146" s="6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5.75" customHeight="1">
      <c r="A147" s="1"/>
      <c r="B147" s="1"/>
      <c r="C147" s="1"/>
      <c r="D147" s="1"/>
      <c r="E147" s="1"/>
      <c r="F147" s="1"/>
      <c r="G147" s="1"/>
      <c r="H147" s="1"/>
      <c r="I147" s="7"/>
      <c r="J147" s="8"/>
      <c r="K147" s="6"/>
      <c r="L147" s="5"/>
      <c r="M147" s="6"/>
      <c r="N147" s="6"/>
      <c r="O147" s="5"/>
      <c r="P147" s="6"/>
      <c r="Q147" s="6"/>
      <c r="R147" s="5"/>
      <c r="S147" s="6"/>
      <c r="T147" s="6"/>
      <c r="U147" s="6"/>
      <c r="V147" s="6"/>
      <c r="W147" s="6"/>
      <c r="X147" s="6"/>
      <c r="Y147" s="6"/>
      <c r="Z147" s="6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5.75" customHeight="1">
      <c r="A148" s="1"/>
      <c r="B148" s="1"/>
      <c r="C148" s="1"/>
      <c r="D148" s="1"/>
      <c r="E148" s="1"/>
      <c r="F148" s="1"/>
      <c r="G148" s="1"/>
      <c r="H148" s="1"/>
      <c r="I148" s="7"/>
      <c r="J148" s="8"/>
      <c r="K148" s="6"/>
      <c r="L148" s="5"/>
      <c r="M148" s="6"/>
      <c r="N148" s="6"/>
      <c r="O148" s="5"/>
      <c r="P148" s="6"/>
      <c r="Q148" s="6"/>
      <c r="R148" s="5"/>
      <c r="S148" s="6"/>
      <c r="T148" s="6"/>
      <c r="U148" s="6"/>
      <c r="V148" s="6"/>
      <c r="W148" s="6"/>
      <c r="X148" s="6"/>
      <c r="Y148" s="6"/>
      <c r="Z148" s="6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5.75" customHeight="1">
      <c r="A149" s="1"/>
      <c r="B149" s="1"/>
      <c r="C149" s="1"/>
      <c r="D149" s="1"/>
      <c r="E149" s="1"/>
      <c r="F149" s="1"/>
      <c r="G149" s="1"/>
      <c r="H149" s="1"/>
      <c r="I149" s="7"/>
      <c r="J149" s="8"/>
      <c r="K149" s="6"/>
      <c r="L149" s="5"/>
      <c r="M149" s="6"/>
      <c r="N149" s="6"/>
      <c r="O149" s="5"/>
      <c r="P149" s="6"/>
      <c r="Q149" s="6"/>
      <c r="R149" s="5"/>
      <c r="S149" s="6"/>
      <c r="T149" s="6"/>
      <c r="U149" s="6"/>
      <c r="V149" s="6"/>
      <c r="W149" s="6"/>
      <c r="X149" s="6"/>
      <c r="Y149" s="6"/>
      <c r="Z149" s="6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5.75" customHeight="1">
      <c r="A150" s="1"/>
      <c r="B150" s="1"/>
      <c r="C150" s="1"/>
      <c r="D150" s="1"/>
      <c r="E150" s="1"/>
      <c r="F150" s="1"/>
      <c r="G150" s="1"/>
      <c r="H150" s="1"/>
      <c r="I150" s="7"/>
      <c r="J150" s="8"/>
      <c r="K150" s="6"/>
      <c r="L150" s="5"/>
      <c r="M150" s="6"/>
      <c r="N150" s="6"/>
      <c r="O150" s="5"/>
      <c r="P150" s="6"/>
      <c r="Q150" s="6"/>
      <c r="R150" s="5"/>
      <c r="S150" s="6"/>
      <c r="T150" s="6"/>
      <c r="U150" s="6"/>
      <c r="V150" s="6"/>
      <c r="W150" s="6"/>
      <c r="X150" s="6"/>
      <c r="Y150" s="6"/>
      <c r="Z150" s="6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5.75" customHeight="1">
      <c r="A151" s="1"/>
      <c r="B151" s="1"/>
      <c r="C151" s="1"/>
      <c r="D151" s="1"/>
      <c r="E151" s="1"/>
      <c r="F151" s="1"/>
      <c r="G151" s="1"/>
      <c r="H151" s="1"/>
      <c r="I151" s="7"/>
      <c r="J151" s="8"/>
      <c r="K151" s="6"/>
      <c r="L151" s="5"/>
      <c r="M151" s="6"/>
      <c r="N151" s="6"/>
      <c r="O151" s="5"/>
      <c r="P151" s="6"/>
      <c r="Q151" s="6"/>
      <c r="R151" s="5"/>
      <c r="S151" s="6"/>
      <c r="T151" s="6"/>
      <c r="U151" s="6"/>
      <c r="V151" s="6"/>
      <c r="W151" s="6"/>
      <c r="X151" s="6"/>
      <c r="Y151" s="6"/>
      <c r="Z151" s="6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5.75" customHeight="1">
      <c r="A152" s="1"/>
      <c r="B152" s="1"/>
      <c r="C152" s="1"/>
      <c r="D152" s="1"/>
      <c r="E152" s="1"/>
      <c r="F152" s="1"/>
      <c r="G152" s="1"/>
      <c r="H152" s="1"/>
      <c r="I152" s="7"/>
      <c r="J152" s="8"/>
      <c r="K152" s="6"/>
      <c r="L152" s="5"/>
      <c r="M152" s="6"/>
      <c r="N152" s="6"/>
      <c r="O152" s="5"/>
      <c r="P152" s="6"/>
      <c r="Q152" s="6"/>
      <c r="R152" s="5"/>
      <c r="S152" s="6"/>
      <c r="T152" s="6"/>
      <c r="U152" s="6"/>
      <c r="V152" s="6"/>
      <c r="W152" s="6"/>
      <c r="X152" s="6"/>
      <c r="Y152" s="6"/>
      <c r="Z152" s="6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5.75" customHeight="1">
      <c r="A153" s="1"/>
      <c r="B153" s="1"/>
      <c r="C153" s="1"/>
      <c r="D153" s="1"/>
      <c r="E153" s="1"/>
      <c r="F153" s="1"/>
      <c r="G153" s="1"/>
      <c r="H153" s="1"/>
      <c r="I153" s="7"/>
      <c r="J153" s="8"/>
      <c r="K153" s="6"/>
      <c r="L153" s="5"/>
      <c r="M153" s="6"/>
      <c r="N153" s="6"/>
      <c r="O153" s="5"/>
      <c r="P153" s="6"/>
      <c r="Q153" s="6"/>
      <c r="R153" s="5"/>
      <c r="S153" s="6"/>
      <c r="T153" s="6"/>
      <c r="U153" s="6"/>
      <c r="V153" s="6"/>
      <c r="W153" s="6"/>
      <c r="X153" s="6"/>
      <c r="Y153" s="6"/>
      <c r="Z153" s="6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5.75" customHeight="1">
      <c r="A154" s="1"/>
      <c r="B154" s="1"/>
      <c r="C154" s="1"/>
      <c r="D154" s="1"/>
      <c r="E154" s="1"/>
      <c r="F154" s="1"/>
      <c r="G154" s="1"/>
      <c r="H154" s="1"/>
      <c r="I154" s="7"/>
      <c r="J154" s="8"/>
      <c r="K154" s="6"/>
      <c r="L154" s="5"/>
      <c r="M154" s="6"/>
      <c r="N154" s="6"/>
      <c r="O154" s="5"/>
      <c r="P154" s="6"/>
      <c r="Q154" s="6"/>
      <c r="R154" s="5"/>
      <c r="S154" s="6"/>
      <c r="T154" s="6"/>
      <c r="U154" s="6"/>
      <c r="V154" s="6"/>
      <c r="W154" s="6"/>
      <c r="X154" s="6"/>
      <c r="Y154" s="6"/>
      <c r="Z154" s="6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5.75" customHeight="1">
      <c r="A155" s="1"/>
      <c r="B155" s="1"/>
      <c r="C155" s="1"/>
      <c r="D155" s="1"/>
      <c r="E155" s="1"/>
      <c r="F155" s="1"/>
      <c r="G155" s="1"/>
      <c r="H155" s="1"/>
      <c r="I155" s="7"/>
      <c r="J155" s="8"/>
      <c r="K155" s="6"/>
      <c r="L155" s="5"/>
      <c r="M155" s="6"/>
      <c r="N155" s="6"/>
      <c r="O155" s="5"/>
      <c r="P155" s="6"/>
      <c r="Q155" s="6"/>
      <c r="R155" s="5"/>
      <c r="S155" s="6"/>
      <c r="T155" s="6"/>
      <c r="U155" s="6"/>
      <c r="V155" s="6"/>
      <c r="W155" s="6"/>
      <c r="X155" s="6"/>
      <c r="Y155" s="6"/>
      <c r="Z155" s="6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5.75" customHeight="1">
      <c r="A156" s="1"/>
      <c r="B156" s="1"/>
      <c r="C156" s="1"/>
      <c r="D156" s="1"/>
      <c r="E156" s="1"/>
      <c r="F156" s="1"/>
      <c r="G156" s="1"/>
      <c r="H156" s="1"/>
      <c r="I156" s="7"/>
      <c r="J156" s="8"/>
      <c r="K156" s="6"/>
      <c r="L156" s="5"/>
      <c r="M156" s="6"/>
      <c r="N156" s="6"/>
      <c r="O156" s="5"/>
      <c r="P156" s="6"/>
      <c r="Q156" s="6"/>
      <c r="R156" s="5"/>
      <c r="S156" s="6"/>
      <c r="T156" s="6"/>
      <c r="U156" s="6"/>
      <c r="V156" s="6"/>
      <c r="W156" s="6"/>
      <c r="X156" s="6"/>
      <c r="Y156" s="6"/>
      <c r="Z156" s="6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5.75" customHeight="1">
      <c r="A157" s="1"/>
      <c r="B157" s="1"/>
      <c r="C157" s="1"/>
      <c r="D157" s="1"/>
      <c r="E157" s="1"/>
      <c r="F157" s="1"/>
      <c r="G157" s="1"/>
      <c r="H157" s="1"/>
      <c r="I157" s="7"/>
      <c r="J157" s="8"/>
      <c r="K157" s="6"/>
      <c r="L157" s="5"/>
      <c r="M157" s="6"/>
      <c r="N157" s="6"/>
      <c r="O157" s="5"/>
      <c r="P157" s="6"/>
      <c r="Q157" s="6"/>
      <c r="R157" s="5"/>
      <c r="S157" s="6"/>
      <c r="T157" s="6"/>
      <c r="U157" s="6"/>
      <c r="V157" s="6"/>
      <c r="W157" s="6"/>
      <c r="X157" s="6"/>
      <c r="Y157" s="6"/>
      <c r="Z157" s="6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5.75" customHeight="1">
      <c r="A158" s="1"/>
      <c r="B158" s="1"/>
      <c r="C158" s="1"/>
      <c r="D158" s="1"/>
      <c r="E158" s="1"/>
      <c r="F158" s="1"/>
      <c r="G158" s="1"/>
      <c r="H158" s="1"/>
      <c r="I158" s="7"/>
      <c r="J158" s="8"/>
      <c r="K158" s="6"/>
      <c r="L158" s="5"/>
      <c r="M158" s="6"/>
      <c r="N158" s="6"/>
      <c r="O158" s="5"/>
      <c r="P158" s="6"/>
      <c r="Q158" s="6"/>
      <c r="R158" s="5"/>
      <c r="S158" s="6"/>
      <c r="T158" s="6"/>
      <c r="U158" s="6"/>
      <c r="V158" s="6"/>
      <c r="W158" s="6"/>
      <c r="X158" s="6"/>
      <c r="Y158" s="6"/>
      <c r="Z158" s="6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5.75" customHeight="1">
      <c r="A159" s="1"/>
      <c r="B159" s="1"/>
      <c r="C159" s="1"/>
      <c r="D159" s="1"/>
      <c r="E159" s="1"/>
      <c r="F159" s="1"/>
      <c r="G159" s="1"/>
      <c r="H159" s="1"/>
      <c r="I159" s="7"/>
      <c r="J159" s="8"/>
      <c r="K159" s="6"/>
      <c r="L159" s="5"/>
      <c r="M159" s="6"/>
      <c r="N159" s="6"/>
      <c r="O159" s="5"/>
      <c r="P159" s="6"/>
      <c r="Q159" s="6"/>
      <c r="R159" s="5"/>
      <c r="S159" s="6"/>
      <c r="T159" s="6"/>
      <c r="U159" s="6"/>
      <c r="V159" s="6"/>
      <c r="W159" s="6"/>
      <c r="X159" s="6"/>
      <c r="Y159" s="6"/>
      <c r="Z159" s="6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5.75" customHeight="1">
      <c r="A160" s="1"/>
      <c r="B160" s="1"/>
      <c r="C160" s="1"/>
      <c r="D160" s="1"/>
      <c r="E160" s="1"/>
      <c r="F160" s="1"/>
      <c r="G160" s="1"/>
      <c r="H160" s="1"/>
      <c r="I160" s="7"/>
      <c r="J160" s="8"/>
      <c r="K160" s="6"/>
      <c r="L160" s="5"/>
      <c r="M160" s="6"/>
      <c r="N160" s="6"/>
      <c r="O160" s="5"/>
      <c r="P160" s="6"/>
      <c r="Q160" s="6"/>
      <c r="R160" s="5"/>
      <c r="S160" s="6"/>
      <c r="T160" s="6"/>
      <c r="U160" s="6"/>
      <c r="V160" s="6"/>
      <c r="W160" s="6"/>
      <c r="X160" s="6"/>
      <c r="Y160" s="6"/>
      <c r="Z160" s="6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5.75" customHeight="1">
      <c r="A161" s="1"/>
      <c r="B161" s="1"/>
      <c r="C161" s="1"/>
      <c r="D161" s="1"/>
      <c r="E161" s="1"/>
      <c r="F161" s="1"/>
      <c r="G161" s="1"/>
      <c r="H161" s="1"/>
      <c r="I161" s="7"/>
      <c r="J161" s="8"/>
      <c r="K161" s="6"/>
      <c r="L161" s="5"/>
      <c r="M161" s="6"/>
      <c r="N161" s="6"/>
      <c r="O161" s="5"/>
      <c r="P161" s="6"/>
      <c r="Q161" s="6"/>
      <c r="R161" s="5"/>
      <c r="S161" s="6"/>
      <c r="T161" s="6"/>
      <c r="U161" s="6"/>
      <c r="V161" s="6"/>
      <c r="W161" s="6"/>
      <c r="X161" s="6"/>
      <c r="Y161" s="6"/>
      <c r="Z161" s="6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5.75" customHeight="1">
      <c r="A162" s="1"/>
      <c r="B162" s="1"/>
      <c r="C162" s="1"/>
      <c r="D162" s="1"/>
      <c r="E162" s="1"/>
      <c r="F162" s="1"/>
      <c r="G162" s="1"/>
      <c r="H162" s="1"/>
      <c r="I162" s="7"/>
      <c r="J162" s="8"/>
      <c r="K162" s="6"/>
      <c r="L162" s="5"/>
      <c r="M162" s="6"/>
      <c r="N162" s="6"/>
      <c r="O162" s="5"/>
      <c r="P162" s="6"/>
      <c r="Q162" s="6"/>
      <c r="R162" s="5"/>
      <c r="S162" s="6"/>
      <c r="T162" s="6"/>
      <c r="U162" s="6"/>
      <c r="V162" s="6"/>
      <c r="W162" s="6"/>
      <c r="X162" s="6"/>
      <c r="Y162" s="6"/>
      <c r="Z162" s="6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5.75" customHeight="1">
      <c r="A163" s="1"/>
      <c r="B163" s="1"/>
      <c r="C163" s="1"/>
      <c r="D163" s="1"/>
      <c r="E163" s="1"/>
      <c r="F163" s="1"/>
      <c r="G163" s="1"/>
      <c r="H163" s="1"/>
      <c r="I163" s="7"/>
      <c r="J163" s="8"/>
      <c r="K163" s="6"/>
      <c r="L163" s="5"/>
      <c r="M163" s="6"/>
      <c r="N163" s="6"/>
      <c r="O163" s="5"/>
      <c r="P163" s="6"/>
      <c r="Q163" s="6"/>
      <c r="R163" s="5"/>
      <c r="S163" s="6"/>
      <c r="T163" s="6"/>
      <c r="U163" s="6"/>
      <c r="V163" s="6"/>
      <c r="W163" s="6"/>
      <c r="X163" s="6"/>
      <c r="Y163" s="6"/>
      <c r="Z163" s="6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5.75" customHeight="1">
      <c r="A164" s="1"/>
      <c r="B164" s="1"/>
      <c r="C164" s="1"/>
      <c r="D164" s="1"/>
      <c r="E164" s="1"/>
      <c r="F164" s="1"/>
      <c r="G164" s="1"/>
      <c r="H164" s="1"/>
      <c r="I164" s="7"/>
      <c r="J164" s="8"/>
      <c r="K164" s="6"/>
      <c r="L164" s="5"/>
      <c r="M164" s="6"/>
      <c r="N164" s="6"/>
      <c r="O164" s="5"/>
      <c r="P164" s="6"/>
      <c r="Q164" s="6"/>
      <c r="R164" s="5"/>
      <c r="S164" s="6"/>
      <c r="T164" s="6"/>
      <c r="U164" s="6"/>
      <c r="V164" s="6"/>
      <c r="W164" s="6"/>
      <c r="X164" s="6"/>
      <c r="Y164" s="6"/>
      <c r="Z164" s="6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5.75" customHeight="1">
      <c r="A165" s="1"/>
      <c r="B165" s="1"/>
      <c r="C165" s="1"/>
      <c r="D165" s="1"/>
      <c r="E165" s="1"/>
      <c r="F165" s="1"/>
      <c r="G165" s="1"/>
      <c r="H165" s="1"/>
      <c r="I165" s="7"/>
      <c r="J165" s="8"/>
      <c r="K165" s="6"/>
      <c r="L165" s="5"/>
      <c r="M165" s="6"/>
      <c r="N165" s="6"/>
      <c r="O165" s="5"/>
      <c r="P165" s="6"/>
      <c r="Q165" s="6"/>
      <c r="R165" s="5"/>
      <c r="S165" s="6"/>
      <c r="T165" s="6"/>
      <c r="U165" s="6"/>
      <c r="V165" s="6"/>
      <c r="W165" s="6"/>
      <c r="X165" s="6"/>
      <c r="Y165" s="6"/>
      <c r="Z165" s="6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5.75" customHeight="1">
      <c r="A166" s="1"/>
      <c r="B166" s="1"/>
      <c r="C166" s="1"/>
      <c r="D166" s="1"/>
      <c r="E166" s="1"/>
      <c r="F166" s="1"/>
      <c r="G166" s="1"/>
      <c r="H166" s="1"/>
      <c r="I166" s="7"/>
      <c r="J166" s="8"/>
      <c r="K166" s="6"/>
      <c r="L166" s="5"/>
      <c r="M166" s="6"/>
      <c r="N166" s="6"/>
      <c r="O166" s="5"/>
      <c r="P166" s="6"/>
      <c r="Q166" s="6"/>
      <c r="R166" s="5"/>
      <c r="S166" s="6"/>
      <c r="T166" s="6"/>
      <c r="U166" s="6"/>
      <c r="V166" s="6"/>
      <c r="W166" s="6"/>
      <c r="X166" s="6"/>
      <c r="Y166" s="6"/>
      <c r="Z166" s="6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5.75" customHeight="1">
      <c r="A167" s="1"/>
      <c r="B167" s="1"/>
      <c r="C167" s="1"/>
      <c r="D167" s="1"/>
      <c r="E167" s="1"/>
      <c r="F167" s="1"/>
      <c r="G167" s="1"/>
      <c r="H167" s="1"/>
      <c r="I167" s="7"/>
      <c r="J167" s="8"/>
      <c r="K167" s="6"/>
      <c r="L167" s="5"/>
      <c r="M167" s="6"/>
      <c r="N167" s="6"/>
      <c r="O167" s="5"/>
      <c r="P167" s="6"/>
      <c r="Q167" s="6"/>
      <c r="R167" s="5"/>
      <c r="S167" s="6"/>
      <c r="T167" s="6"/>
      <c r="U167" s="6"/>
      <c r="V167" s="6"/>
      <c r="W167" s="6"/>
      <c r="X167" s="6"/>
      <c r="Y167" s="6"/>
      <c r="Z167" s="6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5.75" customHeight="1">
      <c r="A168" s="1"/>
      <c r="B168" s="1"/>
      <c r="C168" s="1"/>
      <c r="D168" s="1"/>
      <c r="E168" s="1"/>
      <c r="F168" s="1"/>
      <c r="G168" s="1"/>
      <c r="H168" s="1"/>
      <c r="I168" s="7"/>
      <c r="J168" s="8"/>
      <c r="K168" s="6"/>
      <c r="L168" s="5"/>
      <c r="M168" s="6"/>
      <c r="N168" s="6"/>
      <c r="O168" s="5"/>
      <c r="P168" s="6"/>
      <c r="Q168" s="6"/>
      <c r="R168" s="5"/>
      <c r="S168" s="6"/>
      <c r="T168" s="6"/>
      <c r="U168" s="6"/>
      <c r="V168" s="6"/>
      <c r="W168" s="6"/>
      <c r="X168" s="6"/>
      <c r="Y168" s="6"/>
      <c r="Z168" s="6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5.75" customHeight="1">
      <c r="A169" s="1"/>
      <c r="B169" s="1"/>
      <c r="C169" s="1"/>
      <c r="D169" s="1"/>
      <c r="E169" s="1"/>
      <c r="F169" s="1"/>
      <c r="G169" s="1"/>
      <c r="H169" s="1"/>
      <c r="I169" s="7"/>
      <c r="J169" s="8"/>
      <c r="K169" s="6"/>
      <c r="L169" s="5"/>
      <c r="M169" s="6"/>
      <c r="N169" s="6"/>
      <c r="O169" s="5"/>
      <c r="P169" s="6"/>
      <c r="Q169" s="6"/>
      <c r="R169" s="5"/>
      <c r="S169" s="6"/>
      <c r="T169" s="6"/>
      <c r="U169" s="6"/>
      <c r="V169" s="6"/>
      <c r="W169" s="6"/>
      <c r="X169" s="6"/>
      <c r="Y169" s="6"/>
      <c r="Z169" s="6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5.75" customHeight="1">
      <c r="A170" s="1"/>
      <c r="B170" s="1"/>
      <c r="C170" s="1"/>
      <c r="D170" s="1"/>
      <c r="E170" s="1"/>
      <c r="F170" s="1"/>
      <c r="G170" s="1"/>
      <c r="H170" s="1"/>
      <c r="I170" s="7"/>
      <c r="J170" s="8"/>
      <c r="K170" s="6"/>
      <c r="L170" s="5"/>
      <c r="M170" s="6"/>
      <c r="N170" s="6"/>
      <c r="O170" s="5"/>
      <c r="P170" s="6"/>
      <c r="Q170" s="6"/>
      <c r="R170" s="5"/>
      <c r="S170" s="6"/>
      <c r="T170" s="6"/>
      <c r="U170" s="6"/>
      <c r="V170" s="6"/>
      <c r="W170" s="6"/>
      <c r="X170" s="6"/>
      <c r="Y170" s="6"/>
      <c r="Z170" s="6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5.75" customHeight="1">
      <c r="A171" s="1"/>
      <c r="B171" s="1"/>
      <c r="C171" s="1"/>
      <c r="D171" s="1"/>
      <c r="E171" s="1"/>
      <c r="F171" s="1"/>
      <c r="G171" s="1"/>
      <c r="H171" s="1"/>
      <c r="I171" s="7"/>
      <c r="J171" s="8"/>
      <c r="K171" s="6"/>
      <c r="L171" s="5"/>
      <c r="M171" s="6"/>
      <c r="N171" s="6"/>
      <c r="O171" s="5"/>
      <c r="P171" s="6"/>
      <c r="Q171" s="6"/>
      <c r="R171" s="5"/>
      <c r="S171" s="6"/>
      <c r="T171" s="6"/>
      <c r="U171" s="6"/>
      <c r="V171" s="6"/>
      <c r="W171" s="6"/>
      <c r="X171" s="6"/>
      <c r="Y171" s="6"/>
      <c r="Z171" s="6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5.75" customHeight="1">
      <c r="A172" s="1"/>
      <c r="B172" s="1"/>
      <c r="C172" s="1"/>
      <c r="D172" s="1"/>
      <c r="E172" s="1"/>
      <c r="F172" s="1"/>
      <c r="G172" s="1"/>
      <c r="H172" s="1"/>
      <c r="I172" s="7"/>
      <c r="J172" s="8"/>
      <c r="K172" s="6"/>
      <c r="L172" s="5"/>
      <c r="M172" s="6"/>
      <c r="N172" s="6"/>
      <c r="O172" s="5"/>
      <c r="P172" s="6"/>
      <c r="Q172" s="6"/>
      <c r="R172" s="5"/>
      <c r="S172" s="6"/>
      <c r="T172" s="6"/>
      <c r="U172" s="6"/>
      <c r="V172" s="6"/>
      <c r="W172" s="6"/>
      <c r="X172" s="6"/>
      <c r="Y172" s="6"/>
      <c r="Z172" s="6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5.75" customHeight="1">
      <c r="A173" s="1"/>
      <c r="B173" s="1"/>
      <c r="C173" s="1"/>
      <c r="D173" s="1"/>
      <c r="E173" s="1"/>
      <c r="F173" s="1"/>
      <c r="G173" s="1"/>
      <c r="H173" s="1"/>
      <c r="I173" s="7"/>
      <c r="J173" s="8"/>
      <c r="K173" s="6"/>
      <c r="L173" s="5"/>
      <c r="M173" s="6"/>
      <c r="N173" s="6"/>
      <c r="O173" s="5"/>
      <c r="P173" s="6"/>
      <c r="Q173" s="6"/>
      <c r="R173" s="5"/>
      <c r="S173" s="6"/>
      <c r="T173" s="6"/>
      <c r="U173" s="6"/>
      <c r="V173" s="6"/>
      <c r="W173" s="6"/>
      <c r="X173" s="6"/>
      <c r="Y173" s="6"/>
      <c r="Z173" s="6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5.75" customHeight="1">
      <c r="A174" s="1"/>
      <c r="B174" s="1"/>
      <c r="C174" s="1"/>
      <c r="D174" s="1"/>
      <c r="E174" s="1"/>
      <c r="F174" s="1"/>
      <c r="G174" s="1"/>
      <c r="H174" s="1"/>
      <c r="I174" s="7"/>
      <c r="J174" s="8"/>
      <c r="K174" s="6"/>
      <c r="L174" s="5"/>
      <c r="M174" s="6"/>
      <c r="N174" s="6"/>
      <c r="O174" s="5"/>
      <c r="P174" s="6"/>
      <c r="Q174" s="6"/>
      <c r="R174" s="5"/>
      <c r="S174" s="6"/>
      <c r="T174" s="6"/>
      <c r="U174" s="6"/>
      <c r="V174" s="6"/>
      <c r="W174" s="6"/>
      <c r="X174" s="6"/>
      <c r="Y174" s="6"/>
      <c r="Z174" s="6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5.75" customHeight="1">
      <c r="A175" s="1"/>
      <c r="B175" s="1"/>
      <c r="C175" s="1"/>
      <c r="D175" s="1"/>
      <c r="E175" s="1"/>
      <c r="F175" s="1"/>
      <c r="G175" s="1"/>
      <c r="H175" s="1"/>
      <c r="I175" s="7"/>
      <c r="J175" s="8"/>
      <c r="K175" s="6"/>
      <c r="L175" s="5"/>
      <c r="M175" s="6"/>
      <c r="N175" s="6"/>
      <c r="O175" s="5"/>
      <c r="P175" s="6"/>
      <c r="Q175" s="6"/>
      <c r="R175" s="5"/>
      <c r="S175" s="6"/>
      <c r="T175" s="6"/>
      <c r="U175" s="6"/>
      <c r="V175" s="6"/>
      <c r="W175" s="6"/>
      <c r="X175" s="6"/>
      <c r="Y175" s="6"/>
      <c r="Z175" s="6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5.75" customHeight="1">
      <c r="A176" s="1"/>
      <c r="B176" s="1"/>
      <c r="C176" s="1"/>
      <c r="D176" s="1"/>
      <c r="E176" s="1"/>
      <c r="F176" s="1"/>
      <c r="G176" s="1"/>
      <c r="H176" s="1"/>
      <c r="I176" s="7"/>
      <c r="J176" s="8"/>
      <c r="K176" s="6"/>
      <c r="L176" s="5"/>
      <c r="M176" s="6"/>
      <c r="N176" s="6"/>
      <c r="O176" s="5"/>
      <c r="P176" s="6"/>
      <c r="Q176" s="6"/>
      <c r="R176" s="5"/>
      <c r="S176" s="6"/>
      <c r="T176" s="6"/>
      <c r="U176" s="6"/>
      <c r="V176" s="6"/>
      <c r="W176" s="6"/>
      <c r="X176" s="6"/>
      <c r="Y176" s="6"/>
      <c r="Z176" s="6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5.75" customHeight="1">
      <c r="A177" s="1"/>
      <c r="B177" s="1"/>
      <c r="C177" s="1"/>
      <c r="D177" s="1"/>
      <c r="E177" s="1"/>
      <c r="F177" s="1"/>
      <c r="G177" s="1"/>
      <c r="H177" s="1"/>
      <c r="I177" s="7"/>
      <c r="J177" s="8"/>
      <c r="K177" s="6"/>
      <c r="L177" s="5"/>
      <c r="M177" s="6"/>
      <c r="N177" s="6"/>
      <c r="O177" s="5"/>
      <c r="P177" s="6"/>
      <c r="Q177" s="6"/>
      <c r="R177" s="5"/>
      <c r="S177" s="6"/>
      <c r="T177" s="6"/>
      <c r="U177" s="6"/>
      <c r="V177" s="6"/>
      <c r="W177" s="6"/>
      <c r="X177" s="6"/>
      <c r="Y177" s="6"/>
      <c r="Z177" s="6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5.75" customHeight="1">
      <c r="A178" s="1"/>
      <c r="B178" s="1"/>
      <c r="C178" s="1"/>
      <c r="D178" s="1"/>
      <c r="E178" s="1"/>
      <c r="F178" s="1"/>
      <c r="G178" s="1"/>
      <c r="H178" s="1"/>
      <c r="I178" s="7"/>
      <c r="J178" s="8"/>
      <c r="K178" s="6"/>
      <c r="L178" s="5"/>
      <c r="M178" s="6"/>
      <c r="N178" s="6"/>
      <c r="O178" s="5"/>
      <c r="P178" s="6"/>
      <c r="Q178" s="6"/>
      <c r="R178" s="5"/>
      <c r="S178" s="6"/>
      <c r="T178" s="6"/>
      <c r="U178" s="6"/>
      <c r="V178" s="6"/>
      <c r="W178" s="6"/>
      <c r="X178" s="6"/>
      <c r="Y178" s="6"/>
      <c r="Z178" s="6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5.75" customHeight="1">
      <c r="A179" s="1"/>
      <c r="B179" s="1"/>
      <c r="C179" s="1"/>
      <c r="D179" s="1"/>
      <c r="E179" s="1"/>
      <c r="F179" s="1"/>
      <c r="G179" s="1"/>
      <c r="H179" s="1"/>
      <c r="I179" s="7"/>
      <c r="J179" s="8"/>
      <c r="K179" s="6"/>
      <c r="L179" s="5"/>
      <c r="M179" s="6"/>
      <c r="N179" s="6"/>
      <c r="O179" s="5"/>
      <c r="P179" s="6"/>
      <c r="Q179" s="6"/>
      <c r="R179" s="5"/>
      <c r="S179" s="6"/>
      <c r="T179" s="6"/>
      <c r="U179" s="6"/>
      <c r="V179" s="6"/>
      <c r="W179" s="6"/>
      <c r="X179" s="6"/>
      <c r="Y179" s="6"/>
      <c r="Z179" s="6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5.75" customHeight="1">
      <c r="A180" s="1"/>
      <c r="B180" s="1"/>
      <c r="C180" s="1"/>
      <c r="D180" s="1"/>
      <c r="E180" s="1"/>
      <c r="F180" s="1"/>
      <c r="G180" s="1"/>
      <c r="H180" s="1"/>
      <c r="I180" s="7"/>
      <c r="J180" s="8"/>
      <c r="K180" s="6"/>
      <c r="L180" s="5"/>
      <c r="M180" s="6"/>
      <c r="N180" s="6"/>
      <c r="O180" s="5"/>
      <c r="P180" s="6"/>
      <c r="Q180" s="6"/>
      <c r="R180" s="5"/>
      <c r="S180" s="6"/>
      <c r="T180" s="6"/>
      <c r="U180" s="6"/>
      <c r="V180" s="6"/>
      <c r="W180" s="6"/>
      <c r="X180" s="6"/>
      <c r="Y180" s="6"/>
      <c r="Z180" s="6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5.75" customHeight="1">
      <c r="A181" s="1"/>
      <c r="B181" s="1"/>
      <c r="C181" s="1"/>
      <c r="D181" s="1"/>
      <c r="E181" s="1"/>
      <c r="F181" s="1"/>
      <c r="G181" s="1"/>
      <c r="H181" s="1"/>
      <c r="I181" s="7"/>
      <c r="J181" s="8"/>
      <c r="K181" s="6"/>
      <c r="L181" s="5"/>
      <c r="M181" s="6"/>
      <c r="N181" s="6"/>
      <c r="O181" s="5"/>
      <c r="P181" s="6"/>
      <c r="Q181" s="6"/>
      <c r="R181" s="5"/>
      <c r="S181" s="6"/>
      <c r="T181" s="6"/>
      <c r="U181" s="6"/>
      <c r="V181" s="6"/>
      <c r="W181" s="6"/>
      <c r="X181" s="6"/>
      <c r="Y181" s="6"/>
      <c r="Z181" s="6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5.75" customHeight="1">
      <c r="A182" s="1"/>
      <c r="B182" s="1"/>
      <c r="C182" s="1"/>
      <c r="D182" s="1"/>
      <c r="E182" s="1"/>
      <c r="F182" s="1"/>
      <c r="G182" s="1"/>
      <c r="H182" s="1"/>
      <c r="I182" s="7"/>
      <c r="J182" s="8"/>
      <c r="K182" s="6"/>
      <c r="L182" s="5"/>
      <c r="M182" s="6"/>
      <c r="N182" s="6"/>
      <c r="O182" s="5"/>
      <c r="P182" s="6"/>
      <c r="Q182" s="6"/>
      <c r="R182" s="5"/>
      <c r="S182" s="6"/>
      <c r="T182" s="6"/>
      <c r="U182" s="6"/>
      <c r="V182" s="6"/>
      <c r="W182" s="6"/>
      <c r="X182" s="6"/>
      <c r="Y182" s="6"/>
      <c r="Z182" s="6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5.75" customHeight="1">
      <c r="A183" s="1"/>
      <c r="B183" s="1"/>
      <c r="C183" s="1"/>
      <c r="D183" s="1"/>
      <c r="E183" s="1"/>
      <c r="F183" s="1"/>
      <c r="G183" s="1"/>
      <c r="H183" s="1"/>
      <c r="I183" s="7"/>
      <c r="J183" s="8"/>
      <c r="K183" s="6"/>
      <c r="L183" s="5"/>
      <c r="M183" s="6"/>
      <c r="N183" s="6"/>
      <c r="O183" s="5"/>
      <c r="P183" s="6"/>
      <c r="Q183" s="6"/>
      <c r="R183" s="5"/>
      <c r="S183" s="6"/>
      <c r="T183" s="6"/>
      <c r="U183" s="6"/>
      <c r="V183" s="6"/>
      <c r="W183" s="6"/>
      <c r="X183" s="6"/>
      <c r="Y183" s="6"/>
      <c r="Z183" s="6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5.75" customHeight="1">
      <c r="A184" s="1"/>
      <c r="B184" s="1"/>
      <c r="C184" s="1"/>
      <c r="D184" s="1"/>
      <c r="E184" s="1"/>
      <c r="F184" s="1"/>
      <c r="G184" s="1"/>
      <c r="H184" s="1"/>
      <c r="I184" s="7"/>
      <c r="J184" s="8"/>
      <c r="K184" s="6"/>
      <c r="L184" s="5"/>
      <c r="M184" s="6"/>
      <c r="N184" s="6"/>
      <c r="O184" s="5"/>
      <c r="P184" s="6"/>
      <c r="Q184" s="6"/>
      <c r="R184" s="5"/>
      <c r="S184" s="6"/>
      <c r="T184" s="6"/>
      <c r="U184" s="6"/>
      <c r="V184" s="6"/>
      <c r="W184" s="6"/>
      <c r="X184" s="6"/>
      <c r="Y184" s="6"/>
      <c r="Z184" s="6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5.75" customHeight="1">
      <c r="A185" s="1"/>
      <c r="B185" s="1"/>
      <c r="C185" s="1"/>
      <c r="D185" s="1"/>
      <c r="E185" s="1"/>
      <c r="F185" s="1"/>
      <c r="G185" s="1"/>
      <c r="H185" s="1"/>
      <c r="I185" s="7"/>
      <c r="J185" s="8"/>
      <c r="K185" s="6"/>
      <c r="L185" s="5"/>
      <c r="M185" s="6"/>
      <c r="N185" s="6"/>
      <c r="O185" s="5"/>
      <c r="P185" s="6"/>
      <c r="Q185" s="6"/>
      <c r="R185" s="5"/>
      <c r="S185" s="6"/>
      <c r="T185" s="6"/>
      <c r="U185" s="6"/>
      <c r="V185" s="6"/>
      <c r="W185" s="6"/>
      <c r="X185" s="6"/>
      <c r="Y185" s="6"/>
      <c r="Z185" s="6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5.75" customHeight="1">
      <c r="A186" s="1"/>
      <c r="B186" s="1"/>
      <c r="C186" s="1"/>
      <c r="D186" s="1"/>
      <c r="E186" s="1"/>
      <c r="F186" s="1"/>
      <c r="G186" s="1"/>
      <c r="H186" s="1"/>
      <c r="I186" s="7"/>
      <c r="J186" s="8"/>
      <c r="K186" s="6"/>
      <c r="L186" s="5"/>
      <c r="M186" s="6"/>
      <c r="N186" s="6"/>
      <c r="O186" s="5"/>
      <c r="P186" s="6"/>
      <c r="Q186" s="6"/>
      <c r="R186" s="5"/>
      <c r="S186" s="6"/>
      <c r="T186" s="6"/>
      <c r="U186" s="6"/>
      <c r="V186" s="6"/>
      <c r="W186" s="6"/>
      <c r="X186" s="6"/>
      <c r="Y186" s="6"/>
      <c r="Z186" s="6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5.75" customHeight="1">
      <c r="A187" s="1"/>
      <c r="B187" s="1"/>
      <c r="C187" s="1"/>
      <c r="D187" s="1"/>
      <c r="E187" s="1"/>
      <c r="F187" s="1"/>
      <c r="G187" s="1"/>
      <c r="H187" s="1"/>
      <c r="I187" s="7"/>
      <c r="J187" s="8"/>
      <c r="K187" s="6"/>
      <c r="L187" s="5"/>
      <c r="M187" s="6"/>
      <c r="N187" s="6"/>
      <c r="O187" s="5"/>
      <c r="P187" s="6"/>
      <c r="Q187" s="6"/>
      <c r="R187" s="5"/>
      <c r="S187" s="6"/>
      <c r="T187" s="6"/>
      <c r="U187" s="6"/>
      <c r="V187" s="6"/>
      <c r="W187" s="6"/>
      <c r="X187" s="6"/>
      <c r="Y187" s="6"/>
      <c r="Z187" s="6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5.75" customHeight="1">
      <c r="A188" s="1"/>
      <c r="B188" s="1"/>
      <c r="C188" s="1"/>
      <c r="D188" s="1"/>
      <c r="E188" s="1"/>
      <c r="F188" s="1"/>
      <c r="G188" s="1"/>
      <c r="H188" s="1"/>
      <c r="I188" s="7"/>
      <c r="J188" s="8"/>
      <c r="K188" s="6"/>
      <c r="L188" s="5"/>
      <c r="M188" s="6"/>
      <c r="N188" s="6"/>
      <c r="O188" s="5"/>
      <c r="P188" s="6"/>
      <c r="Q188" s="6"/>
      <c r="R188" s="5"/>
      <c r="S188" s="6"/>
      <c r="T188" s="6"/>
      <c r="U188" s="6"/>
      <c r="V188" s="6"/>
      <c r="W188" s="6"/>
      <c r="X188" s="6"/>
      <c r="Y188" s="6"/>
      <c r="Z188" s="6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5.75" customHeight="1">
      <c r="A189" s="1"/>
      <c r="B189" s="1"/>
      <c r="C189" s="1"/>
      <c r="D189" s="1"/>
      <c r="E189" s="1"/>
      <c r="F189" s="1"/>
      <c r="G189" s="1"/>
      <c r="H189" s="1"/>
      <c r="I189" s="7"/>
      <c r="J189" s="8"/>
      <c r="K189" s="6"/>
      <c r="L189" s="5"/>
      <c r="M189" s="6"/>
      <c r="N189" s="6"/>
      <c r="O189" s="5"/>
      <c r="P189" s="6"/>
      <c r="Q189" s="6"/>
      <c r="R189" s="5"/>
      <c r="S189" s="6"/>
      <c r="T189" s="6"/>
      <c r="U189" s="6"/>
      <c r="V189" s="6"/>
      <c r="W189" s="6"/>
      <c r="X189" s="6"/>
      <c r="Y189" s="6"/>
      <c r="Z189" s="6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5.75" customHeight="1">
      <c r="A190" s="1"/>
      <c r="B190" s="1"/>
      <c r="C190" s="1"/>
      <c r="D190" s="1"/>
      <c r="E190" s="1"/>
      <c r="F190" s="1"/>
      <c r="G190" s="1"/>
      <c r="H190" s="1"/>
      <c r="I190" s="7"/>
      <c r="J190" s="8"/>
      <c r="K190" s="6"/>
      <c r="L190" s="5"/>
      <c r="M190" s="6"/>
      <c r="N190" s="6"/>
      <c r="O190" s="5"/>
      <c r="P190" s="6"/>
      <c r="Q190" s="6"/>
      <c r="R190" s="5"/>
      <c r="S190" s="6"/>
      <c r="T190" s="6"/>
      <c r="U190" s="6"/>
      <c r="V190" s="6"/>
      <c r="W190" s="6"/>
      <c r="X190" s="6"/>
      <c r="Y190" s="6"/>
      <c r="Z190" s="6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5.75" customHeight="1">
      <c r="A191" s="1"/>
      <c r="B191" s="1"/>
      <c r="C191" s="1"/>
      <c r="D191" s="1"/>
      <c r="E191" s="1"/>
      <c r="F191" s="1"/>
      <c r="G191" s="1"/>
      <c r="H191" s="1"/>
      <c r="I191" s="7"/>
      <c r="J191" s="8"/>
      <c r="K191" s="6"/>
      <c r="L191" s="5"/>
      <c r="M191" s="6"/>
      <c r="N191" s="6"/>
      <c r="O191" s="5"/>
      <c r="P191" s="6"/>
      <c r="Q191" s="6"/>
      <c r="R191" s="5"/>
      <c r="S191" s="6"/>
      <c r="T191" s="6"/>
      <c r="U191" s="6"/>
      <c r="V191" s="6"/>
      <c r="W191" s="6"/>
      <c r="X191" s="6"/>
      <c r="Y191" s="6"/>
      <c r="Z191" s="6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5.75" customHeight="1">
      <c r="A192" s="1"/>
      <c r="B192" s="1"/>
      <c r="C192" s="1"/>
      <c r="D192" s="1"/>
      <c r="E192" s="1"/>
      <c r="F192" s="1"/>
      <c r="G192" s="1"/>
      <c r="H192" s="1"/>
      <c r="I192" s="7"/>
      <c r="J192" s="8"/>
      <c r="K192" s="6"/>
      <c r="L192" s="5"/>
      <c r="M192" s="6"/>
      <c r="N192" s="6"/>
      <c r="O192" s="5"/>
      <c r="P192" s="6"/>
      <c r="Q192" s="6"/>
      <c r="R192" s="5"/>
      <c r="S192" s="6"/>
      <c r="T192" s="6"/>
      <c r="U192" s="6"/>
      <c r="V192" s="6"/>
      <c r="W192" s="6"/>
      <c r="X192" s="6"/>
      <c r="Y192" s="6"/>
      <c r="Z192" s="6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5.75" customHeight="1">
      <c r="A193" s="1"/>
      <c r="B193" s="1"/>
      <c r="C193" s="1"/>
      <c r="D193" s="1"/>
      <c r="E193" s="1"/>
      <c r="F193" s="1"/>
      <c r="G193" s="1"/>
      <c r="H193" s="1"/>
      <c r="I193" s="7"/>
      <c r="J193" s="8"/>
      <c r="K193" s="6"/>
      <c r="L193" s="5"/>
      <c r="M193" s="6"/>
      <c r="N193" s="6"/>
      <c r="O193" s="5"/>
      <c r="P193" s="6"/>
      <c r="Q193" s="6"/>
      <c r="R193" s="5"/>
      <c r="S193" s="6"/>
      <c r="T193" s="6"/>
      <c r="U193" s="6"/>
      <c r="V193" s="6"/>
      <c r="W193" s="6"/>
      <c r="X193" s="6"/>
      <c r="Y193" s="6"/>
      <c r="Z193" s="6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5.75" customHeight="1">
      <c r="A194" s="1"/>
      <c r="B194" s="1"/>
      <c r="C194" s="1"/>
      <c r="D194" s="1"/>
      <c r="E194" s="1"/>
      <c r="F194" s="1"/>
      <c r="G194" s="1"/>
      <c r="H194" s="1"/>
      <c r="I194" s="7"/>
      <c r="J194" s="8"/>
      <c r="K194" s="6"/>
      <c r="L194" s="5"/>
      <c r="M194" s="6"/>
      <c r="N194" s="6"/>
      <c r="O194" s="5"/>
      <c r="P194" s="6"/>
      <c r="Q194" s="6"/>
      <c r="R194" s="5"/>
      <c r="S194" s="6"/>
      <c r="T194" s="6"/>
      <c r="U194" s="6"/>
      <c r="V194" s="6"/>
      <c r="W194" s="6"/>
      <c r="X194" s="6"/>
      <c r="Y194" s="6"/>
      <c r="Z194" s="6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5.75" customHeight="1">
      <c r="A195" s="1"/>
      <c r="B195" s="1"/>
      <c r="C195" s="1"/>
      <c r="D195" s="1"/>
      <c r="E195" s="1"/>
      <c r="F195" s="1"/>
      <c r="G195" s="1"/>
      <c r="H195" s="1"/>
      <c r="I195" s="7"/>
      <c r="J195" s="8"/>
      <c r="K195" s="6"/>
      <c r="L195" s="5"/>
      <c r="M195" s="6"/>
      <c r="N195" s="6"/>
      <c r="O195" s="5"/>
      <c r="P195" s="6"/>
      <c r="Q195" s="6"/>
      <c r="R195" s="5"/>
      <c r="S195" s="6"/>
      <c r="T195" s="6"/>
      <c r="U195" s="6"/>
      <c r="V195" s="6"/>
      <c r="W195" s="6"/>
      <c r="X195" s="6"/>
      <c r="Y195" s="6"/>
      <c r="Z195" s="6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5.75" customHeight="1">
      <c r="A196" s="1"/>
      <c r="B196" s="1"/>
      <c r="C196" s="1"/>
      <c r="D196" s="1"/>
      <c r="E196" s="1"/>
      <c r="F196" s="1"/>
      <c r="G196" s="1"/>
      <c r="H196" s="1"/>
      <c r="I196" s="7"/>
      <c r="J196" s="8"/>
      <c r="K196" s="6"/>
      <c r="L196" s="5"/>
      <c r="M196" s="6"/>
      <c r="N196" s="6"/>
      <c r="O196" s="5"/>
      <c r="P196" s="6"/>
      <c r="Q196" s="6"/>
      <c r="R196" s="5"/>
      <c r="S196" s="6"/>
      <c r="T196" s="6"/>
      <c r="U196" s="6"/>
      <c r="V196" s="6"/>
      <c r="W196" s="6"/>
      <c r="X196" s="6"/>
      <c r="Y196" s="6"/>
      <c r="Z196" s="6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5.75" customHeight="1">
      <c r="A197" s="1"/>
      <c r="B197" s="1"/>
      <c r="C197" s="1"/>
      <c r="D197" s="1"/>
      <c r="E197" s="1"/>
      <c r="F197" s="1"/>
      <c r="G197" s="1"/>
      <c r="H197" s="1"/>
      <c r="I197" s="7"/>
      <c r="J197" s="8"/>
      <c r="K197" s="6"/>
      <c r="L197" s="5"/>
      <c r="M197" s="6"/>
      <c r="N197" s="6"/>
      <c r="O197" s="5"/>
      <c r="P197" s="6"/>
      <c r="Q197" s="6"/>
      <c r="R197" s="5"/>
      <c r="S197" s="6"/>
      <c r="T197" s="6"/>
      <c r="U197" s="6"/>
      <c r="V197" s="6"/>
      <c r="W197" s="6"/>
      <c r="X197" s="6"/>
      <c r="Y197" s="6"/>
      <c r="Z197" s="6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5.75" customHeight="1">
      <c r="A198" s="1"/>
      <c r="B198" s="1"/>
      <c r="C198" s="1"/>
      <c r="D198" s="1"/>
      <c r="E198" s="1"/>
      <c r="F198" s="1"/>
      <c r="G198" s="1"/>
      <c r="H198" s="1"/>
      <c r="I198" s="7"/>
      <c r="J198" s="8"/>
      <c r="K198" s="6"/>
      <c r="L198" s="5"/>
      <c r="M198" s="6"/>
      <c r="N198" s="6"/>
      <c r="O198" s="5"/>
      <c r="P198" s="6"/>
      <c r="Q198" s="6"/>
      <c r="R198" s="5"/>
      <c r="S198" s="6"/>
      <c r="T198" s="6"/>
      <c r="U198" s="6"/>
      <c r="V198" s="6"/>
      <c r="W198" s="6"/>
      <c r="X198" s="6"/>
      <c r="Y198" s="6"/>
      <c r="Z198" s="6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5.75" customHeight="1">
      <c r="A199" s="1"/>
      <c r="B199" s="1"/>
      <c r="C199" s="1"/>
      <c r="D199" s="1"/>
      <c r="E199" s="1"/>
      <c r="F199" s="1"/>
      <c r="G199" s="1"/>
      <c r="H199" s="1"/>
      <c r="I199" s="7"/>
      <c r="J199" s="8"/>
      <c r="K199" s="6"/>
      <c r="L199" s="5"/>
      <c r="M199" s="6"/>
      <c r="N199" s="6"/>
      <c r="O199" s="5"/>
      <c r="P199" s="6"/>
      <c r="Q199" s="6"/>
      <c r="R199" s="5"/>
      <c r="S199" s="6"/>
      <c r="T199" s="6"/>
      <c r="U199" s="6"/>
      <c r="V199" s="6"/>
      <c r="W199" s="6"/>
      <c r="X199" s="6"/>
      <c r="Y199" s="6"/>
      <c r="Z199" s="6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5.75" customHeight="1">
      <c r="A200" s="1"/>
      <c r="B200" s="1"/>
      <c r="C200" s="1"/>
      <c r="D200" s="1"/>
      <c r="E200" s="1"/>
      <c r="F200" s="1"/>
      <c r="G200" s="1"/>
      <c r="H200" s="1"/>
      <c r="I200" s="7"/>
      <c r="J200" s="8"/>
      <c r="K200" s="6"/>
      <c r="L200" s="5"/>
      <c r="M200" s="6"/>
      <c r="N200" s="6"/>
      <c r="O200" s="5"/>
      <c r="P200" s="6"/>
      <c r="Q200" s="6"/>
      <c r="R200" s="5"/>
      <c r="S200" s="6"/>
      <c r="T200" s="6"/>
      <c r="U200" s="6"/>
      <c r="V200" s="6"/>
      <c r="W200" s="6"/>
      <c r="X200" s="6"/>
      <c r="Y200" s="6"/>
      <c r="Z200" s="6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5.75" customHeight="1">
      <c r="A201" s="1"/>
      <c r="B201" s="1"/>
      <c r="C201" s="1"/>
      <c r="D201" s="1"/>
      <c r="E201" s="1"/>
      <c r="F201" s="1"/>
      <c r="G201" s="1"/>
      <c r="H201" s="1"/>
      <c r="I201" s="7"/>
      <c r="J201" s="8"/>
      <c r="K201" s="6"/>
      <c r="L201" s="5"/>
      <c r="M201" s="6"/>
      <c r="N201" s="6"/>
      <c r="O201" s="5"/>
      <c r="P201" s="6"/>
      <c r="Q201" s="6"/>
      <c r="R201" s="5"/>
      <c r="S201" s="6"/>
      <c r="T201" s="6"/>
      <c r="U201" s="6"/>
      <c r="V201" s="6"/>
      <c r="W201" s="6"/>
      <c r="X201" s="6"/>
      <c r="Y201" s="6"/>
      <c r="Z201" s="6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5.75" customHeight="1">
      <c r="A202" s="1"/>
      <c r="B202" s="1"/>
      <c r="C202" s="1"/>
      <c r="D202" s="1"/>
      <c r="E202" s="1"/>
      <c r="F202" s="1"/>
      <c r="G202" s="1"/>
      <c r="H202" s="1"/>
      <c r="I202" s="7"/>
      <c r="J202" s="8"/>
      <c r="K202" s="6"/>
      <c r="L202" s="5"/>
      <c r="M202" s="6"/>
      <c r="N202" s="6"/>
      <c r="O202" s="5"/>
      <c r="P202" s="6"/>
      <c r="Q202" s="6"/>
      <c r="R202" s="5"/>
      <c r="S202" s="6"/>
      <c r="T202" s="6"/>
      <c r="U202" s="6"/>
      <c r="V202" s="6"/>
      <c r="W202" s="6"/>
      <c r="X202" s="6"/>
      <c r="Y202" s="6"/>
      <c r="Z202" s="6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5.75" customHeight="1">
      <c r="A203" s="1"/>
      <c r="B203" s="1"/>
      <c r="C203" s="1"/>
      <c r="D203" s="1"/>
      <c r="E203" s="1"/>
      <c r="F203" s="1"/>
      <c r="G203" s="1"/>
      <c r="H203" s="1"/>
      <c r="I203" s="7"/>
      <c r="J203" s="8"/>
      <c r="K203" s="6"/>
      <c r="L203" s="5"/>
      <c r="M203" s="6"/>
      <c r="N203" s="6"/>
      <c r="O203" s="5"/>
      <c r="P203" s="6"/>
      <c r="Q203" s="6"/>
      <c r="R203" s="5"/>
      <c r="S203" s="6"/>
      <c r="T203" s="6"/>
      <c r="U203" s="6"/>
      <c r="V203" s="6"/>
      <c r="W203" s="6"/>
      <c r="X203" s="6"/>
      <c r="Y203" s="6"/>
      <c r="Z203" s="6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5.75" customHeight="1">
      <c r="A204" s="1"/>
      <c r="B204" s="1"/>
      <c r="C204" s="1"/>
      <c r="D204" s="1"/>
      <c r="E204" s="1"/>
      <c r="F204" s="1"/>
      <c r="G204" s="1"/>
      <c r="H204" s="1"/>
      <c r="I204" s="7"/>
      <c r="J204" s="8"/>
      <c r="K204" s="6"/>
      <c r="L204" s="5"/>
      <c r="M204" s="6"/>
      <c r="N204" s="6"/>
      <c r="O204" s="5"/>
      <c r="P204" s="6"/>
      <c r="Q204" s="6"/>
      <c r="R204" s="5"/>
      <c r="S204" s="6"/>
      <c r="T204" s="6"/>
      <c r="U204" s="6"/>
      <c r="V204" s="6"/>
      <c r="W204" s="6"/>
      <c r="X204" s="6"/>
      <c r="Y204" s="6"/>
      <c r="Z204" s="6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5.75" customHeight="1">
      <c r="A205" s="1"/>
      <c r="B205" s="1"/>
      <c r="C205" s="1"/>
      <c r="D205" s="1"/>
      <c r="E205" s="1"/>
      <c r="F205" s="1"/>
      <c r="G205" s="1"/>
      <c r="H205" s="1"/>
      <c r="I205" s="7"/>
      <c r="J205" s="8"/>
      <c r="K205" s="6"/>
      <c r="L205" s="5"/>
      <c r="M205" s="6"/>
      <c r="N205" s="6"/>
      <c r="O205" s="5"/>
      <c r="P205" s="6"/>
      <c r="Q205" s="6"/>
      <c r="R205" s="5"/>
      <c r="S205" s="6"/>
      <c r="T205" s="6"/>
      <c r="U205" s="6"/>
      <c r="V205" s="6"/>
      <c r="W205" s="6"/>
      <c r="X205" s="6"/>
      <c r="Y205" s="6"/>
      <c r="Z205" s="6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5.75" customHeight="1">
      <c r="A206" s="1"/>
      <c r="B206" s="1"/>
      <c r="C206" s="1"/>
      <c r="D206" s="1"/>
      <c r="E206" s="1"/>
      <c r="F206" s="1"/>
      <c r="G206" s="1"/>
      <c r="H206" s="1"/>
      <c r="I206" s="7"/>
      <c r="J206" s="8"/>
      <c r="K206" s="6"/>
      <c r="L206" s="5"/>
      <c r="M206" s="6"/>
      <c r="N206" s="6"/>
      <c r="O206" s="5"/>
      <c r="P206" s="6"/>
      <c r="Q206" s="6"/>
      <c r="R206" s="5"/>
      <c r="S206" s="6"/>
      <c r="T206" s="6"/>
      <c r="U206" s="6"/>
      <c r="V206" s="6"/>
      <c r="W206" s="6"/>
      <c r="X206" s="6"/>
      <c r="Y206" s="6"/>
      <c r="Z206" s="6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5.75" customHeight="1">
      <c r="A207" s="1"/>
      <c r="B207" s="1"/>
      <c r="C207" s="1"/>
      <c r="D207" s="1"/>
      <c r="E207" s="1"/>
      <c r="F207" s="1"/>
      <c r="G207" s="1"/>
      <c r="H207" s="1"/>
      <c r="I207" s="7"/>
      <c r="J207" s="8"/>
      <c r="K207" s="6"/>
      <c r="L207" s="5"/>
      <c r="M207" s="6"/>
      <c r="N207" s="6"/>
      <c r="O207" s="5"/>
      <c r="P207" s="6"/>
      <c r="Q207" s="6"/>
      <c r="R207" s="5"/>
      <c r="S207" s="6"/>
      <c r="T207" s="6"/>
      <c r="U207" s="6"/>
      <c r="V207" s="6"/>
      <c r="W207" s="6"/>
      <c r="X207" s="6"/>
      <c r="Y207" s="6"/>
      <c r="Z207" s="6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5.75" customHeight="1">
      <c r="A208" s="1"/>
      <c r="B208" s="1"/>
      <c r="C208" s="1"/>
      <c r="D208" s="1"/>
      <c r="E208" s="1"/>
      <c r="F208" s="1"/>
      <c r="G208" s="1"/>
      <c r="H208" s="1"/>
      <c r="I208" s="7"/>
      <c r="J208" s="8"/>
      <c r="K208" s="6"/>
      <c r="L208" s="5"/>
      <c r="M208" s="6"/>
      <c r="N208" s="6"/>
      <c r="O208" s="5"/>
      <c r="P208" s="6"/>
      <c r="Q208" s="6"/>
      <c r="R208" s="5"/>
      <c r="S208" s="6"/>
      <c r="T208" s="6"/>
      <c r="U208" s="6"/>
      <c r="V208" s="6"/>
      <c r="W208" s="6"/>
      <c r="X208" s="6"/>
      <c r="Y208" s="6"/>
      <c r="Z208" s="6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5.75" customHeight="1">
      <c r="A209" s="1"/>
      <c r="B209" s="1"/>
      <c r="C209" s="1"/>
      <c r="D209" s="1"/>
      <c r="E209" s="1"/>
      <c r="F209" s="1"/>
      <c r="G209" s="1"/>
      <c r="H209" s="1"/>
      <c r="I209" s="7"/>
      <c r="J209" s="8"/>
      <c r="K209" s="6"/>
      <c r="L209" s="5"/>
      <c r="M209" s="6"/>
      <c r="N209" s="6"/>
      <c r="O209" s="5"/>
      <c r="P209" s="6"/>
      <c r="Q209" s="6"/>
      <c r="R209" s="5"/>
      <c r="S209" s="6"/>
      <c r="T209" s="6"/>
      <c r="U209" s="6"/>
      <c r="V209" s="6"/>
      <c r="W209" s="6"/>
      <c r="X209" s="6"/>
      <c r="Y209" s="6"/>
      <c r="Z209" s="6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5.75" customHeight="1">
      <c r="A210" s="1"/>
      <c r="B210" s="1"/>
      <c r="C210" s="1"/>
      <c r="D210" s="1"/>
      <c r="E210" s="1"/>
      <c r="F210" s="1"/>
      <c r="G210" s="1"/>
      <c r="H210" s="1"/>
      <c r="I210" s="7"/>
      <c r="J210" s="8"/>
      <c r="K210" s="6"/>
      <c r="L210" s="5"/>
      <c r="M210" s="6"/>
      <c r="N210" s="6"/>
      <c r="O210" s="5"/>
      <c r="P210" s="6"/>
      <c r="Q210" s="6"/>
      <c r="R210" s="5"/>
      <c r="S210" s="6"/>
      <c r="T210" s="6"/>
      <c r="U210" s="6"/>
      <c r="V210" s="6"/>
      <c r="W210" s="6"/>
      <c r="X210" s="6"/>
      <c r="Y210" s="6"/>
      <c r="Z210" s="6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5.75" customHeight="1">
      <c r="A211" s="1"/>
      <c r="B211" s="1"/>
      <c r="C211" s="1"/>
      <c r="D211" s="1"/>
      <c r="E211" s="1"/>
      <c r="F211" s="1"/>
      <c r="G211" s="1"/>
      <c r="H211" s="1"/>
      <c r="I211" s="7"/>
      <c r="J211" s="8"/>
      <c r="K211" s="6"/>
      <c r="L211" s="5"/>
      <c r="M211" s="6"/>
      <c r="N211" s="6"/>
      <c r="O211" s="5"/>
      <c r="P211" s="6"/>
      <c r="Q211" s="6"/>
      <c r="R211" s="5"/>
      <c r="S211" s="6"/>
      <c r="T211" s="6"/>
      <c r="U211" s="6"/>
      <c r="V211" s="6"/>
      <c r="W211" s="6"/>
      <c r="X211" s="6"/>
      <c r="Y211" s="6"/>
      <c r="Z211" s="6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5.75" customHeight="1">
      <c r="A212" s="1"/>
      <c r="B212" s="1"/>
      <c r="C212" s="1"/>
      <c r="D212" s="1"/>
      <c r="E212" s="1"/>
      <c r="F212" s="1"/>
      <c r="G212" s="1"/>
      <c r="H212" s="1"/>
      <c r="I212" s="7"/>
      <c r="J212" s="8"/>
      <c r="K212" s="6"/>
      <c r="L212" s="5"/>
      <c r="M212" s="6"/>
      <c r="N212" s="6"/>
      <c r="O212" s="5"/>
      <c r="P212" s="6"/>
      <c r="Q212" s="6"/>
      <c r="R212" s="5"/>
      <c r="S212" s="6"/>
      <c r="T212" s="6"/>
      <c r="U212" s="6"/>
      <c r="V212" s="6"/>
      <c r="W212" s="6"/>
      <c r="X212" s="6"/>
      <c r="Y212" s="6"/>
      <c r="Z212" s="6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5.75" customHeight="1">
      <c r="A213" s="1"/>
      <c r="B213" s="1"/>
      <c r="C213" s="1"/>
      <c r="D213" s="1"/>
      <c r="E213" s="1"/>
      <c r="F213" s="1"/>
      <c r="G213" s="1"/>
      <c r="H213" s="1"/>
      <c r="I213" s="7"/>
      <c r="J213" s="8"/>
      <c r="K213" s="6"/>
      <c r="L213" s="5"/>
      <c r="M213" s="6"/>
      <c r="N213" s="6"/>
      <c r="O213" s="5"/>
      <c r="P213" s="6"/>
      <c r="Q213" s="6"/>
      <c r="R213" s="5"/>
      <c r="S213" s="6"/>
      <c r="T213" s="6"/>
      <c r="U213" s="6"/>
      <c r="V213" s="6"/>
      <c r="W213" s="6"/>
      <c r="X213" s="6"/>
      <c r="Y213" s="6"/>
      <c r="Z213" s="6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5.75" customHeight="1">
      <c r="A214" s="1"/>
      <c r="B214" s="1"/>
      <c r="C214" s="1"/>
      <c r="D214" s="1"/>
      <c r="E214" s="1"/>
      <c r="F214" s="1"/>
      <c r="G214" s="1"/>
      <c r="H214" s="1"/>
      <c r="I214" s="7"/>
      <c r="J214" s="8"/>
      <c r="K214" s="6"/>
      <c r="L214" s="5"/>
      <c r="M214" s="6"/>
      <c r="N214" s="6"/>
      <c r="O214" s="5"/>
      <c r="P214" s="6"/>
      <c r="Q214" s="6"/>
      <c r="R214" s="5"/>
      <c r="S214" s="6"/>
      <c r="T214" s="6"/>
      <c r="U214" s="6"/>
      <c r="V214" s="6"/>
      <c r="W214" s="6"/>
      <c r="X214" s="6"/>
      <c r="Y214" s="6"/>
      <c r="Z214" s="6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5.75" customHeight="1">
      <c r="A215" s="1"/>
      <c r="B215" s="1"/>
      <c r="C215" s="1"/>
      <c r="D215" s="1"/>
      <c r="E215" s="1"/>
      <c r="F215" s="1"/>
      <c r="G215" s="1"/>
      <c r="H215" s="1"/>
      <c r="I215" s="7"/>
      <c r="J215" s="8"/>
      <c r="K215" s="6"/>
      <c r="L215" s="5"/>
      <c r="M215" s="6"/>
      <c r="N215" s="6"/>
      <c r="O215" s="5"/>
      <c r="P215" s="6"/>
      <c r="Q215" s="6"/>
      <c r="R215" s="5"/>
      <c r="S215" s="6"/>
      <c r="T215" s="6"/>
      <c r="U215" s="6"/>
      <c r="V215" s="6"/>
      <c r="W215" s="6"/>
      <c r="X215" s="6"/>
      <c r="Y215" s="6"/>
      <c r="Z215" s="6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5.75" customHeight="1">
      <c r="A216" s="1"/>
      <c r="B216" s="1"/>
      <c r="C216" s="1"/>
      <c r="D216" s="1"/>
      <c r="E216" s="1"/>
      <c r="F216" s="1"/>
      <c r="G216" s="1"/>
      <c r="H216" s="1"/>
      <c r="I216" s="7"/>
      <c r="J216" s="8"/>
      <c r="K216" s="6"/>
      <c r="L216" s="5"/>
      <c r="M216" s="6"/>
      <c r="N216" s="6"/>
      <c r="O216" s="5"/>
      <c r="P216" s="6"/>
      <c r="Q216" s="6"/>
      <c r="R216" s="5"/>
      <c r="S216" s="6"/>
      <c r="T216" s="6"/>
      <c r="U216" s="6"/>
      <c r="V216" s="6"/>
      <c r="W216" s="6"/>
      <c r="X216" s="6"/>
      <c r="Y216" s="6"/>
      <c r="Z216" s="6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5.75" customHeight="1">
      <c r="A217" s="1"/>
      <c r="B217" s="1"/>
      <c r="C217" s="1"/>
      <c r="D217" s="1"/>
      <c r="E217" s="1"/>
      <c r="F217" s="1"/>
      <c r="G217" s="1"/>
      <c r="H217" s="1"/>
      <c r="I217" s="7"/>
      <c r="J217" s="8"/>
      <c r="K217" s="6"/>
      <c r="L217" s="5"/>
      <c r="M217" s="6"/>
      <c r="N217" s="6"/>
      <c r="O217" s="5"/>
      <c r="P217" s="6"/>
      <c r="Q217" s="6"/>
      <c r="R217" s="5"/>
      <c r="S217" s="6"/>
      <c r="T217" s="6"/>
      <c r="U217" s="6"/>
      <c r="V217" s="6"/>
      <c r="W217" s="6"/>
      <c r="X217" s="6"/>
      <c r="Y217" s="6"/>
      <c r="Z217" s="6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5.75" customHeight="1">
      <c r="A218" s="1"/>
      <c r="B218" s="1"/>
      <c r="C218" s="1"/>
      <c r="D218" s="1"/>
      <c r="E218" s="1"/>
      <c r="F218" s="1"/>
      <c r="G218" s="1"/>
      <c r="H218" s="1"/>
      <c r="I218" s="7"/>
      <c r="J218" s="8"/>
      <c r="K218" s="6"/>
      <c r="L218" s="5"/>
      <c r="M218" s="6"/>
      <c r="N218" s="6"/>
      <c r="O218" s="5"/>
      <c r="P218" s="6"/>
      <c r="Q218" s="6"/>
      <c r="R218" s="5"/>
      <c r="S218" s="6"/>
      <c r="T218" s="6"/>
      <c r="U218" s="6"/>
      <c r="V218" s="6"/>
      <c r="W218" s="6"/>
      <c r="X218" s="6"/>
      <c r="Y218" s="6"/>
      <c r="Z218" s="6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5.75" customHeight="1">
      <c r="A219" s="1"/>
      <c r="B219" s="1"/>
      <c r="C219" s="1"/>
      <c r="D219" s="1"/>
      <c r="E219" s="1"/>
      <c r="F219" s="1"/>
      <c r="G219" s="1"/>
      <c r="H219" s="1"/>
      <c r="I219" s="7"/>
      <c r="J219" s="8"/>
      <c r="K219" s="6"/>
      <c r="L219" s="5"/>
      <c r="M219" s="6"/>
      <c r="N219" s="6"/>
      <c r="O219" s="5"/>
      <c r="P219" s="6"/>
      <c r="Q219" s="6"/>
      <c r="R219" s="5"/>
      <c r="S219" s="6"/>
      <c r="T219" s="6"/>
      <c r="U219" s="6"/>
      <c r="V219" s="6"/>
      <c r="W219" s="6"/>
      <c r="X219" s="6"/>
      <c r="Y219" s="6"/>
      <c r="Z219" s="6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5.75" customHeight="1">
      <c r="A220" s="1"/>
      <c r="B220" s="1"/>
      <c r="C220" s="1"/>
      <c r="D220" s="1"/>
      <c r="E220" s="1"/>
      <c r="F220" s="1"/>
      <c r="G220" s="1"/>
      <c r="H220" s="1"/>
      <c r="I220" s="7"/>
      <c r="J220" s="8"/>
      <c r="K220" s="6"/>
      <c r="L220" s="5"/>
      <c r="M220" s="6"/>
      <c r="N220" s="6"/>
      <c r="O220" s="5"/>
      <c r="P220" s="6"/>
      <c r="Q220" s="6"/>
      <c r="R220" s="5"/>
      <c r="S220" s="6"/>
      <c r="T220" s="6"/>
      <c r="U220" s="6"/>
      <c r="V220" s="6"/>
      <c r="W220" s="6"/>
      <c r="X220" s="6"/>
      <c r="Y220" s="6"/>
      <c r="Z220" s="6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5.75" customHeight="1">
      <c r="A221" s="1"/>
      <c r="B221" s="1"/>
      <c r="C221" s="1"/>
      <c r="D221" s="1"/>
      <c r="E221" s="1"/>
      <c r="F221" s="1"/>
      <c r="G221" s="1"/>
      <c r="H221" s="1"/>
      <c r="I221" s="7"/>
      <c r="J221" s="8"/>
      <c r="K221" s="6"/>
      <c r="L221" s="5"/>
      <c r="M221" s="6"/>
      <c r="N221" s="6"/>
      <c r="O221" s="5"/>
      <c r="P221" s="6"/>
      <c r="Q221" s="6"/>
      <c r="R221" s="5"/>
      <c r="S221" s="6"/>
      <c r="T221" s="6"/>
      <c r="U221" s="6"/>
      <c r="V221" s="6"/>
      <c r="W221" s="6"/>
      <c r="X221" s="6"/>
      <c r="Y221" s="6"/>
      <c r="Z221" s="6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5.75" customHeight="1">
      <c r="A222" s="1"/>
      <c r="B222" s="1"/>
      <c r="C222" s="1"/>
      <c r="D222" s="1"/>
      <c r="E222" s="1"/>
      <c r="F222" s="1"/>
      <c r="G222" s="1"/>
      <c r="H222" s="1"/>
      <c r="I222" s="7"/>
      <c r="J222" s="8"/>
      <c r="K222" s="6"/>
      <c r="L222" s="5"/>
      <c r="M222" s="6"/>
      <c r="N222" s="6"/>
      <c r="O222" s="5"/>
      <c r="P222" s="6"/>
      <c r="Q222" s="6"/>
      <c r="R222" s="5"/>
      <c r="S222" s="6"/>
      <c r="T222" s="6"/>
      <c r="U222" s="6"/>
      <c r="V222" s="6"/>
      <c r="W222" s="6"/>
      <c r="X222" s="6"/>
      <c r="Y222" s="6"/>
      <c r="Z222" s="6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5.75" customHeight="1">
      <c r="A223" s="1"/>
      <c r="B223" s="1"/>
      <c r="C223" s="1"/>
      <c r="D223" s="1"/>
      <c r="E223" s="1"/>
      <c r="F223" s="1"/>
      <c r="G223" s="1"/>
      <c r="H223" s="1"/>
      <c r="I223" s="7"/>
      <c r="J223" s="8"/>
      <c r="K223" s="6"/>
      <c r="L223" s="5"/>
      <c r="M223" s="6"/>
      <c r="N223" s="6"/>
      <c r="O223" s="5"/>
      <c r="P223" s="6"/>
      <c r="Q223" s="6"/>
      <c r="R223" s="5"/>
      <c r="S223" s="6"/>
      <c r="T223" s="6"/>
      <c r="U223" s="6"/>
      <c r="V223" s="6"/>
      <c r="W223" s="6"/>
      <c r="X223" s="6"/>
      <c r="Y223" s="6"/>
      <c r="Z223" s="6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5.75" customHeight="1">
      <c r="A224" s="1"/>
      <c r="B224" s="1"/>
      <c r="C224" s="1"/>
      <c r="D224" s="1"/>
      <c r="E224" s="1"/>
      <c r="F224" s="1"/>
      <c r="G224" s="1"/>
      <c r="H224" s="1"/>
      <c r="I224" s="7"/>
      <c r="J224" s="8"/>
      <c r="K224" s="6"/>
      <c r="L224" s="5"/>
      <c r="M224" s="6"/>
      <c r="N224" s="6"/>
      <c r="O224" s="5"/>
      <c r="P224" s="6"/>
      <c r="Q224" s="6"/>
      <c r="R224" s="5"/>
      <c r="S224" s="6"/>
      <c r="T224" s="6"/>
      <c r="U224" s="6"/>
      <c r="V224" s="6"/>
      <c r="W224" s="6"/>
      <c r="X224" s="6"/>
      <c r="Y224" s="6"/>
      <c r="Z224" s="6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5.75" customHeight="1">
      <c r="A225" s="1"/>
      <c r="B225" s="1"/>
      <c r="C225" s="1"/>
      <c r="D225" s="1"/>
      <c r="E225" s="1"/>
      <c r="F225" s="1"/>
      <c r="G225" s="1"/>
      <c r="H225" s="1"/>
      <c r="I225" s="7"/>
      <c r="J225" s="8"/>
      <c r="K225" s="6"/>
      <c r="L225" s="5"/>
      <c r="M225" s="6"/>
      <c r="N225" s="6"/>
      <c r="O225" s="5"/>
      <c r="P225" s="6"/>
      <c r="Q225" s="6"/>
      <c r="R225" s="5"/>
      <c r="S225" s="6"/>
      <c r="T225" s="6"/>
      <c r="U225" s="6"/>
      <c r="V225" s="6"/>
      <c r="W225" s="6"/>
      <c r="X225" s="6"/>
      <c r="Y225" s="6"/>
      <c r="Z225" s="6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5.75" customHeight="1">
      <c r="A226" s="1"/>
      <c r="B226" s="1"/>
      <c r="C226" s="1"/>
      <c r="D226" s="1"/>
      <c r="E226" s="1"/>
      <c r="F226" s="1"/>
      <c r="G226" s="1"/>
      <c r="H226" s="1"/>
      <c r="I226" s="7"/>
      <c r="J226" s="8"/>
      <c r="K226" s="6"/>
      <c r="L226" s="5"/>
      <c r="M226" s="6"/>
      <c r="N226" s="6"/>
      <c r="O226" s="5"/>
      <c r="P226" s="6"/>
      <c r="Q226" s="6"/>
      <c r="R226" s="5"/>
      <c r="S226" s="6"/>
      <c r="T226" s="6"/>
      <c r="U226" s="6"/>
      <c r="V226" s="6"/>
      <c r="W226" s="6"/>
      <c r="X226" s="6"/>
      <c r="Y226" s="6"/>
      <c r="Z226" s="6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5.75" customHeight="1">
      <c r="A227" s="1"/>
      <c r="B227" s="1"/>
      <c r="C227" s="1"/>
      <c r="D227" s="1"/>
      <c r="E227" s="1"/>
      <c r="F227" s="1"/>
      <c r="G227" s="1"/>
      <c r="H227" s="1"/>
      <c r="I227" s="7"/>
      <c r="J227" s="8"/>
      <c r="K227" s="6"/>
      <c r="L227" s="5"/>
      <c r="M227" s="6"/>
      <c r="N227" s="6"/>
      <c r="O227" s="5"/>
      <c r="P227" s="6"/>
      <c r="Q227" s="6"/>
      <c r="R227" s="5"/>
      <c r="S227" s="6"/>
      <c r="T227" s="6"/>
      <c r="U227" s="6"/>
      <c r="V227" s="6"/>
      <c r="W227" s="6"/>
      <c r="X227" s="6"/>
      <c r="Y227" s="6"/>
      <c r="Z227" s="6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5.75" customHeight="1">
      <c r="A228" s="1"/>
      <c r="B228" s="1"/>
      <c r="C228" s="1"/>
      <c r="D228" s="1"/>
      <c r="E228" s="1"/>
      <c r="F228" s="1"/>
      <c r="G228" s="1"/>
      <c r="H228" s="1"/>
      <c r="I228" s="7"/>
      <c r="J228" s="8"/>
      <c r="K228" s="6"/>
      <c r="L228" s="5"/>
      <c r="M228" s="6"/>
      <c r="N228" s="6"/>
      <c r="O228" s="5"/>
      <c r="P228" s="6"/>
      <c r="Q228" s="6"/>
      <c r="R228" s="5"/>
      <c r="S228" s="6"/>
      <c r="T228" s="6"/>
      <c r="U228" s="6"/>
      <c r="V228" s="6"/>
      <c r="W228" s="6"/>
      <c r="X228" s="6"/>
      <c r="Y228" s="6"/>
      <c r="Z228" s="6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5.75" customHeight="1">
      <c r="A229" s="1"/>
      <c r="B229" s="1"/>
      <c r="C229" s="1"/>
      <c r="D229" s="1"/>
      <c r="E229" s="1"/>
      <c r="F229" s="1"/>
      <c r="G229" s="1"/>
      <c r="H229" s="1"/>
      <c r="I229" s="7"/>
      <c r="J229" s="8"/>
      <c r="K229" s="6"/>
      <c r="L229" s="5"/>
      <c r="M229" s="6"/>
      <c r="N229" s="6"/>
      <c r="O229" s="5"/>
      <c r="P229" s="6"/>
      <c r="Q229" s="6"/>
      <c r="R229" s="5"/>
      <c r="S229" s="6"/>
      <c r="T229" s="6"/>
      <c r="U229" s="6"/>
      <c r="V229" s="6"/>
      <c r="W229" s="6"/>
      <c r="X229" s="6"/>
      <c r="Y229" s="6"/>
      <c r="Z229" s="6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5.75" customHeight="1">
      <c r="A230" s="1"/>
      <c r="B230" s="1"/>
      <c r="C230" s="1"/>
      <c r="D230" s="1"/>
      <c r="E230" s="1"/>
      <c r="F230" s="1"/>
      <c r="G230" s="1"/>
      <c r="H230" s="1"/>
      <c r="I230" s="7"/>
      <c r="J230" s="8"/>
      <c r="K230" s="6"/>
      <c r="L230" s="5"/>
      <c r="M230" s="6"/>
      <c r="N230" s="6"/>
      <c r="O230" s="5"/>
      <c r="P230" s="6"/>
      <c r="Q230" s="6"/>
      <c r="R230" s="5"/>
      <c r="S230" s="6"/>
      <c r="T230" s="6"/>
      <c r="U230" s="6"/>
      <c r="V230" s="6"/>
      <c r="W230" s="6"/>
      <c r="X230" s="6"/>
      <c r="Y230" s="6"/>
      <c r="Z230" s="6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5.75" customHeight="1">
      <c r="A231" s="1"/>
      <c r="B231" s="1"/>
      <c r="C231" s="1"/>
      <c r="D231" s="1"/>
      <c r="E231" s="1"/>
      <c r="F231" s="1"/>
      <c r="G231" s="1"/>
      <c r="H231" s="1"/>
      <c r="I231" s="7"/>
      <c r="J231" s="8"/>
      <c r="K231" s="6"/>
      <c r="L231" s="5"/>
      <c r="M231" s="6"/>
      <c r="N231" s="6"/>
      <c r="O231" s="5"/>
      <c r="P231" s="6"/>
      <c r="Q231" s="6"/>
      <c r="R231" s="5"/>
      <c r="S231" s="6"/>
      <c r="T231" s="6"/>
      <c r="U231" s="6"/>
      <c r="V231" s="6"/>
      <c r="W231" s="6"/>
      <c r="X231" s="6"/>
      <c r="Y231" s="6"/>
      <c r="Z231" s="6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5.75" customHeight="1">
      <c r="A232" s="1"/>
      <c r="B232" s="1"/>
      <c r="C232" s="1"/>
      <c r="D232" s="1"/>
      <c r="E232" s="1"/>
      <c r="F232" s="1"/>
      <c r="G232" s="1"/>
      <c r="H232" s="1"/>
      <c r="I232" s="7"/>
      <c r="J232" s="8"/>
      <c r="K232" s="6"/>
      <c r="L232" s="5"/>
      <c r="M232" s="6"/>
      <c r="N232" s="6"/>
      <c r="O232" s="5"/>
      <c r="P232" s="6"/>
      <c r="Q232" s="6"/>
      <c r="R232" s="5"/>
      <c r="S232" s="6"/>
      <c r="T232" s="6"/>
      <c r="U232" s="6"/>
      <c r="V232" s="6"/>
      <c r="W232" s="6"/>
      <c r="X232" s="6"/>
      <c r="Y232" s="6"/>
      <c r="Z232" s="6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5.75" customHeight="1">
      <c r="A233" s="1"/>
      <c r="B233" s="1"/>
      <c r="C233" s="1"/>
      <c r="D233" s="1"/>
      <c r="E233" s="1"/>
      <c r="F233" s="1"/>
      <c r="G233" s="1"/>
      <c r="H233" s="1"/>
      <c r="I233" s="7"/>
      <c r="J233" s="8"/>
      <c r="K233" s="6"/>
      <c r="L233" s="5"/>
      <c r="M233" s="6"/>
      <c r="N233" s="6"/>
      <c r="O233" s="5"/>
      <c r="P233" s="6"/>
      <c r="Q233" s="6"/>
      <c r="R233" s="5"/>
      <c r="S233" s="6"/>
      <c r="T233" s="6"/>
      <c r="U233" s="6"/>
      <c r="V233" s="6"/>
      <c r="W233" s="6"/>
      <c r="X233" s="6"/>
      <c r="Y233" s="6"/>
      <c r="Z233" s="6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5.75" customHeight="1">
      <c r="A234" s="31"/>
      <c r="B234" s="1"/>
      <c r="C234" s="1"/>
      <c r="D234" s="1"/>
      <c r="E234" s="1"/>
      <c r="F234" s="1"/>
      <c r="G234" s="1"/>
      <c r="H234" s="1"/>
      <c r="I234" s="32"/>
      <c r="J234" s="33"/>
      <c r="K234" s="6"/>
      <c r="L234" s="32"/>
      <c r="M234" s="33"/>
      <c r="N234" s="6"/>
      <c r="O234" s="32"/>
      <c r="P234" s="33"/>
      <c r="Q234" s="6"/>
      <c r="R234" s="32"/>
      <c r="S234" s="33"/>
      <c r="T234" s="6"/>
      <c r="U234" s="6"/>
      <c r="V234" s="6"/>
      <c r="W234" s="6"/>
      <c r="X234" s="33"/>
      <c r="Y234" s="33"/>
      <c r="Z234" s="6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5.75" customHeight="1">
      <c r="A235" s="31"/>
      <c r="B235" s="1"/>
      <c r="C235" s="1"/>
      <c r="D235" s="1"/>
      <c r="E235" s="1"/>
      <c r="F235" s="1"/>
      <c r="G235" s="1"/>
      <c r="H235" s="1"/>
      <c r="I235" s="32"/>
      <c r="J235" s="33"/>
      <c r="K235" s="6"/>
      <c r="L235" s="32"/>
      <c r="M235" s="33"/>
      <c r="N235" s="6"/>
      <c r="O235" s="32"/>
      <c r="P235" s="33"/>
      <c r="Q235" s="6"/>
      <c r="R235" s="32"/>
      <c r="S235" s="33"/>
      <c r="T235" s="6"/>
      <c r="U235" s="6"/>
      <c r="V235" s="6"/>
      <c r="W235" s="6"/>
      <c r="X235" s="33"/>
      <c r="Y235" s="33"/>
      <c r="Z235" s="6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5.75" customHeight="1">
      <c r="A236" s="31"/>
      <c r="B236" s="1"/>
      <c r="C236" s="1"/>
      <c r="D236" s="1"/>
      <c r="E236" s="1"/>
      <c r="F236" s="1"/>
      <c r="G236" s="1"/>
      <c r="H236" s="1"/>
      <c r="I236" s="32"/>
      <c r="J236" s="33"/>
      <c r="K236" s="6"/>
      <c r="L236" s="32"/>
      <c r="M236" s="33"/>
      <c r="N236" s="6"/>
      <c r="O236" s="32"/>
      <c r="P236" s="33"/>
      <c r="Q236" s="6"/>
      <c r="R236" s="32"/>
      <c r="S236" s="33"/>
      <c r="T236" s="6"/>
      <c r="U236" s="6"/>
      <c r="V236" s="6"/>
      <c r="W236" s="6"/>
      <c r="X236" s="33"/>
      <c r="Y236" s="33"/>
      <c r="Z236" s="6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5.75" customHeight="1">
      <c r="A237" s="31"/>
      <c r="B237" s="1"/>
      <c r="C237" s="1"/>
      <c r="D237" s="1"/>
      <c r="E237" s="1"/>
      <c r="F237" s="1"/>
      <c r="G237" s="1"/>
      <c r="H237" s="1"/>
      <c r="I237" s="32"/>
      <c r="J237" s="33"/>
      <c r="K237" s="6"/>
      <c r="L237" s="32"/>
      <c r="M237" s="33"/>
      <c r="N237" s="6"/>
      <c r="O237" s="32"/>
      <c r="P237" s="33"/>
      <c r="Q237" s="6"/>
      <c r="R237" s="32"/>
      <c r="S237" s="33"/>
      <c r="T237" s="6"/>
      <c r="U237" s="6"/>
      <c r="V237" s="6"/>
      <c r="W237" s="6"/>
      <c r="X237" s="33"/>
      <c r="Y237" s="33"/>
      <c r="Z237" s="6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5.75" customHeight="1">
      <c r="A238" s="31"/>
      <c r="B238" s="1"/>
      <c r="C238" s="1"/>
      <c r="D238" s="1"/>
      <c r="E238" s="1"/>
      <c r="F238" s="1"/>
      <c r="G238" s="1"/>
      <c r="H238" s="1"/>
      <c r="I238" s="32"/>
      <c r="J238" s="33"/>
      <c r="K238" s="6"/>
      <c r="L238" s="32"/>
      <c r="M238" s="33"/>
      <c r="N238" s="6"/>
      <c r="O238" s="32"/>
      <c r="P238" s="33"/>
      <c r="Q238" s="6"/>
      <c r="R238" s="32"/>
      <c r="S238" s="33"/>
      <c r="T238" s="6"/>
      <c r="U238" s="6"/>
      <c r="V238" s="6"/>
      <c r="W238" s="6"/>
      <c r="X238" s="33"/>
      <c r="Y238" s="33"/>
      <c r="Z238" s="6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5.75" customHeight="1">
      <c r="A239" s="31"/>
      <c r="B239" s="1"/>
      <c r="C239" s="1"/>
      <c r="D239" s="1"/>
      <c r="E239" s="1"/>
      <c r="F239" s="1"/>
      <c r="G239" s="1"/>
      <c r="H239" s="1"/>
      <c r="I239" s="32"/>
      <c r="J239" s="33"/>
      <c r="K239" s="6"/>
      <c r="L239" s="32"/>
      <c r="M239" s="33"/>
      <c r="N239" s="6"/>
      <c r="O239" s="32"/>
      <c r="P239" s="33"/>
      <c r="Q239" s="6"/>
      <c r="R239" s="32"/>
      <c r="S239" s="33"/>
      <c r="T239" s="6"/>
      <c r="U239" s="6"/>
      <c r="V239" s="6"/>
      <c r="W239" s="6"/>
      <c r="X239" s="33"/>
      <c r="Y239" s="33"/>
      <c r="Z239" s="6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5.75" customHeight="1">
      <c r="A240" s="31"/>
      <c r="B240" s="1"/>
      <c r="C240" s="1"/>
      <c r="D240" s="1"/>
      <c r="E240" s="1"/>
      <c r="F240" s="1"/>
      <c r="G240" s="1"/>
      <c r="H240" s="1"/>
      <c r="I240" s="32"/>
      <c r="J240" s="33"/>
      <c r="K240" s="6"/>
      <c r="L240" s="32"/>
      <c r="M240" s="33"/>
      <c r="N240" s="6"/>
      <c r="O240" s="32"/>
      <c r="P240" s="33"/>
      <c r="Q240" s="6"/>
      <c r="R240" s="32"/>
      <c r="S240" s="33"/>
      <c r="T240" s="6"/>
      <c r="U240" s="6"/>
      <c r="V240" s="6"/>
      <c r="W240" s="6"/>
      <c r="X240" s="33"/>
      <c r="Y240" s="33"/>
      <c r="Z240" s="6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5.75" customHeight="1">
      <c r="A241" s="31"/>
      <c r="B241" s="1"/>
      <c r="C241" s="1"/>
      <c r="D241" s="1"/>
      <c r="E241" s="1"/>
      <c r="F241" s="1"/>
      <c r="G241" s="1"/>
      <c r="H241" s="1"/>
      <c r="I241" s="32"/>
      <c r="J241" s="33"/>
      <c r="K241" s="6"/>
      <c r="L241" s="32"/>
      <c r="M241" s="33"/>
      <c r="N241" s="6"/>
      <c r="O241" s="32"/>
      <c r="P241" s="33"/>
      <c r="Q241" s="6"/>
      <c r="R241" s="32"/>
      <c r="S241" s="33"/>
      <c r="T241" s="6"/>
      <c r="U241" s="6"/>
      <c r="V241" s="6"/>
      <c r="W241" s="6"/>
      <c r="X241" s="33"/>
      <c r="Y241" s="33"/>
      <c r="Z241" s="6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5.75" customHeight="1">
      <c r="A242" s="31"/>
      <c r="B242" s="1"/>
      <c r="C242" s="1"/>
      <c r="D242" s="1"/>
      <c r="E242" s="1"/>
      <c r="F242" s="1"/>
      <c r="G242" s="1"/>
      <c r="H242" s="1"/>
      <c r="I242" s="32"/>
      <c r="J242" s="33"/>
      <c r="K242" s="6"/>
      <c r="L242" s="32"/>
      <c r="M242" s="33"/>
      <c r="N242" s="6"/>
      <c r="O242" s="32"/>
      <c r="P242" s="33"/>
      <c r="Q242" s="6"/>
      <c r="R242" s="32"/>
      <c r="S242" s="33"/>
      <c r="T242" s="6"/>
      <c r="U242" s="6"/>
      <c r="V242" s="6"/>
      <c r="W242" s="6"/>
      <c r="X242" s="33"/>
      <c r="Y242" s="33"/>
      <c r="Z242" s="6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5.75" customHeight="1">
      <c r="A243" s="31"/>
      <c r="B243" s="1"/>
      <c r="C243" s="1"/>
      <c r="D243" s="1"/>
      <c r="E243" s="1"/>
      <c r="F243" s="1"/>
      <c r="G243" s="1"/>
      <c r="H243" s="1"/>
      <c r="I243" s="32"/>
      <c r="J243" s="33"/>
      <c r="K243" s="6"/>
      <c r="L243" s="32"/>
      <c r="M243" s="33"/>
      <c r="N243" s="6"/>
      <c r="O243" s="32"/>
      <c r="P243" s="33"/>
      <c r="Q243" s="6"/>
      <c r="R243" s="32"/>
      <c r="S243" s="33"/>
      <c r="T243" s="6"/>
      <c r="U243" s="6"/>
      <c r="V243" s="6"/>
      <c r="W243" s="6"/>
      <c r="X243" s="33"/>
      <c r="Y243" s="33"/>
      <c r="Z243" s="6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5.75" customHeight="1">
      <c r="A244" s="31"/>
      <c r="B244" s="1"/>
      <c r="C244" s="1"/>
      <c r="D244" s="1"/>
      <c r="E244" s="1"/>
      <c r="F244" s="1"/>
      <c r="G244" s="1"/>
      <c r="H244" s="1"/>
      <c r="I244" s="32"/>
      <c r="J244" s="33"/>
      <c r="K244" s="6"/>
      <c r="L244" s="32"/>
      <c r="M244" s="33"/>
      <c r="N244" s="6"/>
      <c r="O244" s="32"/>
      <c r="P244" s="33"/>
      <c r="Q244" s="6"/>
      <c r="R244" s="32"/>
      <c r="S244" s="33"/>
      <c r="T244" s="6"/>
      <c r="U244" s="6"/>
      <c r="V244" s="6"/>
      <c r="W244" s="6"/>
      <c r="X244" s="33"/>
      <c r="Y244" s="33"/>
      <c r="Z244" s="6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5.75" customHeight="1">
      <c r="A245" s="31"/>
      <c r="B245" s="1"/>
      <c r="C245" s="1"/>
      <c r="D245" s="1"/>
      <c r="E245" s="1"/>
      <c r="F245" s="1"/>
      <c r="G245" s="1"/>
      <c r="H245" s="1"/>
      <c r="I245" s="32"/>
      <c r="J245" s="33"/>
      <c r="K245" s="6"/>
      <c r="L245" s="32"/>
      <c r="M245" s="33"/>
      <c r="N245" s="6"/>
      <c r="O245" s="32"/>
      <c r="P245" s="33"/>
      <c r="Q245" s="6"/>
      <c r="R245" s="32"/>
      <c r="S245" s="33"/>
      <c r="T245" s="6"/>
      <c r="U245" s="6"/>
      <c r="V245" s="6"/>
      <c r="W245" s="6"/>
      <c r="X245" s="33"/>
      <c r="Y245" s="33"/>
      <c r="Z245" s="6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5.75" customHeight="1">
      <c r="A246" s="31"/>
      <c r="B246" s="1"/>
      <c r="C246" s="1"/>
      <c r="D246" s="1"/>
      <c r="E246" s="1"/>
      <c r="F246" s="1"/>
      <c r="G246" s="1"/>
      <c r="H246" s="1"/>
      <c r="I246" s="32"/>
      <c r="J246" s="33"/>
      <c r="K246" s="6"/>
      <c r="L246" s="32"/>
      <c r="M246" s="33"/>
      <c r="N246" s="6"/>
      <c r="O246" s="32"/>
      <c r="P246" s="33"/>
      <c r="Q246" s="6"/>
      <c r="R246" s="32"/>
      <c r="S246" s="33"/>
      <c r="T246" s="6"/>
      <c r="U246" s="6"/>
      <c r="V246" s="6"/>
      <c r="W246" s="6"/>
      <c r="X246" s="33"/>
      <c r="Y246" s="33"/>
      <c r="Z246" s="6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5.75" customHeight="1">
      <c r="A247" s="31"/>
      <c r="B247" s="1"/>
      <c r="C247" s="1"/>
      <c r="D247" s="1"/>
      <c r="E247" s="1"/>
      <c r="F247" s="1"/>
      <c r="G247" s="1"/>
      <c r="H247" s="1"/>
      <c r="I247" s="32"/>
      <c r="J247" s="33"/>
      <c r="K247" s="6"/>
      <c r="L247" s="32"/>
      <c r="M247" s="33"/>
      <c r="N247" s="6"/>
      <c r="O247" s="32"/>
      <c r="P247" s="33"/>
      <c r="Q247" s="6"/>
      <c r="R247" s="32"/>
      <c r="S247" s="33"/>
      <c r="T247" s="6"/>
      <c r="U247" s="6"/>
      <c r="V247" s="6"/>
      <c r="W247" s="6"/>
      <c r="X247" s="33"/>
      <c r="Y247" s="33"/>
      <c r="Z247" s="6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5.75" customHeight="1">
      <c r="A248" s="31"/>
      <c r="B248" s="1"/>
      <c r="C248" s="1"/>
      <c r="D248" s="1"/>
      <c r="E248" s="1"/>
      <c r="F248" s="1"/>
      <c r="G248" s="1"/>
      <c r="H248" s="1"/>
      <c r="I248" s="32"/>
      <c r="J248" s="33"/>
      <c r="K248" s="6"/>
      <c r="L248" s="32"/>
      <c r="M248" s="33"/>
      <c r="N248" s="6"/>
      <c r="O248" s="32"/>
      <c r="P248" s="33"/>
      <c r="Q248" s="6"/>
      <c r="R248" s="32"/>
      <c r="S248" s="33"/>
      <c r="T248" s="6"/>
      <c r="U248" s="6"/>
      <c r="V248" s="6"/>
      <c r="W248" s="6"/>
      <c r="X248" s="33"/>
      <c r="Y248" s="33"/>
      <c r="Z248" s="6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5.75" customHeight="1">
      <c r="A249" s="31"/>
      <c r="B249" s="1"/>
      <c r="C249" s="1"/>
      <c r="D249" s="1"/>
      <c r="E249" s="1"/>
      <c r="F249" s="1"/>
      <c r="G249" s="1"/>
      <c r="H249" s="1"/>
      <c r="I249" s="32"/>
      <c r="J249" s="33"/>
      <c r="K249" s="6"/>
      <c r="L249" s="32"/>
      <c r="M249" s="33"/>
      <c r="N249" s="6"/>
      <c r="O249" s="32"/>
      <c r="P249" s="33"/>
      <c r="Q249" s="6"/>
      <c r="R249" s="32"/>
      <c r="S249" s="33"/>
      <c r="T249" s="6"/>
      <c r="U249" s="6"/>
      <c r="V249" s="6"/>
      <c r="W249" s="6"/>
      <c r="X249" s="33"/>
      <c r="Y249" s="33"/>
      <c r="Z249" s="6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5.75" customHeight="1">
      <c r="A250" s="31"/>
      <c r="B250" s="1"/>
      <c r="C250" s="1"/>
      <c r="D250" s="1"/>
      <c r="E250" s="1"/>
      <c r="F250" s="1"/>
      <c r="G250" s="1"/>
      <c r="H250" s="1"/>
      <c r="I250" s="32"/>
      <c r="J250" s="33"/>
      <c r="K250" s="6"/>
      <c r="L250" s="32"/>
      <c r="M250" s="33"/>
      <c r="N250" s="6"/>
      <c r="O250" s="32"/>
      <c r="P250" s="33"/>
      <c r="Q250" s="6"/>
      <c r="R250" s="32"/>
      <c r="S250" s="33"/>
      <c r="T250" s="6"/>
      <c r="U250" s="6"/>
      <c r="V250" s="6"/>
      <c r="W250" s="6"/>
      <c r="X250" s="33"/>
      <c r="Y250" s="33"/>
      <c r="Z250" s="6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5.75" customHeight="1">
      <c r="A251" s="31"/>
      <c r="B251" s="1"/>
      <c r="C251" s="1"/>
      <c r="D251" s="1"/>
      <c r="E251" s="1"/>
      <c r="F251" s="1"/>
      <c r="G251" s="1"/>
      <c r="H251" s="1"/>
      <c r="I251" s="32"/>
      <c r="J251" s="33"/>
      <c r="K251" s="6"/>
      <c r="L251" s="32"/>
      <c r="M251" s="33"/>
      <c r="N251" s="6"/>
      <c r="O251" s="32"/>
      <c r="P251" s="33"/>
      <c r="Q251" s="6"/>
      <c r="R251" s="32"/>
      <c r="S251" s="33"/>
      <c r="T251" s="6"/>
      <c r="U251" s="6"/>
      <c r="V251" s="6"/>
      <c r="W251" s="6"/>
      <c r="X251" s="33"/>
      <c r="Y251" s="33"/>
      <c r="Z251" s="6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5.75" customHeight="1">
      <c r="A252" s="31"/>
      <c r="B252" s="1"/>
      <c r="C252" s="1"/>
      <c r="D252" s="1"/>
      <c r="E252" s="1"/>
      <c r="F252" s="1"/>
      <c r="G252" s="1"/>
      <c r="H252" s="1"/>
      <c r="I252" s="32"/>
      <c r="J252" s="33"/>
      <c r="K252" s="6"/>
      <c r="L252" s="32"/>
      <c r="M252" s="33"/>
      <c r="N252" s="6"/>
      <c r="O252" s="32"/>
      <c r="P252" s="33"/>
      <c r="Q252" s="6"/>
      <c r="R252" s="32"/>
      <c r="S252" s="33"/>
      <c r="T252" s="6"/>
      <c r="U252" s="6"/>
      <c r="V252" s="6"/>
      <c r="W252" s="6"/>
      <c r="X252" s="33"/>
      <c r="Y252" s="33"/>
      <c r="Z252" s="6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5.75" customHeight="1">
      <c r="A253" s="31"/>
      <c r="B253" s="1"/>
      <c r="C253" s="1"/>
      <c r="D253" s="1"/>
      <c r="E253" s="1"/>
      <c r="F253" s="1"/>
      <c r="G253" s="1"/>
      <c r="H253" s="1"/>
      <c r="I253" s="32"/>
      <c r="J253" s="33"/>
      <c r="K253" s="6"/>
      <c r="L253" s="32"/>
      <c r="M253" s="33"/>
      <c r="N253" s="6"/>
      <c r="O253" s="32"/>
      <c r="P253" s="33"/>
      <c r="Q253" s="6"/>
      <c r="R253" s="32"/>
      <c r="S253" s="33"/>
      <c r="T253" s="6"/>
      <c r="U253" s="6"/>
      <c r="V253" s="6"/>
      <c r="W253" s="6"/>
      <c r="X253" s="33"/>
      <c r="Y253" s="33"/>
      <c r="Z253" s="6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5.75" customHeight="1">
      <c r="A254" s="31"/>
      <c r="B254" s="1"/>
      <c r="C254" s="1"/>
      <c r="D254" s="1"/>
      <c r="E254" s="1"/>
      <c r="F254" s="1"/>
      <c r="G254" s="1"/>
      <c r="H254" s="1"/>
      <c r="I254" s="32"/>
      <c r="J254" s="33"/>
      <c r="K254" s="6"/>
      <c r="L254" s="32"/>
      <c r="M254" s="33"/>
      <c r="N254" s="6"/>
      <c r="O254" s="32"/>
      <c r="P254" s="33"/>
      <c r="Q254" s="6"/>
      <c r="R254" s="32"/>
      <c r="S254" s="33"/>
      <c r="T254" s="6"/>
      <c r="U254" s="6"/>
      <c r="V254" s="6"/>
      <c r="W254" s="6"/>
      <c r="X254" s="33"/>
      <c r="Y254" s="33"/>
      <c r="Z254" s="6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5.75" customHeight="1">
      <c r="A255" s="31"/>
      <c r="B255" s="1"/>
      <c r="C255" s="1"/>
      <c r="D255" s="1"/>
      <c r="E255" s="1"/>
      <c r="F255" s="1"/>
      <c r="G255" s="1"/>
      <c r="H255" s="1"/>
      <c r="I255" s="32"/>
      <c r="J255" s="33"/>
      <c r="K255" s="6"/>
      <c r="L255" s="32"/>
      <c r="M255" s="33"/>
      <c r="N255" s="6"/>
      <c r="O255" s="32"/>
      <c r="P255" s="33"/>
      <c r="Q255" s="6"/>
      <c r="R255" s="32"/>
      <c r="S255" s="33"/>
      <c r="T255" s="6"/>
      <c r="U255" s="6"/>
      <c r="V255" s="6"/>
      <c r="W255" s="6"/>
      <c r="X255" s="33"/>
      <c r="Y255" s="33"/>
      <c r="Z255" s="6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5.75" customHeight="1">
      <c r="A256" s="31"/>
      <c r="B256" s="1"/>
      <c r="C256" s="1"/>
      <c r="D256" s="1"/>
      <c r="E256" s="1"/>
      <c r="F256" s="1"/>
      <c r="G256" s="1"/>
      <c r="H256" s="1"/>
      <c r="I256" s="32"/>
      <c r="J256" s="33"/>
      <c r="K256" s="6"/>
      <c r="L256" s="32"/>
      <c r="M256" s="33"/>
      <c r="N256" s="6"/>
      <c r="O256" s="32"/>
      <c r="P256" s="33"/>
      <c r="Q256" s="6"/>
      <c r="R256" s="32"/>
      <c r="S256" s="33"/>
      <c r="T256" s="6"/>
      <c r="U256" s="6"/>
      <c r="V256" s="6"/>
      <c r="W256" s="6"/>
      <c r="X256" s="33"/>
      <c r="Y256" s="33"/>
      <c r="Z256" s="6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5.75" customHeight="1">
      <c r="A257" s="31"/>
      <c r="B257" s="1"/>
      <c r="C257" s="1"/>
      <c r="D257" s="1"/>
      <c r="E257" s="1"/>
      <c r="F257" s="1"/>
      <c r="G257" s="1"/>
      <c r="H257" s="1"/>
      <c r="I257" s="32"/>
      <c r="J257" s="33"/>
      <c r="K257" s="6"/>
      <c r="L257" s="32"/>
      <c r="M257" s="33"/>
      <c r="N257" s="6"/>
      <c r="O257" s="32"/>
      <c r="P257" s="33"/>
      <c r="Q257" s="6"/>
      <c r="R257" s="32"/>
      <c r="S257" s="33"/>
      <c r="T257" s="6"/>
      <c r="U257" s="6"/>
      <c r="V257" s="6"/>
      <c r="W257" s="6"/>
      <c r="X257" s="33"/>
      <c r="Y257" s="33"/>
      <c r="Z257" s="6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5.75" customHeight="1">
      <c r="A258" s="31"/>
      <c r="B258" s="1"/>
      <c r="C258" s="1"/>
      <c r="D258" s="1"/>
      <c r="E258" s="1"/>
      <c r="F258" s="1"/>
      <c r="G258" s="1"/>
      <c r="H258" s="1"/>
      <c r="I258" s="32"/>
      <c r="J258" s="33"/>
      <c r="K258" s="6"/>
      <c r="L258" s="32"/>
      <c r="M258" s="33"/>
      <c r="N258" s="6"/>
      <c r="O258" s="32"/>
      <c r="P258" s="33"/>
      <c r="Q258" s="6"/>
      <c r="R258" s="32"/>
      <c r="S258" s="33"/>
      <c r="T258" s="6"/>
      <c r="U258" s="6"/>
      <c r="V258" s="6"/>
      <c r="W258" s="6"/>
      <c r="X258" s="33"/>
      <c r="Y258" s="33"/>
      <c r="Z258" s="6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5.75" customHeight="1">
      <c r="A259" s="31"/>
      <c r="B259" s="1"/>
      <c r="C259" s="1"/>
      <c r="D259" s="1"/>
      <c r="E259" s="1"/>
      <c r="F259" s="1"/>
      <c r="G259" s="1"/>
      <c r="H259" s="1"/>
      <c r="I259" s="32"/>
      <c r="J259" s="33"/>
      <c r="K259" s="6"/>
      <c r="L259" s="32"/>
      <c r="M259" s="33"/>
      <c r="N259" s="6"/>
      <c r="O259" s="32"/>
      <c r="P259" s="33"/>
      <c r="Q259" s="6"/>
      <c r="R259" s="32"/>
      <c r="S259" s="33"/>
      <c r="T259" s="6"/>
      <c r="U259" s="6"/>
      <c r="V259" s="6"/>
      <c r="W259" s="6"/>
      <c r="X259" s="33"/>
      <c r="Y259" s="33"/>
      <c r="Z259" s="6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5.75" customHeight="1">
      <c r="A260" s="31"/>
      <c r="B260" s="1"/>
      <c r="C260" s="1"/>
      <c r="D260" s="1"/>
      <c r="E260" s="1"/>
      <c r="F260" s="1"/>
      <c r="G260" s="1"/>
      <c r="H260" s="1"/>
      <c r="I260" s="32"/>
      <c r="J260" s="33"/>
      <c r="K260" s="6"/>
      <c r="L260" s="32"/>
      <c r="M260" s="33"/>
      <c r="N260" s="6"/>
      <c r="O260" s="32"/>
      <c r="P260" s="33"/>
      <c r="Q260" s="6"/>
      <c r="R260" s="32"/>
      <c r="S260" s="33"/>
      <c r="T260" s="6"/>
      <c r="U260" s="6"/>
      <c r="V260" s="6"/>
      <c r="W260" s="6"/>
      <c r="X260" s="33"/>
      <c r="Y260" s="33"/>
      <c r="Z260" s="6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5.75" customHeight="1">
      <c r="A261" s="31"/>
      <c r="B261" s="1"/>
      <c r="C261" s="1"/>
      <c r="D261" s="1"/>
      <c r="E261" s="1"/>
      <c r="F261" s="1"/>
      <c r="G261" s="1"/>
      <c r="H261" s="1"/>
      <c r="I261" s="32"/>
      <c r="J261" s="33"/>
      <c r="K261" s="6"/>
      <c r="L261" s="32"/>
      <c r="M261" s="33"/>
      <c r="N261" s="6"/>
      <c r="O261" s="32"/>
      <c r="P261" s="33"/>
      <c r="Q261" s="6"/>
      <c r="R261" s="32"/>
      <c r="S261" s="33"/>
      <c r="T261" s="6"/>
      <c r="U261" s="6"/>
      <c r="V261" s="6"/>
      <c r="W261" s="6"/>
      <c r="X261" s="33"/>
      <c r="Y261" s="33"/>
      <c r="Z261" s="6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5.75" customHeight="1">
      <c r="A262" s="31"/>
      <c r="B262" s="1"/>
      <c r="C262" s="1"/>
      <c r="D262" s="1"/>
      <c r="E262" s="1"/>
      <c r="F262" s="1"/>
      <c r="G262" s="1"/>
      <c r="H262" s="1"/>
      <c r="I262" s="32"/>
      <c r="J262" s="33"/>
      <c r="K262" s="6"/>
      <c r="L262" s="32"/>
      <c r="M262" s="33"/>
      <c r="N262" s="6"/>
      <c r="O262" s="32"/>
      <c r="P262" s="33"/>
      <c r="Q262" s="6"/>
      <c r="R262" s="32"/>
      <c r="S262" s="33"/>
      <c r="T262" s="6"/>
      <c r="U262" s="6"/>
      <c r="V262" s="6"/>
      <c r="W262" s="6"/>
      <c r="X262" s="33"/>
      <c r="Y262" s="33"/>
      <c r="Z262" s="6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5.75" customHeight="1">
      <c r="A263" s="31"/>
      <c r="B263" s="1"/>
      <c r="C263" s="1"/>
      <c r="D263" s="1"/>
      <c r="E263" s="1"/>
      <c r="F263" s="1"/>
      <c r="G263" s="1"/>
      <c r="H263" s="1"/>
      <c r="I263" s="32"/>
      <c r="J263" s="33"/>
      <c r="K263" s="6"/>
      <c r="L263" s="32"/>
      <c r="M263" s="33"/>
      <c r="N263" s="6"/>
      <c r="O263" s="32"/>
      <c r="P263" s="33"/>
      <c r="Q263" s="6"/>
      <c r="R263" s="32"/>
      <c r="S263" s="33"/>
      <c r="T263" s="6"/>
      <c r="U263" s="6"/>
      <c r="V263" s="6"/>
      <c r="W263" s="6"/>
      <c r="X263" s="33"/>
      <c r="Y263" s="33"/>
      <c r="Z263" s="6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5.75" customHeight="1">
      <c r="A264" s="31"/>
      <c r="B264" s="1"/>
      <c r="C264" s="1"/>
      <c r="D264" s="1"/>
      <c r="E264" s="1"/>
      <c r="F264" s="1"/>
      <c r="G264" s="1"/>
      <c r="H264" s="1"/>
      <c r="I264" s="32"/>
      <c r="J264" s="33"/>
      <c r="K264" s="6"/>
      <c r="L264" s="32"/>
      <c r="M264" s="33"/>
      <c r="N264" s="6"/>
      <c r="O264" s="32"/>
      <c r="P264" s="33"/>
      <c r="Q264" s="6"/>
      <c r="R264" s="32"/>
      <c r="S264" s="33"/>
      <c r="T264" s="6"/>
      <c r="U264" s="6"/>
      <c r="V264" s="6"/>
      <c r="W264" s="6"/>
      <c r="X264" s="33"/>
      <c r="Y264" s="33"/>
      <c r="Z264" s="6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5.75" customHeight="1">
      <c r="A265" s="31"/>
      <c r="B265" s="1"/>
      <c r="C265" s="1"/>
      <c r="D265" s="1"/>
      <c r="E265" s="1"/>
      <c r="F265" s="1"/>
      <c r="G265" s="1"/>
      <c r="H265" s="1"/>
      <c r="I265" s="32"/>
      <c r="J265" s="33"/>
      <c r="K265" s="6"/>
      <c r="L265" s="32"/>
      <c r="M265" s="33"/>
      <c r="N265" s="6"/>
      <c r="O265" s="32"/>
      <c r="P265" s="33"/>
      <c r="Q265" s="6"/>
      <c r="R265" s="32"/>
      <c r="S265" s="33"/>
      <c r="T265" s="6"/>
      <c r="U265" s="6"/>
      <c r="V265" s="6"/>
      <c r="W265" s="6"/>
      <c r="X265" s="33"/>
      <c r="Y265" s="33"/>
      <c r="Z265" s="6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5.75" customHeight="1">
      <c r="A266" s="31"/>
      <c r="B266" s="1"/>
      <c r="C266" s="1"/>
      <c r="D266" s="1"/>
      <c r="E266" s="1"/>
      <c r="F266" s="1"/>
      <c r="G266" s="1"/>
      <c r="H266" s="1"/>
      <c r="I266" s="32"/>
      <c r="J266" s="33"/>
      <c r="K266" s="6"/>
      <c r="L266" s="32"/>
      <c r="M266" s="33"/>
      <c r="N266" s="6"/>
      <c r="O266" s="32"/>
      <c r="P266" s="33"/>
      <c r="Q266" s="6"/>
      <c r="R266" s="32"/>
      <c r="S266" s="33"/>
      <c r="T266" s="6"/>
      <c r="U266" s="6"/>
      <c r="V266" s="6"/>
      <c r="W266" s="6"/>
      <c r="X266" s="33"/>
      <c r="Y266" s="33"/>
      <c r="Z266" s="6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5.75" customHeight="1">
      <c r="A267" s="31"/>
      <c r="B267" s="1"/>
      <c r="C267" s="1"/>
      <c r="D267" s="1"/>
      <c r="E267" s="1"/>
      <c r="F267" s="1"/>
      <c r="G267" s="1"/>
      <c r="H267" s="1"/>
      <c r="I267" s="32"/>
      <c r="J267" s="33"/>
      <c r="K267" s="6"/>
      <c r="L267" s="32"/>
      <c r="M267" s="33"/>
      <c r="N267" s="6"/>
      <c r="O267" s="32"/>
      <c r="P267" s="33"/>
      <c r="Q267" s="6"/>
      <c r="R267" s="32"/>
      <c r="S267" s="33"/>
      <c r="T267" s="6"/>
      <c r="U267" s="6"/>
      <c r="V267" s="6"/>
      <c r="W267" s="6"/>
      <c r="X267" s="33"/>
      <c r="Y267" s="33"/>
      <c r="Z267" s="6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5.75" customHeight="1">
      <c r="A268" s="31"/>
      <c r="B268" s="1"/>
      <c r="C268" s="1"/>
      <c r="D268" s="1"/>
      <c r="E268" s="1"/>
      <c r="F268" s="1"/>
      <c r="G268" s="1"/>
      <c r="H268" s="1"/>
      <c r="I268" s="32"/>
      <c r="J268" s="33"/>
      <c r="K268" s="6"/>
      <c r="L268" s="32"/>
      <c r="M268" s="33"/>
      <c r="N268" s="6"/>
      <c r="O268" s="32"/>
      <c r="P268" s="33"/>
      <c r="Q268" s="6"/>
      <c r="R268" s="32"/>
      <c r="S268" s="33"/>
      <c r="T268" s="6"/>
      <c r="U268" s="6"/>
      <c r="V268" s="6"/>
      <c r="W268" s="6"/>
      <c r="X268" s="33"/>
      <c r="Y268" s="33"/>
      <c r="Z268" s="6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5.75" customHeight="1">
      <c r="A269" s="31"/>
      <c r="B269" s="1"/>
      <c r="C269" s="34"/>
      <c r="D269" s="34"/>
      <c r="E269" s="34"/>
      <c r="F269" s="34"/>
      <c r="G269" s="34"/>
      <c r="H269" s="34"/>
      <c r="I269" s="32"/>
      <c r="J269" s="33"/>
      <c r="K269" s="35"/>
      <c r="L269" s="32"/>
      <c r="M269" s="33"/>
      <c r="N269" s="35"/>
      <c r="O269" s="32"/>
      <c r="P269" s="33"/>
      <c r="Q269" s="35"/>
      <c r="R269" s="32"/>
      <c r="S269" s="33"/>
      <c r="T269" s="35"/>
      <c r="U269" s="35"/>
      <c r="V269" s="35"/>
      <c r="W269" s="35"/>
      <c r="X269" s="33"/>
      <c r="Y269" s="33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</row>
    <row r="270" spans="1:35" ht="15.75" customHeight="1">
      <c r="A270" s="31"/>
      <c r="B270" s="1"/>
      <c r="C270" s="34"/>
      <c r="D270" s="34"/>
      <c r="E270" s="34"/>
      <c r="F270" s="34"/>
      <c r="G270" s="34"/>
      <c r="H270" s="34"/>
      <c r="I270" s="32"/>
      <c r="J270" s="33"/>
      <c r="K270" s="35"/>
      <c r="L270" s="32"/>
      <c r="M270" s="33"/>
      <c r="N270" s="35"/>
      <c r="O270" s="32"/>
      <c r="P270" s="33"/>
      <c r="Q270" s="35"/>
      <c r="R270" s="32"/>
      <c r="S270" s="33"/>
      <c r="T270" s="35"/>
      <c r="U270" s="35"/>
      <c r="V270" s="35"/>
      <c r="W270" s="35"/>
      <c r="X270" s="33"/>
      <c r="Y270" s="33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</row>
    <row r="271" spans="1:35" ht="15.75" customHeight="1">
      <c r="A271" s="31"/>
      <c r="B271" s="1"/>
      <c r="C271" s="34"/>
      <c r="D271" s="34"/>
      <c r="E271" s="34"/>
      <c r="F271" s="34"/>
      <c r="G271" s="34"/>
      <c r="H271" s="34"/>
      <c r="I271" s="32"/>
      <c r="J271" s="33"/>
      <c r="K271" s="35"/>
      <c r="L271" s="32"/>
      <c r="M271" s="33"/>
      <c r="N271" s="35"/>
      <c r="O271" s="32"/>
      <c r="P271" s="33"/>
      <c r="Q271" s="35"/>
      <c r="R271" s="32"/>
      <c r="S271" s="33"/>
      <c r="T271" s="35"/>
      <c r="U271" s="35"/>
      <c r="V271" s="35"/>
      <c r="W271" s="35"/>
      <c r="X271" s="33"/>
      <c r="Y271" s="33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</row>
    <row r="272" spans="1:35" ht="15.75" customHeight="1">
      <c r="A272" s="31"/>
      <c r="B272" s="1"/>
      <c r="C272" s="34"/>
      <c r="D272" s="34"/>
      <c r="E272" s="34"/>
      <c r="F272" s="34"/>
      <c r="G272" s="34"/>
      <c r="H272" s="34"/>
      <c r="I272" s="32"/>
      <c r="J272" s="33"/>
      <c r="K272" s="35"/>
      <c r="L272" s="32"/>
      <c r="M272" s="33"/>
      <c r="N272" s="35"/>
      <c r="O272" s="32"/>
      <c r="P272" s="33"/>
      <c r="Q272" s="35"/>
      <c r="R272" s="32"/>
      <c r="S272" s="33"/>
      <c r="T272" s="35"/>
      <c r="U272" s="35"/>
      <c r="V272" s="35"/>
      <c r="W272" s="35"/>
      <c r="X272" s="33"/>
      <c r="Y272" s="33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</row>
    <row r="273" spans="1:35" ht="15.75" customHeight="1">
      <c r="A273" s="31"/>
      <c r="B273" s="1"/>
      <c r="C273" s="34"/>
      <c r="D273" s="34"/>
      <c r="E273" s="34"/>
      <c r="F273" s="34"/>
      <c r="G273" s="34"/>
      <c r="H273" s="34"/>
      <c r="I273" s="32"/>
      <c r="J273" s="33"/>
      <c r="K273" s="35"/>
      <c r="L273" s="32"/>
      <c r="M273" s="33"/>
      <c r="N273" s="35"/>
      <c r="O273" s="32"/>
      <c r="P273" s="33"/>
      <c r="Q273" s="35"/>
      <c r="R273" s="32"/>
      <c r="S273" s="33"/>
      <c r="T273" s="35"/>
      <c r="U273" s="35"/>
      <c r="V273" s="35"/>
      <c r="W273" s="35"/>
      <c r="X273" s="33"/>
      <c r="Y273" s="33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</row>
    <row r="274" spans="1:35" ht="15.75" customHeight="1">
      <c r="A274" s="31"/>
      <c r="B274" s="34"/>
      <c r="C274" s="34"/>
      <c r="D274" s="34"/>
      <c r="E274" s="34"/>
      <c r="F274" s="34"/>
      <c r="G274" s="34"/>
      <c r="H274" s="34"/>
      <c r="I274" s="32"/>
      <c r="J274" s="33"/>
      <c r="K274" s="35"/>
      <c r="L274" s="32"/>
      <c r="M274" s="33"/>
      <c r="N274" s="35"/>
      <c r="O274" s="32"/>
      <c r="P274" s="33"/>
      <c r="Q274" s="35"/>
      <c r="R274" s="32"/>
      <c r="S274" s="33"/>
      <c r="T274" s="35"/>
      <c r="U274" s="35"/>
      <c r="V274" s="35"/>
      <c r="W274" s="35"/>
      <c r="X274" s="33"/>
      <c r="Y274" s="33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</row>
    <row r="275" spans="1:35" ht="15.75" customHeight="1">
      <c r="A275" s="31"/>
      <c r="B275" s="34"/>
      <c r="C275" s="34"/>
      <c r="D275" s="34"/>
      <c r="E275" s="34"/>
      <c r="F275" s="34"/>
      <c r="G275" s="34"/>
      <c r="H275" s="34"/>
      <c r="I275" s="32"/>
      <c r="J275" s="33"/>
      <c r="K275" s="35"/>
      <c r="L275" s="32"/>
      <c r="M275" s="33"/>
      <c r="N275" s="35"/>
      <c r="O275" s="32"/>
      <c r="P275" s="33"/>
      <c r="Q275" s="35"/>
      <c r="R275" s="32"/>
      <c r="S275" s="33"/>
      <c r="T275" s="35"/>
      <c r="U275" s="35"/>
      <c r="V275" s="35"/>
      <c r="W275" s="35"/>
      <c r="X275" s="33"/>
      <c r="Y275" s="33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</row>
    <row r="276" spans="1:35" ht="15.75" customHeight="1">
      <c r="A276" s="31"/>
      <c r="B276" s="34"/>
      <c r="C276" s="34"/>
      <c r="D276" s="34"/>
      <c r="E276" s="34"/>
      <c r="F276" s="34"/>
      <c r="G276" s="34"/>
      <c r="H276" s="34"/>
      <c r="I276" s="32"/>
      <c r="J276" s="33"/>
      <c r="K276" s="35"/>
      <c r="L276" s="32"/>
      <c r="M276" s="33"/>
      <c r="N276" s="35"/>
      <c r="O276" s="32"/>
      <c r="P276" s="33"/>
      <c r="Q276" s="35"/>
      <c r="R276" s="32"/>
      <c r="S276" s="33"/>
      <c r="T276" s="35"/>
      <c r="U276" s="35"/>
      <c r="V276" s="35"/>
      <c r="W276" s="35"/>
      <c r="X276" s="33"/>
      <c r="Y276" s="33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</row>
    <row r="277" spans="1:35" ht="15.75" customHeight="1">
      <c r="A277" s="31"/>
      <c r="B277" s="34"/>
      <c r="C277" s="34"/>
      <c r="D277" s="34"/>
      <c r="E277" s="34"/>
      <c r="F277" s="34"/>
      <c r="G277" s="34"/>
      <c r="H277" s="34"/>
      <c r="I277" s="32"/>
      <c r="J277" s="33"/>
      <c r="K277" s="35"/>
      <c r="L277" s="32"/>
      <c r="M277" s="33"/>
      <c r="N277" s="35"/>
      <c r="O277" s="32"/>
      <c r="P277" s="33"/>
      <c r="Q277" s="35"/>
      <c r="R277" s="32"/>
      <c r="S277" s="33"/>
      <c r="T277" s="35"/>
      <c r="U277" s="35"/>
      <c r="V277" s="35"/>
      <c r="W277" s="35"/>
      <c r="X277" s="33"/>
      <c r="Y277" s="33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</row>
    <row r="278" spans="1:35" ht="15.75" customHeight="1">
      <c r="A278" s="31"/>
      <c r="B278" s="34"/>
      <c r="C278" s="34"/>
      <c r="D278" s="34"/>
      <c r="E278" s="34"/>
      <c r="F278" s="34"/>
      <c r="G278" s="34"/>
      <c r="H278" s="34"/>
      <c r="I278" s="32"/>
      <c r="J278" s="33"/>
      <c r="K278" s="35"/>
      <c r="L278" s="32"/>
      <c r="M278" s="33"/>
      <c r="N278" s="35"/>
      <c r="O278" s="32"/>
      <c r="P278" s="33"/>
      <c r="Q278" s="35"/>
      <c r="R278" s="32"/>
      <c r="S278" s="33"/>
      <c r="T278" s="35"/>
      <c r="U278" s="35"/>
      <c r="V278" s="35"/>
      <c r="W278" s="35"/>
      <c r="X278" s="33"/>
      <c r="Y278" s="33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</row>
    <row r="279" spans="1:35" ht="15.75" customHeight="1">
      <c r="A279" s="31"/>
      <c r="B279" s="34"/>
      <c r="C279" s="34"/>
      <c r="D279" s="34"/>
      <c r="E279" s="34"/>
      <c r="F279" s="34"/>
      <c r="G279" s="34"/>
      <c r="H279" s="34"/>
      <c r="I279" s="32"/>
      <c r="J279" s="33"/>
      <c r="K279" s="35"/>
      <c r="L279" s="32"/>
      <c r="M279" s="33"/>
      <c r="N279" s="35"/>
      <c r="O279" s="32"/>
      <c r="P279" s="33"/>
      <c r="Q279" s="35"/>
      <c r="R279" s="32"/>
      <c r="S279" s="33"/>
      <c r="T279" s="35"/>
      <c r="U279" s="35"/>
      <c r="V279" s="35"/>
      <c r="W279" s="35"/>
      <c r="X279" s="33"/>
      <c r="Y279" s="33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</row>
    <row r="280" spans="1:35" ht="15.75" customHeight="1">
      <c r="A280" s="31"/>
      <c r="B280" s="34"/>
      <c r="C280" s="34"/>
      <c r="D280" s="34"/>
      <c r="E280" s="34"/>
      <c r="F280" s="34"/>
      <c r="G280" s="34"/>
      <c r="H280" s="34"/>
      <c r="I280" s="32"/>
      <c r="J280" s="33"/>
      <c r="K280" s="35"/>
      <c r="L280" s="32"/>
      <c r="M280" s="33"/>
      <c r="N280" s="35"/>
      <c r="O280" s="32"/>
      <c r="P280" s="33"/>
      <c r="Q280" s="35"/>
      <c r="R280" s="32"/>
      <c r="S280" s="33"/>
      <c r="T280" s="35"/>
      <c r="U280" s="35"/>
      <c r="V280" s="35"/>
      <c r="W280" s="35"/>
      <c r="X280" s="33"/>
      <c r="Y280" s="33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</row>
    <row r="281" spans="1:35" ht="15.75" customHeight="1">
      <c r="A281" s="31"/>
      <c r="B281" s="34"/>
      <c r="C281" s="34"/>
      <c r="D281" s="34"/>
      <c r="E281" s="34"/>
      <c r="F281" s="34"/>
      <c r="G281" s="34"/>
      <c r="H281" s="34"/>
      <c r="I281" s="32"/>
      <c r="J281" s="33"/>
      <c r="K281" s="35"/>
      <c r="L281" s="32"/>
      <c r="M281" s="33"/>
      <c r="N281" s="35"/>
      <c r="O281" s="32"/>
      <c r="P281" s="33"/>
      <c r="Q281" s="35"/>
      <c r="R281" s="32"/>
      <c r="S281" s="33"/>
      <c r="T281" s="35"/>
      <c r="U281" s="35"/>
      <c r="V281" s="35"/>
      <c r="W281" s="35"/>
      <c r="X281" s="33"/>
      <c r="Y281" s="33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</row>
    <row r="282" spans="1:35" ht="15.75" customHeight="1">
      <c r="A282" s="31"/>
      <c r="B282" s="34"/>
      <c r="C282" s="34"/>
      <c r="D282" s="34"/>
      <c r="E282" s="34"/>
      <c r="F282" s="34"/>
      <c r="G282" s="34"/>
      <c r="H282" s="34"/>
      <c r="I282" s="32"/>
      <c r="J282" s="33"/>
      <c r="K282" s="35"/>
      <c r="L282" s="32"/>
      <c r="M282" s="33"/>
      <c r="N282" s="35"/>
      <c r="O282" s="32"/>
      <c r="P282" s="33"/>
      <c r="Q282" s="35"/>
      <c r="R282" s="32"/>
      <c r="S282" s="33"/>
      <c r="T282" s="35"/>
      <c r="U282" s="35"/>
      <c r="V282" s="35"/>
      <c r="W282" s="35"/>
      <c r="X282" s="33"/>
      <c r="Y282" s="33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</row>
    <row r="283" spans="1:35" ht="15.75" customHeight="1">
      <c r="A283" s="31"/>
      <c r="B283" s="34"/>
      <c r="C283" s="34"/>
      <c r="D283" s="34"/>
      <c r="E283" s="34"/>
      <c r="F283" s="34"/>
      <c r="G283" s="34"/>
      <c r="H283" s="34"/>
      <c r="I283" s="32"/>
      <c r="J283" s="33"/>
      <c r="K283" s="35"/>
      <c r="L283" s="32"/>
      <c r="M283" s="33"/>
      <c r="N283" s="35"/>
      <c r="O283" s="32"/>
      <c r="P283" s="33"/>
      <c r="Q283" s="35"/>
      <c r="R283" s="32"/>
      <c r="S283" s="33"/>
      <c r="T283" s="35"/>
      <c r="U283" s="35"/>
      <c r="V283" s="35"/>
      <c r="W283" s="35"/>
      <c r="X283" s="33"/>
      <c r="Y283" s="33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</row>
    <row r="284" spans="1:35" ht="15.75" customHeight="1">
      <c r="A284" s="31"/>
      <c r="B284" s="34"/>
      <c r="C284" s="34"/>
      <c r="D284" s="34"/>
      <c r="E284" s="34"/>
      <c r="F284" s="34"/>
      <c r="G284" s="34"/>
      <c r="H284" s="34"/>
      <c r="I284" s="32"/>
      <c r="J284" s="33"/>
      <c r="K284" s="35"/>
      <c r="L284" s="32"/>
      <c r="M284" s="33"/>
      <c r="N284" s="35"/>
      <c r="O284" s="32"/>
      <c r="P284" s="33"/>
      <c r="Q284" s="35"/>
      <c r="R284" s="32"/>
      <c r="S284" s="33"/>
      <c r="T284" s="35"/>
      <c r="U284" s="35"/>
      <c r="V284" s="35"/>
      <c r="W284" s="35"/>
      <c r="X284" s="33"/>
      <c r="Y284" s="33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</row>
    <row r="285" spans="1:35" ht="15.75" customHeight="1">
      <c r="A285" s="31"/>
      <c r="B285" s="34"/>
      <c r="C285" s="34"/>
      <c r="D285" s="34"/>
      <c r="E285" s="34"/>
      <c r="F285" s="34"/>
      <c r="G285" s="34"/>
      <c r="H285" s="34"/>
      <c r="I285" s="32"/>
      <c r="J285" s="33"/>
      <c r="K285" s="35"/>
      <c r="L285" s="32"/>
      <c r="M285" s="33"/>
      <c r="N285" s="35"/>
      <c r="O285" s="32"/>
      <c r="P285" s="33"/>
      <c r="Q285" s="35"/>
      <c r="R285" s="32"/>
      <c r="S285" s="33"/>
      <c r="T285" s="35"/>
      <c r="U285" s="35"/>
      <c r="V285" s="35"/>
      <c r="W285" s="35"/>
      <c r="X285" s="33"/>
      <c r="Y285" s="33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</row>
    <row r="286" spans="1:35" ht="15.75" customHeight="1">
      <c r="A286" s="31"/>
      <c r="B286" s="34"/>
      <c r="C286" s="34"/>
      <c r="D286" s="34"/>
      <c r="E286" s="34"/>
      <c r="F286" s="34"/>
      <c r="G286" s="34"/>
      <c r="H286" s="34"/>
      <c r="I286" s="32"/>
      <c r="J286" s="33"/>
      <c r="K286" s="35"/>
      <c r="L286" s="32"/>
      <c r="M286" s="33"/>
      <c r="N286" s="35"/>
      <c r="O286" s="32"/>
      <c r="P286" s="33"/>
      <c r="Q286" s="35"/>
      <c r="R286" s="32"/>
      <c r="S286" s="33"/>
      <c r="T286" s="35"/>
      <c r="U286" s="35"/>
      <c r="V286" s="35"/>
      <c r="W286" s="35"/>
      <c r="X286" s="33"/>
      <c r="Y286" s="33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</row>
    <row r="287" spans="1:35" ht="15.75" customHeight="1">
      <c r="A287" s="31"/>
      <c r="B287" s="34"/>
      <c r="C287" s="34"/>
      <c r="D287" s="34"/>
      <c r="E287" s="34"/>
      <c r="F287" s="34"/>
      <c r="G287" s="34"/>
      <c r="H287" s="34"/>
      <c r="I287" s="32"/>
      <c r="J287" s="33"/>
      <c r="K287" s="35"/>
      <c r="L287" s="32"/>
      <c r="M287" s="33"/>
      <c r="N287" s="35"/>
      <c r="O287" s="32"/>
      <c r="P287" s="33"/>
      <c r="Q287" s="35"/>
      <c r="R287" s="32"/>
      <c r="S287" s="33"/>
      <c r="T287" s="35"/>
      <c r="U287" s="35"/>
      <c r="V287" s="35"/>
      <c r="W287" s="35"/>
      <c r="X287" s="33"/>
      <c r="Y287" s="33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</row>
    <row r="288" spans="1:35" ht="15.75" customHeight="1">
      <c r="A288" s="31"/>
      <c r="B288" s="34"/>
      <c r="C288" s="34"/>
      <c r="D288" s="34"/>
      <c r="E288" s="34"/>
      <c r="F288" s="34"/>
      <c r="G288" s="34"/>
      <c r="H288" s="34"/>
      <c r="I288" s="32"/>
      <c r="J288" s="33"/>
      <c r="K288" s="35"/>
      <c r="L288" s="32"/>
      <c r="M288" s="33"/>
      <c r="N288" s="35"/>
      <c r="O288" s="32"/>
      <c r="P288" s="33"/>
      <c r="Q288" s="35"/>
      <c r="R288" s="32"/>
      <c r="S288" s="33"/>
      <c r="T288" s="35"/>
      <c r="U288" s="35"/>
      <c r="V288" s="35"/>
      <c r="W288" s="35"/>
      <c r="X288" s="33"/>
      <c r="Y288" s="33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</row>
    <row r="289" spans="1:35" ht="15.75" customHeight="1">
      <c r="A289" s="31"/>
      <c r="B289" s="34"/>
      <c r="C289" s="34"/>
      <c r="D289" s="34"/>
      <c r="E289" s="34"/>
      <c r="F289" s="34"/>
      <c r="G289" s="34"/>
      <c r="H289" s="34"/>
      <c r="I289" s="32"/>
      <c r="J289" s="33"/>
      <c r="K289" s="35"/>
      <c r="L289" s="32"/>
      <c r="M289" s="33"/>
      <c r="N289" s="35"/>
      <c r="O289" s="32"/>
      <c r="P289" s="33"/>
      <c r="Q289" s="35"/>
      <c r="R289" s="32"/>
      <c r="S289" s="33"/>
      <c r="T289" s="35"/>
      <c r="U289" s="35"/>
      <c r="V289" s="35"/>
      <c r="W289" s="35"/>
      <c r="X289" s="33"/>
      <c r="Y289" s="33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</row>
    <row r="290" spans="1:35" ht="15.75" customHeight="1">
      <c r="A290" s="31"/>
      <c r="B290" s="34"/>
      <c r="C290" s="34"/>
      <c r="D290" s="34"/>
      <c r="E290" s="34"/>
      <c r="F290" s="34"/>
      <c r="G290" s="34"/>
      <c r="H290" s="34"/>
      <c r="I290" s="32"/>
      <c r="J290" s="33"/>
      <c r="K290" s="35"/>
      <c r="L290" s="32"/>
      <c r="M290" s="33"/>
      <c r="N290" s="35"/>
      <c r="O290" s="32"/>
      <c r="P290" s="33"/>
      <c r="Q290" s="35"/>
      <c r="R290" s="32"/>
      <c r="S290" s="33"/>
      <c r="T290" s="35"/>
      <c r="U290" s="35"/>
      <c r="V290" s="35"/>
      <c r="W290" s="35"/>
      <c r="X290" s="33"/>
      <c r="Y290" s="33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</row>
    <row r="291" spans="1:35" ht="15.75" customHeight="1">
      <c r="A291" s="31"/>
      <c r="B291" s="34"/>
      <c r="C291" s="34"/>
      <c r="D291" s="34"/>
      <c r="E291" s="34"/>
      <c r="F291" s="34"/>
      <c r="G291" s="34"/>
      <c r="H291" s="34"/>
      <c r="I291" s="32"/>
      <c r="J291" s="33"/>
      <c r="K291" s="35"/>
      <c r="L291" s="32"/>
      <c r="M291" s="33"/>
      <c r="N291" s="35"/>
      <c r="O291" s="32"/>
      <c r="P291" s="33"/>
      <c r="Q291" s="35"/>
      <c r="R291" s="32"/>
      <c r="S291" s="33"/>
      <c r="T291" s="35"/>
      <c r="U291" s="35"/>
      <c r="V291" s="35"/>
      <c r="W291" s="35"/>
      <c r="X291" s="33"/>
      <c r="Y291" s="33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</row>
    <row r="292" spans="1:35" ht="15.75" customHeight="1">
      <c r="A292" s="31"/>
      <c r="B292" s="34"/>
      <c r="C292" s="34"/>
      <c r="D292" s="34"/>
      <c r="E292" s="34"/>
      <c r="F292" s="34"/>
      <c r="G292" s="34"/>
      <c r="H292" s="34"/>
      <c r="I292" s="32"/>
      <c r="J292" s="33"/>
      <c r="K292" s="35"/>
      <c r="L292" s="32"/>
      <c r="M292" s="33"/>
      <c r="N292" s="35"/>
      <c r="O292" s="32"/>
      <c r="P292" s="33"/>
      <c r="Q292" s="35"/>
      <c r="R292" s="32"/>
      <c r="S292" s="33"/>
      <c r="T292" s="35"/>
      <c r="U292" s="35"/>
      <c r="V292" s="35"/>
      <c r="W292" s="35"/>
      <c r="X292" s="33"/>
      <c r="Y292" s="33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</row>
    <row r="293" spans="1:35" ht="15.75" customHeight="1">
      <c r="A293" s="31"/>
      <c r="B293" s="34"/>
      <c r="C293" s="34"/>
      <c r="D293" s="34"/>
      <c r="E293" s="34"/>
      <c r="F293" s="34"/>
      <c r="G293" s="34"/>
      <c r="H293" s="34"/>
      <c r="I293" s="32"/>
      <c r="J293" s="33"/>
      <c r="K293" s="35"/>
      <c r="L293" s="32"/>
      <c r="M293" s="33"/>
      <c r="N293" s="35"/>
      <c r="O293" s="32"/>
      <c r="P293" s="33"/>
      <c r="Q293" s="35"/>
      <c r="R293" s="32"/>
      <c r="S293" s="33"/>
      <c r="T293" s="35"/>
      <c r="U293" s="35"/>
      <c r="V293" s="35"/>
      <c r="W293" s="35"/>
      <c r="X293" s="33"/>
      <c r="Y293" s="33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</row>
    <row r="294" spans="1:35" ht="15.75" customHeight="1">
      <c r="A294" s="31"/>
      <c r="B294" s="34"/>
      <c r="C294" s="34"/>
      <c r="D294" s="34"/>
      <c r="E294" s="34"/>
      <c r="F294" s="34"/>
      <c r="G294" s="34"/>
      <c r="H294" s="34"/>
      <c r="I294" s="32"/>
      <c r="J294" s="33"/>
      <c r="K294" s="35"/>
      <c r="L294" s="32"/>
      <c r="M294" s="33"/>
      <c r="N294" s="35"/>
      <c r="O294" s="32"/>
      <c r="P294" s="33"/>
      <c r="Q294" s="35"/>
      <c r="R294" s="32"/>
      <c r="S294" s="33"/>
      <c r="T294" s="35"/>
      <c r="U294" s="35"/>
      <c r="V294" s="35"/>
      <c r="W294" s="35"/>
      <c r="X294" s="33"/>
      <c r="Y294" s="33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</row>
    <row r="295" spans="1:35" ht="15.75" customHeight="1">
      <c r="A295" s="31"/>
      <c r="B295" s="34"/>
      <c r="C295" s="34"/>
      <c r="D295" s="34"/>
      <c r="E295" s="34"/>
      <c r="F295" s="34"/>
      <c r="G295" s="34"/>
      <c r="H295" s="34"/>
      <c r="I295" s="32"/>
      <c r="J295" s="33"/>
      <c r="K295" s="35"/>
      <c r="L295" s="32"/>
      <c r="M295" s="33"/>
      <c r="N295" s="35"/>
      <c r="O295" s="32"/>
      <c r="P295" s="33"/>
      <c r="Q295" s="35"/>
      <c r="R295" s="32"/>
      <c r="S295" s="33"/>
      <c r="T295" s="35"/>
      <c r="U295" s="35"/>
      <c r="V295" s="35"/>
      <c r="W295" s="35"/>
      <c r="X295" s="33"/>
      <c r="Y295" s="33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</row>
    <row r="296" spans="1:35" ht="15.75" customHeight="1">
      <c r="A296" s="31"/>
      <c r="B296" s="34"/>
      <c r="C296" s="34"/>
      <c r="D296" s="34"/>
      <c r="E296" s="34"/>
      <c r="F296" s="34"/>
      <c r="G296" s="34"/>
      <c r="H296" s="34"/>
      <c r="I296" s="32"/>
      <c r="J296" s="33"/>
      <c r="K296" s="35"/>
      <c r="L296" s="32"/>
      <c r="M296" s="33"/>
      <c r="N296" s="35"/>
      <c r="O296" s="32"/>
      <c r="P296" s="33"/>
      <c r="Q296" s="35"/>
      <c r="R296" s="32"/>
      <c r="S296" s="33"/>
      <c r="T296" s="35"/>
      <c r="U296" s="35"/>
      <c r="V296" s="35"/>
      <c r="W296" s="35"/>
      <c r="X296" s="33"/>
      <c r="Y296" s="33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</row>
    <row r="297" spans="1:35" ht="15.75" customHeight="1">
      <c r="A297" s="31"/>
      <c r="B297" s="34"/>
      <c r="C297" s="34"/>
      <c r="D297" s="34"/>
      <c r="E297" s="34"/>
      <c r="F297" s="34"/>
      <c r="G297" s="34"/>
      <c r="H297" s="34"/>
      <c r="I297" s="32"/>
      <c r="J297" s="33"/>
      <c r="K297" s="35"/>
      <c r="L297" s="32"/>
      <c r="M297" s="33"/>
      <c r="N297" s="35"/>
      <c r="O297" s="32"/>
      <c r="P297" s="33"/>
      <c r="Q297" s="35"/>
      <c r="R297" s="32"/>
      <c r="S297" s="33"/>
      <c r="T297" s="35"/>
      <c r="U297" s="35"/>
      <c r="V297" s="35"/>
      <c r="W297" s="35"/>
      <c r="X297" s="33"/>
      <c r="Y297" s="33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</row>
    <row r="298" spans="1:35" ht="15.75" customHeight="1">
      <c r="A298" s="31"/>
      <c r="B298" s="34"/>
      <c r="C298" s="34"/>
      <c r="D298" s="34"/>
      <c r="E298" s="34"/>
      <c r="F298" s="34"/>
      <c r="G298" s="34"/>
      <c r="H298" s="34"/>
      <c r="I298" s="32"/>
      <c r="J298" s="33"/>
      <c r="K298" s="35"/>
      <c r="L298" s="32"/>
      <c r="M298" s="33"/>
      <c r="N298" s="35"/>
      <c r="O298" s="32"/>
      <c r="P298" s="33"/>
      <c r="Q298" s="35"/>
      <c r="R298" s="32"/>
      <c r="S298" s="33"/>
      <c r="T298" s="35"/>
      <c r="U298" s="35"/>
      <c r="V298" s="35"/>
      <c r="W298" s="35"/>
      <c r="X298" s="33"/>
      <c r="Y298" s="33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</row>
    <row r="299" spans="1:35" ht="15" customHeight="1">
      <c r="A299" s="31"/>
      <c r="B299" s="34"/>
      <c r="C299" s="34"/>
      <c r="D299" s="34"/>
      <c r="E299" s="34"/>
      <c r="F299" s="34"/>
      <c r="G299" s="34"/>
      <c r="H299" s="34"/>
      <c r="I299" s="32"/>
      <c r="J299" s="33"/>
      <c r="K299" s="35"/>
      <c r="L299" s="32"/>
      <c r="M299" s="33"/>
      <c r="N299" s="35"/>
      <c r="O299" s="32"/>
      <c r="P299" s="33"/>
      <c r="Q299" s="35"/>
      <c r="R299" s="32"/>
      <c r="S299" s="33"/>
      <c r="T299" s="35"/>
      <c r="U299" s="35"/>
      <c r="V299" s="35"/>
      <c r="W299" s="35"/>
      <c r="X299" s="33"/>
      <c r="Y299" s="33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</row>
    <row r="300" spans="1:35" ht="15" customHeight="1">
      <c r="A300" s="31"/>
      <c r="B300" s="34"/>
      <c r="C300" s="34"/>
      <c r="D300" s="34"/>
      <c r="E300" s="34"/>
      <c r="F300" s="34"/>
      <c r="G300" s="34"/>
      <c r="H300" s="34"/>
      <c r="I300" s="32"/>
      <c r="J300" s="33"/>
      <c r="K300" s="35"/>
      <c r="L300" s="32"/>
      <c r="M300" s="33"/>
      <c r="N300" s="35"/>
      <c r="O300" s="32"/>
      <c r="P300" s="33"/>
      <c r="Q300" s="35"/>
      <c r="R300" s="32"/>
      <c r="S300" s="33"/>
      <c r="T300" s="35"/>
      <c r="U300" s="35"/>
      <c r="V300" s="35"/>
      <c r="W300" s="35"/>
      <c r="X300" s="33"/>
      <c r="Y300" s="33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</row>
    <row r="301" spans="1:35" ht="15" customHeight="1">
      <c r="A301" s="31"/>
      <c r="B301" s="34"/>
      <c r="C301" s="34"/>
      <c r="D301" s="34"/>
      <c r="E301" s="34"/>
      <c r="F301" s="34"/>
      <c r="G301" s="34"/>
      <c r="H301" s="34"/>
      <c r="I301" s="32"/>
      <c r="J301" s="33"/>
      <c r="K301" s="35"/>
      <c r="L301" s="32"/>
      <c r="M301" s="33"/>
      <c r="N301" s="35"/>
      <c r="O301" s="32"/>
      <c r="P301" s="33"/>
      <c r="Q301" s="35"/>
      <c r="R301" s="32"/>
      <c r="S301" s="33"/>
      <c r="T301" s="35"/>
      <c r="U301" s="35"/>
      <c r="V301" s="35"/>
      <c r="W301" s="35"/>
      <c r="X301" s="33"/>
      <c r="Y301" s="33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</row>
    <row r="302" spans="1:35" ht="15" customHeight="1">
      <c r="A302" s="31"/>
      <c r="B302" s="34"/>
      <c r="C302" s="34"/>
      <c r="D302" s="34"/>
      <c r="E302" s="34"/>
      <c r="F302" s="34"/>
      <c r="G302" s="34"/>
      <c r="H302" s="34"/>
      <c r="I302" s="32"/>
      <c r="J302" s="33"/>
      <c r="K302" s="35"/>
      <c r="L302" s="32"/>
      <c r="M302" s="33"/>
      <c r="N302" s="35"/>
      <c r="O302" s="32"/>
      <c r="P302" s="33"/>
      <c r="Q302" s="35"/>
      <c r="R302" s="32"/>
      <c r="S302" s="33"/>
      <c r="T302" s="35"/>
      <c r="U302" s="35"/>
      <c r="V302" s="35"/>
      <c r="W302" s="35"/>
      <c r="X302" s="33"/>
      <c r="Y302" s="33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</row>
    <row r="303" spans="1:35" ht="15" customHeight="1">
      <c r="A303" s="31"/>
      <c r="B303" s="34"/>
      <c r="C303" s="34"/>
      <c r="D303" s="34"/>
      <c r="E303" s="34"/>
      <c r="F303" s="34"/>
      <c r="G303" s="34"/>
      <c r="H303" s="34"/>
      <c r="I303" s="32"/>
      <c r="J303" s="33"/>
      <c r="K303" s="35"/>
      <c r="L303" s="32"/>
      <c r="M303" s="33"/>
      <c r="N303" s="35"/>
      <c r="O303" s="32"/>
      <c r="P303" s="33"/>
      <c r="Q303" s="35"/>
      <c r="R303" s="32"/>
      <c r="S303" s="33"/>
      <c r="T303" s="35"/>
      <c r="U303" s="35"/>
      <c r="V303" s="35"/>
      <c r="W303" s="35"/>
      <c r="X303" s="33"/>
      <c r="Y303" s="33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</row>
    <row r="304" spans="1:35" ht="15" customHeight="1">
      <c r="A304" s="31"/>
      <c r="B304" s="34"/>
      <c r="C304" s="34"/>
      <c r="D304" s="34"/>
      <c r="E304" s="34"/>
      <c r="F304" s="34"/>
      <c r="G304" s="34"/>
      <c r="H304" s="34"/>
      <c r="I304" s="32"/>
      <c r="J304" s="33"/>
      <c r="K304" s="35"/>
      <c r="L304" s="32"/>
      <c r="M304" s="33"/>
      <c r="N304" s="35"/>
      <c r="O304" s="32"/>
      <c r="P304" s="33"/>
      <c r="Q304" s="35"/>
      <c r="R304" s="32"/>
      <c r="S304" s="33"/>
      <c r="T304" s="35"/>
      <c r="U304" s="35"/>
      <c r="V304" s="35"/>
      <c r="W304" s="35"/>
      <c r="X304" s="33"/>
      <c r="Y304" s="33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</row>
    <row r="305" spans="1:35" ht="15" customHeight="1">
      <c r="A305" s="31"/>
      <c r="B305" s="34"/>
      <c r="C305" s="34"/>
      <c r="D305" s="34"/>
      <c r="E305" s="34"/>
      <c r="F305" s="34"/>
      <c r="G305" s="34"/>
      <c r="H305" s="34"/>
      <c r="I305" s="32"/>
      <c r="J305" s="33"/>
      <c r="K305" s="35"/>
      <c r="L305" s="32"/>
      <c r="M305" s="33"/>
      <c r="N305" s="35"/>
      <c r="O305" s="32"/>
      <c r="P305" s="33"/>
      <c r="Q305" s="35"/>
      <c r="R305" s="32"/>
      <c r="S305" s="33"/>
      <c r="T305" s="35"/>
      <c r="U305" s="35"/>
      <c r="V305" s="35"/>
      <c r="W305" s="35"/>
      <c r="X305" s="33"/>
      <c r="Y305" s="33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</row>
    <row r="306" spans="1:35" ht="15.75" customHeight="1">
      <c r="A306" s="37"/>
      <c r="B306" s="37"/>
      <c r="C306" s="37"/>
      <c r="D306" s="37"/>
      <c r="E306" s="37"/>
      <c r="F306" s="37"/>
      <c r="G306" s="37"/>
      <c r="H306" s="37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</row>
    <row r="307" spans="1:35" ht="15.75" customHeight="1">
      <c r="A307" s="37"/>
      <c r="B307" s="37"/>
      <c r="C307" s="37"/>
      <c r="D307" s="37"/>
      <c r="E307" s="37"/>
      <c r="F307" s="37"/>
      <c r="G307" s="37"/>
      <c r="H307" s="37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</row>
    <row r="308" spans="1:35" ht="15.75" customHeight="1">
      <c r="A308" s="37"/>
      <c r="B308" s="37"/>
      <c r="C308" s="37"/>
      <c r="D308" s="37"/>
      <c r="E308" s="37"/>
      <c r="F308" s="37"/>
      <c r="G308" s="37"/>
      <c r="H308" s="37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</row>
    <row r="309" spans="1:35" ht="15.75" customHeight="1">
      <c r="A309" s="37"/>
      <c r="B309" s="37"/>
      <c r="C309" s="37"/>
      <c r="D309" s="37"/>
      <c r="E309" s="37"/>
      <c r="F309" s="37"/>
      <c r="G309" s="37"/>
      <c r="H309" s="37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</row>
    <row r="310" spans="1:35" ht="15.75" customHeight="1">
      <c r="A310" s="37"/>
      <c r="B310" s="37"/>
      <c r="C310" s="37"/>
      <c r="D310" s="37"/>
      <c r="E310" s="37"/>
      <c r="F310" s="37"/>
      <c r="G310" s="37"/>
      <c r="H310" s="37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</row>
    <row r="311" spans="1:35" ht="15.75" customHeight="1">
      <c r="A311" s="37"/>
      <c r="B311" s="37"/>
      <c r="C311" s="37"/>
      <c r="D311" s="37"/>
      <c r="E311" s="37"/>
      <c r="F311" s="37"/>
      <c r="G311" s="37"/>
      <c r="H311" s="37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</row>
    <row r="312" spans="1:35" ht="15.75" customHeight="1">
      <c r="A312" s="37"/>
      <c r="B312" s="37"/>
      <c r="C312" s="37"/>
      <c r="D312" s="37"/>
      <c r="E312" s="37"/>
      <c r="F312" s="37"/>
      <c r="G312" s="37"/>
      <c r="H312" s="37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</row>
    <row r="313" spans="1:35" ht="15.75" customHeight="1">
      <c r="A313" s="37"/>
      <c r="B313" s="37"/>
      <c r="C313" s="37"/>
      <c r="D313" s="37"/>
      <c r="E313" s="37"/>
      <c r="F313" s="37"/>
      <c r="G313" s="37"/>
      <c r="H313" s="37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</row>
    <row r="314" spans="1:35" ht="15.75" customHeight="1">
      <c r="A314" s="37"/>
      <c r="B314" s="37"/>
      <c r="C314" s="37"/>
      <c r="D314" s="37"/>
      <c r="E314" s="37"/>
      <c r="F314" s="37"/>
      <c r="G314" s="37"/>
      <c r="H314" s="37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</row>
    <row r="315" spans="1:35" ht="15.75" customHeight="1">
      <c r="A315" s="37"/>
      <c r="B315" s="37"/>
      <c r="C315" s="37"/>
      <c r="D315" s="37"/>
      <c r="E315" s="37"/>
      <c r="F315" s="37"/>
      <c r="G315" s="37"/>
      <c r="H315" s="37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</row>
    <row r="316" spans="1:35" ht="15.75" customHeight="1">
      <c r="A316" s="37"/>
      <c r="B316" s="37"/>
      <c r="C316" s="37"/>
      <c r="D316" s="37"/>
      <c r="E316" s="37"/>
      <c r="F316" s="37"/>
      <c r="G316" s="37"/>
      <c r="H316" s="37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</row>
    <row r="317" spans="1:35" ht="15.75" customHeight="1">
      <c r="A317" s="37"/>
      <c r="B317" s="37"/>
      <c r="C317" s="37"/>
      <c r="D317" s="37"/>
      <c r="E317" s="37"/>
      <c r="F317" s="37"/>
      <c r="G317" s="37"/>
      <c r="H317" s="37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</row>
    <row r="318" spans="1:35" ht="15.75" customHeight="1">
      <c r="A318" s="37"/>
      <c r="B318" s="37"/>
      <c r="C318" s="37"/>
      <c r="D318" s="37"/>
      <c r="E318" s="37"/>
      <c r="F318" s="37"/>
      <c r="G318" s="37"/>
      <c r="H318" s="37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</row>
    <row r="319" spans="1:35" ht="15.75" customHeight="1">
      <c r="A319" s="37"/>
      <c r="B319" s="37"/>
      <c r="C319" s="37"/>
      <c r="D319" s="37"/>
      <c r="E319" s="37"/>
      <c r="F319" s="37"/>
      <c r="G319" s="37"/>
      <c r="H319" s="37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</row>
    <row r="320" spans="1:35" ht="15.75" customHeight="1">
      <c r="A320" s="37"/>
      <c r="B320" s="37"/>
      <c r="C320" s="37"/>
      <c r="D320" s="37"/>
      <c r="E320" s="37"/>
      <c r="F320" s="37"/>
      <c r="G320" s="37"/>
      <c r="H320" s="37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</row>
    <row r="321" spans="1:35" ht="15.75" customHeight="1">
      <c r="A321" s="37"/>
      <c r="B321" s="37"/>
      <c r="C321" s="37"/>
      <c r="D321" s="37"/>
      <c r="E321" s="37"/>
      <c r="F321" s="37"/>
      <c r="G321" s="37"/>
      <c r="H321" s="37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</row>
    <row r="322" spans="1:35" ht="15.75" customHeight="1">
      <c r="A322" s="37"/>
      <c r="B322" s="37"/>
      <c r="C322" s="37"/>
      <c r="D322" s="37"/>
      <c r="E322" s="37"/>
      <c r="F322" s="37"/>
      <c r="G322" s="37"/>
      <c r="H322" s="37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</row>
    <row r="323" spans="1:35" ht="15.75" customHeight="1">
      <c r="A323" s="37"/>
      <c r="B323" s="37"/>
      <c r="C323" s="37"/>
      <c r="D323" s="37"/>
      <c r="E323" s="37"/>
      <c r="F323" s="37"/>
      <c r="G323" s="37"/>
      <c r="H323" s="37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</row>
    <row r="324" spans="1:35" ht="15.75" customHeight="1">
      <c r="A324" s="37"/>
      <c r="B324" s="37"/>
      <c r="C324" s="37"/>
      <c r="D324" s="37"/>
      <c r="E324" s="37"/>
      <c r="F324" s="37"/>
      <c r="G324" s="37"/>
      <c r="H324" s="37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</row>
    <row r="325" spans="1:35" ht="15.75" customHeight="1">
      <c r="A325" s="37"/>
      <c r="B325" s="37"/>
      <c r="C325" s="37"/>
      <c r="D325" s="37"/>
      <c r="E325" s="37"/>
      <c r="F325" s="37"/>
      <c r="G325" s="37"/>
      <c r="H325" s="37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</row>
    <row r="326" spans="1:35" ht="15.75" customHeight="1">
      <c r="A326" s="37"/>
      <c r="B326" s="37"/>
      <c r="C326" s="37"/>
      <c r="D326" s="37"/>
      <c r="E326" s="37"/>
      <c r="F326" s="37"/>
      <c r="G326" s="37"/>
      <c r="H326" s="37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</row>
    <row r="327" spans="1:35" ht="15.75" customHeight="1">
      <c r="A327" s="37"/>
      <c r="B327" s="37"/>
      <c r="C327" s="37"/>
      <c r="D327" s="37"/>
      <c r="E327" s="37"/>
      <c r="F327" s="37"/>
      <c r="G327" s="37"/>
      <c r="H327" s="37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</row>
    <row r="328" spans="1:35" ht="15.75" customHeight="1">
      <c r="A328" s="37"/>
      <c r="B328" s="37"/>
      <c r="C328" s="37"/>
      <c r="D328" s="37"/>
      <c r="E328" s="37"/>
      <c r="F328" s="37"/>
      <c r="G328" s="37"/>
      <c r="H328" s="37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</row>
    <row r="329" spans="1:35" ht="15.75" customHeight="1">
      <c r="A329" s="37"/>
      <c r="B329" s="37"/>
      <c r="C329" s="37"/>
      <c r="D329" s="37"/>
      <c r="E329" s="37"/>
      <c r="F329" s="37"/>
      <c r="G329" s="37"/>
      <c r="H329" s="37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</row>
    <row r="330" spans="1:35" ht="15.75" customHeight="1">
      <c r="A330" s="37"/>
      <c r="B330" s="37"/>
      <c r="C330" s="37"/>
      <c r="D330" s="37"/>
      <c r="E330" s="37"/>
      <c r="F330" s="37"/>
      <c r="G330" s="37"/>
      <c r="H330" s="37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</row>
    <row r="331" spans="1:35" ht="15.75" customHeight="1">
      <c r="A331" s="37"/>
      <c r="B331" s="37"/>
      <c r="C331" s="37"/>
      <c r="D331" s="37"/>
      <c r="E331" s="37"/>
      <c r="F331" s="37"/>
      <c r="G331" s="37"/>
      <c r="H331" s="37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</row>
    <row r="332" spans="1:35" ht="15.75" customHeight="1">
      <c r="A332" s="37"/>
      <c r="B332" s="37"/>
      <c r="C332" s="37"/>
      <c r="D332" s="37"/>
      <c r="E332" s="37"/>
      <c r="F332" s="37"/>
      <c r="G332" s="37"/>
      <c r="H332" s="37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</row>
    <row r="333" spans="1:35" ht="15.75" customHeight="1">
      <c r="A333" s="37"/>
      <c r="B333" s="37"/>
      <c r="C333" s="37"/>
      <c r="D333" s="37"/>
      <c r="E333" s="37"/>
      <c r="F333" s="37"/>
      <c r="G333" s="37"/>
      <c r="H333" s="37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</row>
    <row r="334" spans="1:35" ht="15.75" customHeight="1">
      <c r="A334" s="37"/>
      <c r="B334" s="37"/>
      <c r="C334" s="37"/>
      <c r="D334" s="37"/>
      <c r="E334" s="37"/>
      <c r="F334" s="37"/>
      <c r="G334" s="37"/>
      <c r="H334" s="37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</row>
    <row r="335" spans="1:35" ht="15.75" customHeight="1">
      <c r="A335" s="37"/>
      <c r="B335" s="37"/>
      <c r="C335" s="37"/>
      <c r="D335" s="37"/>
      <c r="E335" s="37"/>
      <c r="F335" s="37"/>
      <c r="G335" s="37"/>
      <c r="H335" s="37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</row>
    <row r="336" spans="1:35" ht="15.75" customHeight="1">
      <c r="A336" s="37"/>
      <c r="B336" s="37"/>
      <c r="C336" s="37"/>
      <c r="D336" s="37"/>
      <c r="E336" s="37"/>
      <c r="F336" s="37"/>
      <c r="G336" s="37"/>
      <c r="H336" s="37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</row>
    <row r="337" spans="1:35" ht="15.75" customHeight="1">
      <c r="A337" s="37"/>
      <c r="B337" s="37"/>
      <c r="C337" s="37"/>
      <c r="D337" s="37"/>
      <c r="E337" s="37"/>
      <c r="F337" s="37"/>
      <c r="G337" s="37"/>
      <c r="H337" s="37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</row>
    <row r="338" spans="1:35" ht="15.75" customHeight="1">
      <c r="A338" s="37"/>
      <c r="B338" s="37"/>
      <c r="C338" s="37"/>
      <c r="D338" s="37"/>
      <c r="E338" s="37"/>
      <c r="F338" s="37"/>
      <c r="G338" s="37"/>
      <c r="H338" s="37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</row>
    <row r="339" spans="1:35" ht="15.75" customHeight="1">
      <c r="A339" s="37"/>
      <c r="B339" s="37"/>
      <c r="C339" s="37"/>
      <c r="D339" s="37"/>
      <c r="E339" s="37"/>
      <c r="F339" s="37"/>
      <c r="G339" s="37"/>
      <c r="H339" s="37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</row>
    <row r="340" spans="1:35" ht="15.75" customHeight="1">
      <c r="A340" s="37"/>
      <c r="B340" s="37"/>
      <c r="C340" s="37"/>
      <c r="D340" s="37"/>
      <c r="E340" s="37"/>
      <c r="F340" s="37"/>
      <c r="G340" s="37"/>
      <c r="H340" s="37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</row>
    <row r="341" spans="1:35" ht="15.75" customHeight="1">
      <c r="A341" s="37"/>
      <c r="B341" s="37"/>
      <c r="C341" s="37"/>
      <c r="D341" s="37"/>
      <c r="E341" s="37"/>
      <c r="F341" s="37"/>
      <c r="G341" s="37"/>
      <c r="H341" s="37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</row>
    <row r="342" spans="1:35" ht="15.75" customHeight="1">
      <c r="A342" s="37"/>
      <c r="B342" s="37"/>
      <c r="C342" s="37"/>
      <c r="D342" s="37"/>
      <c r="E342" s="37"/>
      <c r="F342" s="37"/>
      <c r="G342" s="37"/>
      <c r="H342" s="37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</row>
    <row r="343" spans="1:35" ht="15.75" customHeight="1">
      <c r="A343" s="37"/>
      <c r="B343" s="37"/>
      <c r="C343" s="37"/>
      <c r="D343" s="37"/>
      <c r="E343" s="37"/>
      <c r="F343" s="37"/>
      <c r="G343" s="37"/>
      <c r="H343" s="37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</row>
    <row r="344" spans="1:35" ht="15.75" customHeight="1">
      <c r="A344" s="37"/>
      <c r="B344" s="37"/>
      <c r="C344" s="37"/>
      <c r="D344" s="37"/>
      <c r="E344" s="37"/>
      <c r="F344" s="37"/>
      <c r="G344" s="37"/>
      <c r="H344" s="37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</row>
    <row r="345" spans="1:35" ht="15.75" customHeight="1">
      <c r="A345" s="37"/>
      <c r="B345" s="37"/>
      <c r="C345" s="37"/>
      <c r="D345" s="37"/>
      <c r="E345" s="37"/>
      <c r="F345" s="37"/>
      <c r="G345" s="37"/>
      <c r="H345" s="37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</row>
    <row r="346" spans="1:35" ht="15.75" customHeight="1">
      <c r="A346" s="37"/>
      <c r="B346" s="37"/>
      <c r="C346" s="37"/>
      <c r="D346" s="37"/>
      <c r="E346" s="37"/>
      <c r="F346" s="37"/>
      <c r="G346" s="37"/>
      <c r="H346" s="37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</row>
    <row r="347" spans="1:35" ht="15.75" customHeight="1">
      <c r="A347" s="37"/>
      <c r="B347" s="37"/>
      <c r="C347" s="37"/>
      <c r="D347" s="37"/>
      <c r="E347" s="37"/>
      <c r="F347" s="37"/>
      <c r="G347" s="37"/>
      <c r="H347" s="37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</row>
    <row r="348" spans="1:35" ht="15.75" customHeight="1">
      <c r="A348" s="37"/>
      <c r="B348" s="37"/>
      <c r="C348" s="37"/>
      <c r="D348" s="37"/>
      <c r="E348" s="37"/>
      <c r="F348" s="37"/>
      <c r="G348" s="37"/>
      <c r="H348" s="37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</row>
    <row r="349" spans="1:35" ht="15.75" customHeight="1">
      <c r="A349" s="37"/>
      <c r="B349" s="37"/>
      <c r="C349" s="37"/>
      <c r="D349" s="37"/>
      <c r="E349" s="37"/>
      <c r="F349" s="37"/>
      <c r="G349" s="37"/>
      <c r="H349" s="37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</row>
    <row r="350" spans="1:35" ht="15.75" customHeight="1">
      <c r="A350" s="37"/>
      <c r="B350" s="37"/>
      <c r="C350" s="37"/>
      <c r="D350" s="37"/>
      <c r="E350" s="37"/>
      <c r="F350" s="37"/>
      <c r="G350" s="37"/>
      <c r="H350" s="37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</row>
    <row r="351" spans="1:35" ht="15.75" customHeight="1">
      <c r="A351" s="37"/>
      <c r="B351" s="37"/>
      <c r="C351" s="37"/>
      <c r="D351" s="37"/>
      <c r="E351" s="37"/>
      <c r="F351" s="37"/>
      <c r="G351" s="37"/>
      <c r="H351" s="37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</row>
    <row r="352" spans="1:35" ht="15.75" customHeight="1">
      <c r="A352" s="37"/>
      <c r="B352" s="37"/>
      <c r="C352" s="37"/>
      <c r="D352" s="37"/>
      <c r="E352" s="37"/>
      <c r="F352" s="37"/>
      <c r="G352" s="37"/>
      <c r="H352" s="37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</row>
    <row r="353" spans="1:35" ht="15.75" customHeight="1">
      <c r="A353" s="37"/>
      <c r="B353" s="37"/>
      <c r="C353" s="37"/>
      <c r="D353" s="37"/>
      <c r="E353" s="37"/>
      <c r="F353" s="37"/>
      <c r="G353" s="37"/>
      <c r="H353" s="37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</row>
    <row r="354" spans="1:35" ht="15.75" customHeight="1">
      <c r="A354" s="37"/>
      <c r="B354" s="37"/>
      <c r="C354" s="37"/>
      <c r="D354" s="37"/>
      <c r="E354" s="37"/>
      <c r="F354" s="37"/>
      <c r="G354" s="37"/>
      <c r="H354" s="37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</row>
    <row r="355" spans="1:35" ht="15.75" customHeight="1">
      <c r="A355" s="37"/>
      <c r="B355" s="37"/>
      <c r="C355" s="37"/>
      <c r="D355" s="37"/>
      <c r="E355" s="37"/>
      <c r="F355" s="37"/>
      <c r="G355" s="37"/>
      <c r="H355" s="37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</row>
    <row r="356" spans="1:35" ht="15.75" customHeight="1">
      <c r="A356" s="37"/>
      <c r="B356" s="37"/>
      <c r="C356" s="37"/>
      <c r="D356" s="37"/>
      <c r="E356" s="37"/>
      <c r="F356" s="37"/>
      <c r="G356" s="37"/>
      <c r="H356" s="37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</row>
    <row r="357" spans="1:35" ht="15.75" customHeight="1">
      <c r="A357" s="37"/>
      <c r="B357" s="37"/>
      <c r="C357" s="37"/>
      <c r="D357" s="37"/>
      <c r="E357" s="37"/>
      <c r="F357" s="37"/>
      <c r="G357" s="37"/>
      <c r="H357" s="37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</row>
    <row r="358" spans="1:35" ht="15.75" customHeight="1">
      <c r="A358" s="37"/>
      <c r="B358" s="37"/>
      <c r="C358" s="37"/>
      <c r="D358" s="37"/>
      <c r="E358" s="37"/>
      <c r="F358" s="37"/>
      <c r="G358" s="37"/>
      <c r="H358" s="37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</row>
    <row r="359" spans="1:35" ht="15.75" customHeight="1">
      <c r="A359" s="37"/>
      <c r="B359" s="37"/>
      <c r="C359" s="37"/>
      <c r="D359" s="37"/>
      <c r="E359" s="37"/>
      <c r="F359" s="37"/>
      <c r="G359" s="37"/>
      <c r="H359" s="37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</row>
    <row r="360" spans="1:35" ht="15.75" customHeight="1">
      <c r="A360" s="37"/>
      <c r="B360" s="37"/>
      <c r="C360" s="37"/>
      <c r="D360" s="37"/>
      <c r="E360" s="37"/>
      <c r="F360" s="37"/>
      <c r="G360" s="37"/>
      <c r="H360" s="37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</row>
    <row r="361" spans="1:35" ht="15.75" customHeight="1">
      <c r="A361" s="37"/>
      <c r="B361" s="37"/>
      <c r="C361" s="37"/>
      <c r="D361" s="37"/>
      <c r="E361" s="37"/>
      <c r="F361" s="37"/>
      <c r="G361" s="37"/>
      <c r="H361" s="37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</row>
    <row r="362" spans="1:35" ht="15.75" customHeight="1">
      <c r="A362" s="37"/>
      <c r="B362" s="37"/>
      <c r="C362" s="37"/>
      <c r="D362" s="37"/>
      <c r="E362" s="37"/>
      <c r="F362" s="37"/>
      <c r="G362" s="37"/>
      <c r="H362" s="37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</row>
    <row r="363" spans="1:35" ht="15.75" customHeight="1">
      <c r="A363" s="37"/>
      <c r="B363" s="37"/>
      <c r="C363" s="37"/>
      <c r="D363" s="37"/>
      <c r="E363" s="37"/>
      <c r="F363" s="37"/>
      <c r="G363" s="37"/>
      <c r="H363" s="37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</row>
    <row r="364" spans="1:35" ht="15.75" customHeight="1">
      <c r="A364" s="37"/>
      <c r="B364" s="37"/>
      <c r="C364" s="37"/>
      <c r="D364" s="37"/>
      <c r="E364" s="37"/>
      <c r="F364" s="37"/>
      <c r="G364" s="37"/>
      <c r="H364" s="37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</row>
    <row r="365" spans="1:35" ht="15.75" customHeight="1">
      <c r="A365" s="37"/>
      <c r="B365" s="37"/>
      <c r="C365" s="37"/>
      <c r="D365" s="37"/>
      <c r="E365" s="37"/>
      <c r="F365" s="37"/>
      <c r="G365" s="37"/>
      <c r="H365" s="37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</row>
    <row r="366" spans="1:35" ht="15.75" customHeight="1">
      <c r="A366" s="37"/>
      <c r="B366" s="37"/>
      <c r="C366" s="37"/>
      <c r="D366" s="37"/>
      <c r="E366" s="37"/>
      <c r="F366" s="37"/>
      <c r="G366" s="37"/>
      <c r="H366" s="37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</row>
    <row r="367" spans="1:35" ht="15.75" customHeight="1">
      <c r="A367" s="37"/>
      <c r="B367" s="37"/>
      <c r="C367" s="37"/>
      <c r="D367" s="37"/>
      <c r="E367" s="37"/>
      <c r="F367" s="37"/>
      <c r="G367" s="37"/>
      <c r="H367" s="37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</row>
    <row r="368" spans="1:35" ht="15.75" customHeight="1">
      <c r="A368" s="37"/>
      <c r="B368" s="37"/>
      <c r="C368" s="37"/>
      <c r="D368" s="37"/>
      <c r="E368" s="37"/>
      <c r="F368" s="37"/>
      <c r="G368" s="37"/>
      <c r="H368" s="37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</row>
    <row r="369" spans="1:35" ht="15.75" customHeight="1">
      <c r="A369" s="37"/>
      <c r="B369" s="37"/>
      <c r="C369" s="37"/>
      <c r="D369" s="37"/>
      <c r="E369" s="37"/>
      <c r="F369" s="37"/>
      <c r="G369" s="37"/>
      <c r="H369" s="37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</row>
    <row r="370" spans="1:35" ht="15.75" customHeight="1">
      <c r="A370" s="37"/>
      <c r="B370" s="37"/>
      <c r="C370" s="37"/>
      <c r="D370" s="37"/>
      <c r="E370" s="37"/>
      <c r="F370" s="37"/>
      <c r="G370" s="37"/>
      <c r="H370" s="37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</row>
    <row r="371" spans="1:35" ht="15.75" customHeight="1">
      <c r="A371" s="37"/>
      <c r="B371" s="37"/>
      <c r="C371" s="37"/>
      <c r="D371" s="37"/>
      <c r="E371" s="37"/>
      <c r="F371" s="37"/>
      <c r="G371" s="37"/>
      <c r="H371" s="37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</row>
    <row r="372" spans="1:35" ht="15.75" customHeight="1">
      <c r="A372" s="37"/>
      <c r="B372" s="37"/>
      <c r="C372" s="37"/>
      <c r="D372" s="37"/>
      <c r="E372" s="37"/>
      <c r="F372" s="37"/>
      <c r="G372" s="37"/>
      <c r="H372" s="37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</row>
    <row r="373" spans="1:35" ht="15.75" customHeight="1">
      <c r="A373" s="37"/>
      <c r="B373" s="37"/>
      <c r="C373" s="37"/>
      <c r="D373" s="37"/>
      <c r="E373" s="37"/>
      <c r="F373" s="37"/>
      <c r="G373" s="37"/>
      <c r="H373" s="37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</row>
    <row r="374" spans="1:35" ht="15.75" customHeight="1">
      <c r="A374" s="37"/>
      <c r="B374" s="37"/>
      <c r="C374" s="37"/>
      <c r="D374" s="37"/>
      <c r="E374" s="37"/>
      <c r="F374" s="37"/>
      <c r="G374" s="37"/>
      <c r="H374" s="37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</row>
    <row r="375" spans="1:35" ht="15.75" customHeight="1">
      <c r="A375" s="37"/>
      <c r="B375" s="37"/>
      <c r="C375" s="37"/>
      <c r="D375" s="37"/>
      <c r="E375" s="37"/>
      <c r="F375" s="37"/>
      <c r="G375" s="37"/>
      <c r="H375" s="37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</row>
    <row r="376" spans="1:35" ht="15.75" customHeight="1">
      <c r="A376" s="37"/>
      <c r="B376" s="37"/>
      <c r="C376" s="37"/>
      <c r="D376" s="37"/>
      <c r="E376" s="37"/>
      <c r="F376" s="37"/>
      <c r="G376" s="37"/>
      <c r="H376" s="37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</row>
    <row r="377" spans="1:35" ht="15.75" customHeight="1">
      <c r="A377" s="37"/>
      <c r="B377" s="37"/>
      <c r="C377" s="37"/>
      <c r="D377" s="37"/>
      <c r="E377" s="37"/>
      <c r="F377" s="37"/>
      <c r="G377" s="37"/>
      <c r="H377" s="37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</row>
    <row r="378" spans="1:35" ht="15.75" customHeight="1">
      <c r="A378" s="37"/>
      <c r="B378" s="37"/>
      <c r="C378" s="37"/>
      <c r="D378" s="37"/>
      <c r="E378" s="37"/>
      <c r="F378" s="37"/>
      <c r="G378" s="37"/>
      <c r="H378" s="37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</row>
    <row r="379" spans="1:35" ht="15.75" customHeight="1">
      <c r="A379" s="37"/>
      <c r="B379" s="37"/>
      <c r="C379" s="37"/>
      <c r="D379" s="37"/>
      <c r="E379" s="37"/>
      <c r="F379" s="37"/>
      <c r="G379" s="37"/>
      <c r="H379" s="37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</row>
    <row r="380" spans="1:35" ht="15.75" customHeight="1">
      <c r="A380" s="37"/>
      <c r="B380" s="37"/>
      <c r="C380" s="37"/>
      <c r="D380" s="37"/>
      <c r="E380" s="37"/>
      <c r="F380" s="37"/>
      <c r="G380" s="37"/>
      <c r="H380" s="37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</row>
    <row r="381" spans="1:35" ht="15.75" customHeight="1">
      <c r="A381" s="37"/>
      <c r="B381" s="37"/>
      <c r="C381" s="37"/>
      <c r="D381" s="37"/>
      <c r="E381" s="37"/>
      <c r="F381" s="37"/>
      <c r="G381" s="37"/>
      <c r="H381" s="37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</row>
    <row r="382" spans="1:35" ht="15.75" customHeight="1">
      <c r="A382" s="37"/>
      <c r="B382" s="37"/>
      <c r="C382" s="37"/>
      <c r="D382" s="37"/>
      <c r="E382" s="37"/>
      <c r="F382" s="37"/>
      <c r="G382" s="37"/>
      <c r="H382" s="37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</row>
    <row r="383" spans="1:35" ht="15.75" customHeight="1">
      <c r="A383" s="37"/>
      <c r="B383" s="37"/>
      <c r="C383" s="37"/>
      <c r="D383" s="37"/>
      <c r="E383" s="37"/>
      <c r="F383" s="37"/>
      <c r="G383" s="37"/>
      <c r="H383" s="37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</row>
    <row r="384" spans="1:35" ht="15.75" customHeight="1">
      <c r="A384" s="37"/>
      <c r="B384" s="37"/>
      <c r="C384" s="37"/>
      <c r="D384" s="37"/>
      <c r="E384" s="37"/>
      <c r="F384" s="37"/>
      <c r="G384" s="37"/>
      <c r="H384" s="37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</row>
    <row r="385" spans="1:35" ht="15.75" customHeight="1">
      <c r="A385" s="37"/>
      <c r="B385" s="37"/>
      <c r="C385" s="37"/>
      <c r="D385" s="37"/>
      <c r="E385" s="37"/>
      <c r="F385" s="37"/>
      <c r="G385" s="37"/>
      <c r="H385" s="37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</row>
    <row r="386" spans="1:35" ht="15.75" customHeight="1">
      <c r="A386" s="37"/>
      <c r="B386" s="37"/>
      <c r="C386" s="37"/>
      <c r="D386" s="37"/>
      <c r="E386" s="37"/>
      <c r="F386" s="37"/>
      <c r="G386" s="37"/>
      <c r="H386" s="37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</row>
    <row r="387" spans="1:35" ht="15.75" customHeight="1">
      <c r="A387" s="37"/>
      <c r="B387" s="37"/>
      <c r="C387" s="37"/>
      <c r="D387" s="37"/>
      <c r="E387" s="37"/>
      <c r="F387" s="37"/>
      <c r="G387" s="37"/>
      <c r="H387" s="37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</row>
    <row r="388" spans="1:35" ht="15.75" customHeight="1">
      <c r="A388" s="37"/>
      <c r="B388" s="37"/>
      <c r="C388" s="37"/>
      <c r="D388" s="37"/>
      <c r="E388" s="37"/>
      <c r="F388" s="37"/>
      <c r="G388" s="37"/>
      <c r="H388" s="37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</row>
    <row r="389" spans="1:35" ht="15.75" customHeight="1">
      <c r="A389" s="37"/>
      <c r="B389" s="37"/>
      <c r="C389" s="37"/>
      <c r="D389" s="37"/>
      <c r="E389" s="37"/>
      <c r="F389" s="37"/>
      <c r="G389" s="37"/>
      <c r="H389" s="37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</row>
    <row r="390" spans="1:35" ht="15.75" customHeight="1">
      <c r="A390" s="37"/>
      <c r="B390" s="37"/>
      <c r="C390" s="37"/>
      <c r="D390" s="37"/>
      <c r="E390" s="37"/>
      <c r="F390" s="37"/>
      <c r="G390" s="37"/>
      <c r="H390" s="37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</row>
    <row r="391" spans="1:35" ht="15.75" customHeight="1">
      <c r="A391" s="37"/>
      <c r="B391" s="37"/>
      <c r="C391" s="37"/>
      <c r="D391" s="37"/>
      <c r="E391" s="37"/>
      <c r="F391" s="37"/>
      <c r="G391" s="37"/>
      <c r="H391" s="37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</row>
    <row r="392" spans="1:35" ht="15.75" customHeight="1">
      <c r="A392" s="37"/>
      <c r="B392" s="37"/>
      <c r="C392" s="37"/>
      <c r="D392" s="37"/>
      <c r="E392" s="37"/>
      <c r="F392" s="37"/>
      <c r="G392" s="37"/>
      <c r="H392" s="37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</row>
    <row r="393" spans="1:35" ht="15.75" customHeight="1">
      <c r="A393" s="37"/>
      <c r="B393" s="37"/>
      <c r="C393" s="37"/>
      <c r="D393" s="37"/>
      <c r="E393" s="37"/>
      <c r="F393" s="37"/>
      <c r="G393" s="37"/>
      <c r="H393" s="37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</row>
    <row r="394" spans="1:35" ht="15.75" customHeight="1">
      <c r="A394" s="37"/>
      <c r="B394" s="37"/>
      <c r="C394" s="37"/>
      <c r="D394" s="37"/>
      <c r="E394" s="37"/>
      <c r="F394" s="37"/>
      <c r="G394" s="37"/>
      <c r="H394" s="37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</row>
    <row r="395" spans="1:35" ht="15.75" customHeight="1">
      <c r="A395" s="37"/>
      <c r="B395" s="37"/>
      <c r="C395" s="37"/>
      <c r="D395" s="37"/>
      <c r="E395" s="37"/>
      <c r="F395" s="37"/>
      <c r="G395" s="37"/>
      <c r="H395" s="37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</row>
    <row r="396" spans="1:35" ht="15.75" customHeight="1">
      <c r="A396" s="37"/>
      <c r="B396" s="37"/>
      <c r="C396" s="37"/>
      <c r="D396" s="37"/>
      <c r="E396" s="37"/>
      <c r="F396" s="37"/>
      <c r="G396" s="37"/>
      <c r="H396" s="37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</row>
    <row r="397" spans="1:35" ht="15.75" customHeight="1">
      <c r="A397" s="37"/>
      <c r="B397" s="37"/>
      <c r="C397" s="37"/>
      <c r="D397" s="37"/>
      <c r="E397" s="37"/>
      <c r="F397" s="37"/>
      <c r="G397" s="37"/>
      <c r="H397" s="37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</row>
    <row r="398" spans="1:35" ht="15.75" customHeight="1">
      <c r="A398" s="37"/>
      <c r="B398" s="37"/>
      <c r="C398" s="37"/>
      <c r="D398" s="37"/>
      <c r="E398" s="37"/>
      <c r="F398" s="37"/>
      <c r="G398" s="37"/>
      <c r="H398" s="37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</row>
    <row r="399" spans="1:35" ht="15.75" customHeight="1">
      <c r="A399" s="37"/>
      <c r="B399" s="37"/>
      <c r="C399" s="37"/>
      <c r="D399" s="37"/>
      <c r="E399" s="37"/>
      <c r="F399" s="37"/>
      <c r="G399" s="37"/>
      <c r="H399" s="37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</row>
    <row r="400" spans="1:35" ht="15.75" customHeight="1">
      <c r="A400" s="37"/>
      <c r="B400" s="37"/>
      <c r="C400" s="37"/>
      <c r="D400" s="37"/>
      <c r="E400" s="37"/>
      <c r="F400" s="37"/>
      <c r="G400" s="37"/>
      <c r="H400" s="37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</row>
    <row r="401" spans="1:35" ht="15.75" customHeight="1">
      <c r="A401" s="37"/>
      <c r="B401" s="37"/>
      <c r="C401" s="37"/>
      <c r="D401" s="37"/>
      <c r="E401" s="37"/>
      <c r="F401" s="37"/>
      <c r="G401" s="37"/>
      <c r="H401" s="37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</row>
    <row r="402" spans="1:35" ht="15.75" customHeight="1">
      <c r="A402" s="37"/>
      <c r="B402" s="37"/>
      <c r="C402" s="37"/>
      <c r="D402" s="37"/>
      <c r="E402" s="37"/>
      <c r="F402" s="37"/>
      <c r="G402" s="37"/>
      <c r="H402" s="37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</row>
    <row r="403" spans="1:35" ht="15.75" customHeight="1">
      <c r="A403" s="37"/>
      <c r="B403" s="37"/>
      <c r="C403" s="37"/>
      <c r="D403" s="37"/>
      <c r="E403" s="37"/>
      <c r="F403" s="37"/>
      <c r="G403" s="37"/>
      <c r="H403" s="37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</row>
    <row r="404" spans="1:35" ht="15.75" customHeight="1">
      <c r="A404" s="37"/>
      <c r="B404" s="37"/>
      <c r="C404" s="37"/>
      <c r="D404" s="37"/>
      <c r="E404" s="37"/>
      <c r="F404" s="37"/>
      <c r="G404" s="37"/>
      <c r="H404" s="37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</row>
    <row r="405" spans="1:35" ht="15.75" customHeight="1">
      <c r="A405" s="37"/>
      <c r="B405" s="37"/>
      <c r="C405" s="37"/>
      <c r="D405" s="37"/>
      <c r="E405" s="37"/>
      <c r="F405" s="37"/>
      <c r="G405" s="37"/>
      <c r="H405" s="37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</row>
    <row r="406" spans="1:35" ht="15.75" customHeight="1">
      <c r="A406" s="37"/>
      <c r="B406" s="37"/>
      <c r="C406" s="37"/>
      <c r="D406" s="37"/>
      <c r="E406" s="37"/>
      <c r="F406" s="37"/>
      <c r="G406" s="37"/>
      <c r="H406" s="37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</row>
    <row r="407" spans="1:35" ht="15.75" customHeight="1">
      <c r="A407" s="37"/>
      <c r="B407" s="37"/>
      <c r="C407" s="37"/>
      <c r="D407" s="37"/>
      <c r="E407" s="37"/>
      <c r="F407" s="37"/>
      <c r="G407" s="37"/>
      <c r="H407" s="37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</row>
    <row r="408" spans="1:35" ht="15.75" customHeight="1">
      <c r="A408" s="37"/>
      <c r="B408" s="37"/>
      <c r="C408" s="37"/>
      <c r="D408" s="37"/>
      <c r="E408" s="37"/>
      <c r="F408" s="37"/>
      <c r="G408" s="37"/>
      <c r="H408" s="37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</row>
    <row r="409" spans="1:35" ht="15.75" customHeight="1">
      <c r="A409" s="37"/>
      <c r="B409" s="37"/>
      <c r="C409" s="37"/>
      <c r="D409" s="37"/>
      <c r="E409" s="37"/>
      <c r="F409" s="37"/>
      <c r="G409" s="37"/>
      <c r="H409" s="37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</row>
    <row r="410" spans="1:35" ht="15.75" customHeight="1">
      <c r="A410" s="37"/>
      <c r="B410" s="37"/>
      <c r="C410" s="37"/>
      <c r="D410" s="37"/>
      <c r="E410" s="37"/>
      <c r="F410" s="37"/>
      <c r="G410" s="37"/>
      <c r="H410" s="37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</row>
    <row r="411" spans="1:35" ht="15.75" customHeight="1">
      <c r="A411" s="37"/>
      <c r="B411" s="37"/>
      <c r="C411" s="37"/>
      <c r="D411" s="37"/>
      <c r="E411" s="37"/>
      <c r="F411" s="37"/>
      <c r="G411" s="37"/>
      <c r="H411" s="37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</row>
    <row r="412" spans="1:35" ht="15.75" customHeight="1">
      <c r="A412" s="37"/>
      <c r="B412" s="37"/>
      <c r="C412" s="37"/>
      <c r="D412" s="37"/>
      <c r="E412" s="37"/>
      <c r="F412" s="37"/>
      <c r="G412" s="37"/>
      <c r="H412" s="37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</row>
    <row r="413" spans="1:35" ht="15.75" customHeight="1">
      <c r="A413" s="37"/>
      <c r="B413" s="37"/>
      <c r="C413" s="37"/>
      <c r="D413" s="37"/>
      <c r="E413" s="37"/>
      <c r="F413" s="37"/>
      <c r="G413" s="37"/>
      <c r="H413" s="37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</row>
    <row r="414" spans="1:35" ht="15.75" customHeight="1">
      <c r="A414" s="37"/>
      <c r="B414" s="37"/>
      <c r="C414" s="37"/>
      <c r="D414" s="37"/>
      <c r="E414" s="37"/>
      <c r="F414" s="37"/>
      <c r="G414" s="37"/>
      <c r="H414" s="37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</row>
    <row r="415" spans="1:35" ht="15.75" customHeight="1">
      <c r="A415" s="37"/>
      <c r="B415" s="37"/>
      <c r="C415" s="37"/>
      <c r="D415" s="37"/>
      <c r="E415" s="37"/>
      <c r="F415" s="37"/>
      <c r="G415" s="37"/>
      <c r="H415" s="37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</row>
    <row r="416" spans="1:35" ht="15.75" customHeight="1">
      <c r="A416" s="37"/>
      <c r="B416" s="37"/>
      <c r="C416" s="37"/>
      <c r="D416" s="37"/>
      <c r="E416" s="37"/>
      <c r="F416" s="37"/>
      <c r="G416" s="37"/>
      <c r="H416" s="37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</row>
    <row r="417" spans="1:35" ht="15.75" customHeight="1">
      <c r="A417" s="37"/>
      <c r="B417" s="37"/>
      <c r="C417" s="37"/>
      <c r="D417" s="37"/>
      <c r="E417" s="37"/>
      <c r="F417" s="37"/>
      <c r="G417" s="37"/>
      <c r="H417" s="37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</row>
    <row r="418" spans="1:35" ht="15.75" customHeight="1">
      <c r="A418" s="37"/>
      <c r="B418" s="37"/>
      <c r="C418" s="37"/>
      <c r="D418" s="37"/>
      <c r="E418" s="37"/>
      <c r="F418" s="37"/>
      <c r="G418" s="37"/>
      <c r="H418" s="37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</row>
    <row r="419" spans="1:35" ht="15.75" customHeight="1">
      <c r="A419" s="37"/>
      <c r="B419" s="37"/>
      <c r="C419" s="37"/>
      <c r="D419" s="37"/>
      <c r="E419" s="37"/>
      <c r="F419" s="37"/>
      <c r="G419" s="37"/>
      <c r="H419" s="37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</row>
    <row r="420" spans="1:35" ht="15.75" customHeight="1">
      <c r="A420" s="37"/>
      <c r="B420" s="37"/>
      <c r="C420" s="37"/>
      <c r="D420" s="37"/>
      <c r="E420" s="37"/>
      <c r="F420" s="37"/>
      <c r="G420" s="37"/>
      <c r="H420" s="37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</row>
    <row r="421" spans="1:35" ht="15.75" customHeight="1">
      <c r="A421" s="37"/>
      <c r="B421" s="37"/>
      <c r="C421" s="37"/>
      <c r="D421" s="37"/>
      <c r="E421" s="37"/>
      <c r="F421" s="37"/>
      <c r="G421" s="37"/>
      <c r="H421" s="37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</row>
    <row r="422" spans="1:35" ht="15.75" customHeight="1">
      <c r="A422" s="37"/>
      <c r="B422" s="37"/>
      <c r="C422" s="37"/>
      <c r="D422" s="37"/>
      <c r="E422" s="37"/>
      <c r="F422" s="37"/>
      <c r="G422" s="37"/>
      <c r="H422" s="37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</row>
    <row r="423" spans="1:35" ht="15.75" customHeight="1">
      <c r="A423" s="37"/>
      <c r="B423" s="37"/>
      <c r="C423" s="37"/>
      <c r="D423" s="37"/>
      <c r="E423" s="37"/>
      <c r="F423" s="37"/>
      <c r="G423" s="37"/>
      <c r="H423" s="37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</row>
    <row r="424" spans="1:35" ht="15.75" customHeight="1">
      <c r="A424" s="37"/>
      <c r="B424" s="37"/>
      <c r="C424" s="37"/>
      <c r="D424" s="37"/>
      <c r="E424" s="37"/>
      <c r="F424" s="37"/>
      <c r="G424" s="37"/>
      <c r="H424" s="37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</row>
    <row r="425" spans="1:35" ht="15.75" customHeight="1">
      <c r="A425" s="37"/>
      <c r="B425" s="37"/>
      <c r="C425" s="37"/>
      <c r="D425" s="37"/>
      <c r="E425" s="37"/>
      <c r="F425" s="37"/>
      <c r="G425" s="37"/>
      <c r="H425" s="37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</row>
    <row r="426" spans="1:35" ht="15.75" customHeight="1">
      <c r="A426" s="37"/>
      <c r="B426" s="37"/>
      <c r="C426" s="37"/>
      <c r="D426" s="37"/>
      <c r="E426" s="37"/>
      <c r="F426" s="37"/>
      <c r="G426" s="37"/>
      <c r="H426" s="37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</row>
    <row r="427" spans="1:35" ht="15.75" customHeight="1">
      <c r="A427" s="37"/>
      <c r="B427" s="37"/>
      <c r="C427" s="37"/>
      <c r="D427" s="37"/>
      <c r="E427" s="37"/>
      <c r="F427" s="37"/>
      <c r="G427" s="37"/>
      <c r="H427" s="37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</row>
    <row r="428" spans="1:35" ht="15.75" customHeight="1">
      <c r="A428" s="37"/>
      <c r="B428" s="37"/>
      <c r="C428" s="37"/>
      <c r="D428" s="37"/>
      <c r="E428" s="37"/>
      <c r="F428" s="37"/>
      <c r="G428" s="37"/>
      <c r="H428" s="37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</row>
    <row r="429" spans="1:35" ht="15.75" customHeight="1">
      <c r="A429" s="37"/>
      <c r="B429" s="37"/>
      <c r="C429" s="37"/>
      <c r="D429" s="37"/>
      <c r="E429" s="37"/>
      <c r="F429" s="37"/>
      <c r="G429" s="37"/>
      <c r="H429" s="37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</row>
    <row r="430" spans="1:35" ht="15.75" customHeight="1">
      <c r="A430" s="37"/>
      <c r="B430" s="37"/>
      <c r="C430" s="37"/>
      <c r="D430" s="37"/>
      <c r="E430" s="37"/>
      <c r="F430" s="37"/>
      <c r="G430" s="37"/>
      <c r="H430" s="37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</row>
    <row r="431" spans="1:35" ht="15.75" customHeight="1">
      <c r="A431" s="37"/>
      <c r="B431" s="37"/>
      <c r="C431" s="37"/>
      <c r="D431" s="37"/>
      <c r="E431" s="37"/>
      <c r="F431" s="37"/>
      <c r="G431" s="37"/>
      <c r="H431" s="37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</row>
    <row r="432" spans="1:35" ht="15.75" customHeight="1">
      <c r="A432" s="37"/>
      <c r="B432" s="37"/>
      <c r="C432" s="37"/>
      <c r="D432" s="37"/>
      <c r="E432" s="37"/>
      <c r="F432" s="37"/>
      <c r="G432" s="37"/>
      <c r="H432" s="37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</row>
    <row r="433" spans="1:35" ht="15.75" customHeight="1">
      <c r="A433" s="37"/>
      <c r="B433" s="37"/>
      <c r="C433" s="37"/>
      <c r="D433" s="37"/>
      <c r="E433" s="37"/>
      <c r="F433" s="37"/>
      <c r="G433" s="37"/>
      <c r="H433" s="37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</row>
    <row r="434" spans="1:35" ht="15.75" customHeight="1">
      <c r="A434" s="37"/>
      <c r="B434" s="37"/>
      <c r="C434" s="37"/>
      <c r="D434" s="37"/>
      <c r="E434" s="37"/>
      <c r="F434" s="37"/>
      <c r="G434" s="37"/>
      <c r="H434" s="37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</row>
    <row r="435" spans="1:35" ht="15.75" customHeight="1">
      <c r="A435" s="37"/>
      <c r="B435" s="37"/>
      <c r="C435" s="37"/>
      <c r="D435" s="37"/>
      <c r="E435" s="37"/>
      <c r="F435" s="37"/>
      <c r="G435" s="37"/>
      <c r="H435" s="37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</row>
    <row r="436" spans="1:35" ht="15.75" customHeight="1">
      <c r="A436" s="37"/>
      <c r="B436" s="37"/>
      <c r="C436" s="37"/>
      <c r="D436" s="37"/>
      <c r="E436" s="37"/>
      <c r="F436" s="37"/>
      <c r="G436" s="37"/>
      <c r="H436" s="37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</row>
    <row r="437" spans="1:35" ht="15.75" customHeight="1">
      <c r="A437" s="37"/>
      <c r="B437" s="37"/>
      <c r="C437" s="37"/>
      <c r="D437" s="37"/>
      <c r="E437" s="37"/>
      <c r="F437" s="37"/>
      <c r="G437" s="37"/>
      <c r="H437" s="37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</row>
    <row r="438" spans="1:35" ht="15.75" customHeight="1">
      <c r="A438" s="37"/>
      <c r="B438" s="37"/>
      <c r="C438" s="37"/>
      <c r="D438" s="37"/>
      <c r="E438" s="37"/>
      <c r="F438" s="37"/>
      <c r="G438" s="37"/>
      <c r="H438" s="37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</row>
    <row r="439" spans="1:35" ht="15.75" customHeight="1">
      <c r="A439" s="37"/>
      <c r="B439" s="37"/>
      <c r="C439" s="37"/>
      <c r="D439" s="37"/>
      <c r="E439" s="37"/>
      <c r="F439" s="37"/>
      <c r="G439" s="37"/>
      <c r="H439" s="37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</row>
    <row r="440" spans="1:35" ht="15.75" customHeight="1">
      <c r="A440" s="37"/>
      <c r="B440" s="37"/>
      <c r="C440" s="37"/>
      <c r="D440" s="37"/>
      <c r="E440" s="37"/>
      <c r="F440" s="37"/>
      <c r="G440" s="37"/>
      <c r="H440" s="37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</row>
    <row r="441" spans="1:35" ht="15.75" customHeight="1">
      <c r="A441" s="37"/>
      <c r="B441" s="37"/>
      <c r="C441" s="37"/>
      <c r="D441" s="37"/>
      <c r="E441" s="37"/>
      <c r="F441" s="37"/>
      <c r="G441" s="37"/>
      <c r="H441" s="37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</row>
    <row r="442" spans="1:35" ht="15.75" customHeight="1">
      <c r="A442" s="37"/>
      <c r="B442" s="37"/>
      <c r="C442" s="37"/>
      <c r="D442" s="37"/>
      <c r="E442" s="37"/>
      <c r="F442" s="37"/>
      <c r="G442" s="37"/>
      <c r="H442" s="37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</row>
    <row r="443" spans="1:35" ht="15.75" customHeight="1">
      <c r="A443" s="37"/>
      <c r="B443" s="37"/>
      <c r="C443" s="37"/>
      <c r="D443" s="37"/>
      <c r="E443" s="37"/>
      <c r="F443" s="37"/>
      <c r="G443" s="37"/>
      <c r="H443" s="37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</row>
    <row r="444" spans="1:35" ht="15.75" customHeight="1">
      <c r="A444" s="37"/>
      <c r="B444" s="37"/>
      <c r="C444" s="37"/>
      <c r="D444" s="37"/>
      <c r="E444" s="37"/>
      <c r="F444" s="37"/>
      <c r="G444" s="37"/>
      <c r="H444" s="37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</row>
    <row r="445" spans="1:35" ht="15.75" customHeight="1">
      <c r="A445" s="37"/>
      <c r="B445" s="37"/>
      <c r="C445" s="37"/>
      <c r="D445" s="37"/>
      <c r="E445" s="37"/>
      <c r="F445" s="37"/>
      <c r="G445" s="37"/>
      <c r="H445" s="37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</row>
    <row r="446" spans="1:35" ht="15.75" customHeight="1">
      <c r="A446" s="37"/>
      <c r="B446" s="37"/>
      <c r="C446" s="37"/>
      <c r="D446" s="37"/>
      <c r="E446" s="37"/>
      <c r="F446" s="37"/>
      <c r="G446" s="37"/>
      <c r="H446" s="37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</row>
    <row r="447" spans="1:35" ht="15.75" customHeight="1">
      <c r="A447" s="37"/>
      <c r="B447" s="37"/>
      <c r="C447" s="37"/>
      <c r="D447" s="37"/>
      <c r="E447" s="37"/>
      <c r="F447" s="37"/>
      <c r="G447" s="37"/>
      <c r="H447" s="37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</row>
    <row r="448" spans="1:35" ht="15.75" customHeight="1">
      <c r="A448" s="37"/>
      <c r="B448" s="37"/>
      <c r="C448" s="37"/>
      <c r="D448" s="37"/>
      <c r="E448" s="37"/>
      <c r="F448" s="37"/>
      <c r="G448" s="37"/>
      <c r="H448" s="37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</row>
    <row r="449" spans="1:35" ht="15.75" customHeight="1">
      <c r="A449" s="37"/>
      <c r="B449" s="37"/>
      <c r="C449" s="37"/>
      <c r="D449" s="37"/>
      <c r="E449" s="37"/>
      <c r="F449" s="37"/>
      <c r="G449" s="37"/>
      <c r="H449" s="37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</row>
    <row r="450" spans="1:35" ht="15.75" customHeight="1">
      <c r="A450" s="37"/>
      <c r="B450" s="37"/>
      <c r="C450" s="37"/>
      <c r="D450" s="37"/>
      <c r="E450" s="37"/>
      <c r="F450" s="37"/>
      <c r="G450" s="37"/>
      <c r="H450" s="37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</row>
    <row r="451" spans="1:35" ht="15.75" customHeight="1">
      <c r="A451" s="37"/>
      <c r="B451" s="37"/>
      <c r="C451" s="37"/>
      <c r="D451" s="37"/>
      <c r="E451" s="37"/>
      <c r="F451" s="37"/>
      <c r="G451" s="37"/>
      <c r="H451" s="37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</row>
    <row r="452" spans="1:35" ht="15.75" customHeight="1">
      <c r="A452" s="37"/>
      <c r="B452" s="37"/>
      <c r="C452" s="37"/>
      <c r="D452" s="37"/>
      <c r="E452" s="37"/>
      <c r="F452" s="37"/>
      <c r="G452" s="37"/>
      <c r="H452" s="37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</row>
    <row r="453" spans="1:35" ht="15.75" customHeight="1">
      <c r="A453" s="37"/>
      <c r="B453" s="37"/>
      <c r="C453" s="37"/>
      <c r="D453" s="37"/>
      <c r="E453" s="37"/>
      <c r="F453" s="37"/>
      <c r="G453" s="37"/>
      <c r="H453" s="37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</row>
    <row r="454" spans="1:35" ht="15.75" customHeight="1">
      <c r="A454" s="37"/>
      <c r="B454" s="37"/>
      <c r="C454" s="37"/>
      <c r="D454" s="37"/>
      <c r="E454" s="37"/>
      <c r="F454" s="37"/>
      <c r="G454" s="37"/>
      <c r="H454" s="37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</row>
    <row r="455" spans="1:35" ht="15.75" customHeight="1">
      <c r="A455" s="37"/>
      <c r="B455" s="37"/>
      <c r="C455" s="37"/>
      <c r="D455" s="37"/>
      <c r="E455" s="37"/>
      <c r="F455" s="37"/>
      <c r="G455" s="37"/>
      <c r="H455" s="37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</row>
    <row r="456" spans="1:35" ht="15.75" customHeight="1">
      <c r="A456" s="37"/>
      <c r="B456" s="37"/>
      <c r="C456" s="37"/>
      <c r="D456" s="37"/>
      <c r="E456" s="37"/>
      <c r="F456" s="37"/>
      <c r="G456" s="37"/>
      <c r="H456" s="37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</row>
    <row r="457" spans="1:35" ht="15.75" customHeight="1">
      <c r="A457" s="37"/>
      <c r="B457" s="37"/>
      <c r="C457" s="37"/>
      <c r="D457" s="37"/>
      <c r="E457" s="37"/>
      <c r="F457" s="37"/>
      <c r="G457" s="37"/>
      <c r="H457" s="37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</row>
    <row r="458" spans="1:35" ht="15.75" customHeight="1">
      <c r="A458" s="37"/>
      <c r="B458" s="37"/>
      <c r="C458" s="37"/>
      <c r="D458" s="37"/>
      <c r="E458" s="37"/>
      <c r="F458" s="37"/>
      <c r="G458" s="37"/>
      <c r="H458" s="37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</row>
    <row r="459" spans="1:35" ht="15.75" customHeight="1">
      <c r="A459" s="37"/>
      <c r="B459" s="37"/>
      <c r="C459" s="37"/>
      <c r="D459" s="37"/>
      <c r="E459" s="37"/>
      <c r="F459" s="37"/>
      <c r="G459" s="37"/>
      <c r="H459" s="37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</row>
    <row r="460" spans="1:35" ht="15.75" customHeight="1">
      <c r="A460" s="37"/>
      <c r="B460" s="37"/>
      <c r="C460" s="37"/>
      <c r="D460" s="37"/>
      <c r="E460" s="37"/>
      <c r="F460" s="37"/>
      <c r="G460" s="37"/>
      <c r="H460" s="37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</row>
    <row r="461" spans="1:35" ht="15.75" customHeight="1">
      <c r="A461" s="37"/>
      <c r="B461" s="37"/>
      <c r="C461" s="37"/>
      <c r="D461" s="37"/>
      <c r="E461" s="37"/>
      <c r="F461" s="37"/>
      <c r="G461" s="37"/>
      <c r="H461" s="37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</row>
    <row r="462" spans="1:35" ht="15.75" customHeight="1">
      <c r="A462" s="37"/>
      <c r="B462" s="37"/>
      <c r="C462" s="37"/>
      <c r="D462" s="37"/>
      <c r="E462" s="37"/>
      <c r="F462" s="37"/>
      <c r="G462" s="37"/>
      <c r="H462" s="37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</row>
    <row r="463" spans="1:35" ht="15.75" customHeight="1">
      <c r="A463" s="37"/>
      <c r="B463" s="37"/>
      <c r="C463" s="37"/>
      <c r="D463" s="37"/>
      <c r="E463" s="37"/>
      <c r="F463" s="37"/>
      <c r="G463" s="37"/>
      <c r="H463" s="37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</row>
    <row r="464" spans="1:35" ht="15.75" customHeight="1">
      <c r="A464" s="37"/>
      <c r="B464" s="37"/>
      <c r="C464" s="37"/>
      <c r="D464" s="37"/>
      <c r="E464" s="37"/>
      <c r="F464" s="37"/>
      <c r="G464" s="37"/>
      <c r="H464" s="37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</row>
    <row r="465" spans="1:35" ht="15.75" customHeight="1">
      <c r="A465" s="37"/>
      <c r="B465" s="37"/>
      <c r="C465" s="37"/>
      <c r="D465" s="37"/>
      <c r="E465" s="37"/>
      <c r="F465" s="37"/>
      <c r="G465" s="37"/>
      <c r="H465" s="37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</row>
    <row r="466" spans="1:35" ht="15.75" customHeight="1">
      <c r="A466" s="37"/>
      <c r="B466" s="37"/>
      <c r="C466" s="37"/>
      <c r="D466" s="37"/>
      <c r="E466" s="37"/>
      <c r="F466" s="37"/>
      <c r="G466" s="37"/>
      <c r="H466" s="37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</row>
    <row r="467" spans="1:35" ht="15.75" customHeight="1">
      <c r="A467" s="37"/>
      <c r="B467" s="37"/>
      <c r="C467" s="37"/>
      <c r="D467" s="37"/>
      <c r="E467" s="37"/>
      <c r="F467" s="37"/>
      <c r="G467" s="37"/>
      <c r="H467" s="37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</row>
    <row r="468" spans="1:35" ht="15.75" customHeight="1">
      <c r="A468" s="37"/>
      <c r="B468" s="37"/>
      <c r="C468" s="37"/>
      <c r="D468" s="37"/>
      <c r="E468" s="37"/>
      <c r="F468" s="37"/>
      <c r="G468" s="37"/>
      <c r="H468" s="37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</row>
    <row r="469" spans="1:35" ht="15.75" customHeight="1">
      <c r="A469" s="37"/>
      <c r="B469" s="37"/>
      <c r="C469" s="37"/>
      <c r="D469" s="37"/>
      <c r="E469" s="37"/>
      <c r="F469" s="37"/>
      <c r="G469" s="37"/>
      <c r="H469" s="37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</row>
    <row r="470" spans="1:35" ht="15.75" customHeight="1">
      <c r="A470" s="37"/>
      <c r="B470" s="37"/>
      <c r="C470" s="37"/>
      <c r="D470" s="37"/>
      <c r="E470" s="37"/>
      <c r="F470" s="37"/>
      <c r="G470" s="37"/>
      <c r="H470" s="37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</row>
    <row r="471" spans="1:35" ht="15.75" customHeight="1">
      <c r="A471" s="37"/>
      <c r="B471" s="37"/>
      <c r="C471" s="37"/>
      <c r="D471" s="37"/>
      <c r="E471" s="37"/>
      <c r="F471" s="37"/>
      <c r="G471" s="37"/>
      <c r="H471" s="37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</row>
    <row r="472" spans="1:35" ht="15.75" customHeight="1">
      <c r="A472" s="37"/>
      <c r="B472" s="37"/>
      <c r="C472" s="37"/>
      <c r="D472" s="37"/>
      <c r="E472" s="37"/>
      <c r="F472" s="37"/>
      <c r="G472" s="37"/>
      <c r="H472" s="37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</row>
    <row r="473" spans="1:35" ht="15.75" customHeight="1">
      <c r="A473" s="37"/>
      <c r="B473" s="37"/>
      <c r="C473" s="37"/>
      <c r="D473" s="37"/>
      <c r="E473" s="37"/>
      <c r="F473" s="37"/>
      <c r="G473" s="37"/>
      <c r="H473" s="37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</row>
    <row r="474" spans="1:35" ht="15.75" customHeight="1">
      <c r="A474" s="37"/>
      <c r="B474" s="37"/>
      <c r="C474" s="37"/>
      <c r="D474" s="37"/>
      <c r="E474" s="37"/>
      <c r="F474" s="37"/>
      <c r="G474" s="37"/>
      <c r="H474" s="37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</row>
    <row r="475" spans="1:35" ht="15.75" customHeight="1">
      <c r="A475" s="37"/>
      <c r="B475" s="37"/>
      <c r="C475" s="37"/>
      <c r="D475" s="37"/>
      <c r="E475" s="37"/>
      <c r="F475" s="37"/>
      <c r="G475" s="37"/>
      <c r="H475" s="37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</row>
    <row r="476" spans="1:35" ht="15.75" customHeight="1">
      <c r="A476" s="37"/>
      <c r="B476" s="37"/>
      <c r="C476" s="37"/>
      <c r="D476" s="37"/>
      <c r="E476" s="37"/>
      <c r="F476" s="37"/>
      <c r="G476" s="37"/>
      <c r="H476" s="37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</row>
    <row r="477" spans="1:35" ht="15.75" customHeight="1">
      <c r="A477" s="37"/>
      <c r="B477" s="37"/>
      <c r="C477" s="37"/>
      <c r="D477" s="37"/>
      <c r="E477" s="37"/>
      <c r="F477" s="37"/>
      <c r="G477" s="37"/>
      <c r="H477" s="37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</row>
    <row r="478" spans="1:35" ht="15.75" customHeight="1">
      <c r="A478" s="37"/>
      <c r="B478" s="37"/>
      <c r="C478" s="37"/>
      <c r="D478" s="37"/>
      <c r="E478" s="37"/>
      <c r="F478" s="37"/>
      <c r="G478" s="37"/>
      <c r="H478" s="37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</row>
    <row r="479" spans="1:35" ht="15.75" customHeight="1">
      <c r="A479" s="37"/>
      <c r="B479" s="37"/>
      <c r="C479" s="37"/>
      <c r="D479" s="37"/>
      <c r="E479" s="37"/>
      <c r="F479" s="37"/>
      <c r="G479" s="37"/>
      <c r="H479" s="37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</row>
    <row r="480" spans="1:35" ht="15.75" customHeight="1">
      <c r="A480" s="37"/>
      <c r="B480" s="37"/>
      <c r="C480" s="37"/>
      <c r="D480" s="37"/>
      <c r="E480" s="37"/>
      <c r="F480" s="37"/>
      <c r="G480" s="37"/>
      <c r="H480" s="37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</row>
    <row r="481" spans="1:35" ht="15.75" customHeight="1">
      <c r="A481" s="37"/>
      <c r="B481" s="37"/>
      <c r="C481" s="37"/>
      <c r="D481" s="37"/>
      <c r="E481" s="37"/>
      <c r="F481" s="37"/>
      <c r="G481" s="37"/>
      <c r="H481" s="37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</row>
    <row r="482" spans="1:35" ht="15.75" customHeight="1">
      <c r="A482" s="37"/>
      <c r="B482" s="37"/>
      <c r="C482" s="37"/>
      <c r="D482" s="37"/>
      <c r="E482" s="37"/>
      <c r="F482" s="37"/>
      <c r="G482" s="37"/>
      <c r="H482" s="37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</row>
    <row r="483" spans="1:35" ht="15.75" customHeight="1">
      <c r="A483" s="37"/>
      <c r="B483" s="37"/>
      <c r="C483" s="37"/>
      <c r="D483" s="37"/>
      <c r="E483" s="37"/>
      <c r="F483" s="37"/>
      <c r="G483" s="37"/>
      <c r="H483" s="37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</row>
    <row r="484" spans="1:35" ht="15.75" customHeight="1">
      <c r="A484" s="37"/>
      <c r="B484" s="37"/>
      <c r="C484" s="37"/>
      <c r="D484" s="37"/>
      <c r="E484" s="37"/>
      <c r="F484" s="37"/>
      <c r="G484" s="37"/>
      <c r="H484" s="37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</row>
    <row r="485" spans="1:35" ht="15.75" customHeight="1">
      <c r="A485" s="37"/>
      <c r="B485" s="37"/>
      <c r="C485" s="37"/>
      <c r="D485" s="37"/>
      <c r="E485" s="37"/>
      <c r="F485" s="37"/>
      <c r="G485" s="37"/>
      <c r="H485" s="37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</row>
    <row r="486" spans="1:35" ht="15.75" customHeight="1">
      <c r="A486" s="37"/>
      <c r="B486" s="37"/>
      <c r="C486" s="37"/>
      <c r="D486" s="37"/>
      <c r="E486" s="37"/>
      <c r="F486" s="37"/>
      <c r="G486" s="37"/>
      <c r="H486" s="37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</row>
    <row r="487" spans="1:35" ht="15.75" customHeight="1">
      <c r="A487" s="37"/>
      <c r="B487" s="37"/>
      <c r="C487" s="37"/>
      <c r="D487" s="37"/>
      <c r="E487" s="37"/>
      <c r="F487" s="37"/>
      <c r="G487" s="37"/>
      <c r="H487" s="37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</row>
    <row r="488" spans="1:35" ht="15.75" customHeight="1">
      <c r="A488" s="37"/>
      <c r="B488" s="37"/>
      <c r="C488" s="37"/>
      <c r="D488" s="37"/>
      <c r="E488" s="37"/>
      <c r="F488" s="37"/>
      <c r="G488" s="37"/>
      <c r="H488" s="37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</row>
    <row r="489" spans="1:35" ht="15.75" customHeight="1">
      <c r="A489" s="37"/>
      <c r="B489" s="37"/>
      <c r="C489" s="37"/>
      <c r="D489" s="37"/>
      <c r="E489" s="37"/>
      <c r="F489" s="37"/>
      <c r="G489" s="37"/>
      <c r="H489" s="37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</row>
    <row r="490" spans="1:35" ht="15.75" customHeight="1">
      <c r="A490" s="37"/>
      <c r="B490" s="37"/>
      <c r="C490" s="37"/>
      <c r="D490" s="37"/>
      <c r="E490" s="37"/>
      <c r="F490" s="37"/>
      <c r="G490" s="37"/>
      <c r="H490" s="37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</row>
    <row r="491" spans="1:35" ht="15.75" customHeight="1">
      <c r="A491" s="37"/>
      <c r="B491" s="37"/>
      <c r="C491" s="37"/>
      <c r="D491" s="37"/>
      <c r="E491" s="37"/>
      <c r="F491" s="37"/>
      <c r="G491" s="37"/>
      <c r="H491" s="37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</row>
    <row r="492" spans="1:35" ht="15.75" customHeight="1">
      <c r="A492" s="37"/>
      <c r="B492" s="37"/>
      <c r="C492" s="37"/>
      <c r="D492" s="37"/>
      <c r="E492" s="37"/>
      <c r="F492" s="37"/>
      <c r="G492" s="37"/>
      <c r="H492" s="37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</row>
    <row r="493" spans="1:35" ht="15.75" customHeight="1">
      <c r="A493" s="37"/>
      <c r="B493" s="37"/>
      <c r="C493" s="37"/>
      <c r="D493" s="37"/>
      <c r="E493" s="37"/>
      <c r="F493" s="37"/>
      <c r="G493" s="37"/>
      <c r="H493" s="37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</row>
    <row r="494" spans="1:35" ht="15.75" customHeight="1">
      <c r="A494" s="37"/>
      <c r="B494" s="37"/>
      <c r="C494" s="37"/>
      <c r="D494" s="37"/>
      <c r="E494" s="37"/>
      <c r="F494" s="37"/>
      <c r="G494" s="37"/>
      <c r="H494" s="37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</row>
    <row r="495" spans="1:35" ht="15.75" customHeight="1">
      <c r="A495" s="37"/>
      <c r="B495" s="37"/>
      <c r="C495" s="37"/>
      <c r="D495" s="37"/>
      <c r="E495" s="37"/>
      <c r="F495" s="37"/>
      <c r="G495" s="37"/>
      <c r="H495" s="37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</row>
    <row r="496" spans="1:35" ht="15.75" customHeight="1">
      <c r="A496" s="37"/>
      <c r="B496" s="37"/>
      <c r="C496" s="37"/>
      <c r="D496" s="37"/>
      <c r="E496" s="37"/>
      <c r="F496" s="37"/>
      <c r="G496" s="37"/>
      <c r="H496" s="37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</row>
    <row r="497" spans="1:35" ht="15.75" customHeight="1">
      <c r="A497" s="37"/>
      <c r="B497" s="37"/>
      <c r="C497" s="37"/>
      <c r="D497" s="37"/>
      <c r="E497" s="37"/>
      <c r="F497" s="37"/>
      <c r="G497" s="37"/>
      <c r="H497" s="37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</row>
    <row r="498" spans="1:35" ht="15.75" customHeight="1">
      <c r="A498" s="37"/>
      <c r="B498" s="37"/>
      <c r="C498" s="37"/>
      <c r="D498" s="37"/>
      <c r="E498" s="37"/>
      <c r="F498" s="37"/>
      <c r="G498" s="37"/>
      <c r="H498" s="37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</row>
    <row r="499" spans="1:35" ht="15.75" customHeight="1">
      <c r="A499" s="37"/>
      <c r="B499" s="37"/>
      <c r="C499" s="37"/>
      <c r="D499" s="37"/>
      <c r="E499" s="37"/>
      <c r="F499" s="37"/>
      <c r="G499" s="37"/>
      <c r="H499" s="37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</row>
    <row r="500" spans="1:35" ht="15.75" customHeight="1">
      <c r="A500" s="37"/>
      <c r="B500" s="37"/>
      <c r="C500" s="37"/>
      <c r="D500" s="37"/>
      <c r="E500" s="37"/>
      <c r="F500" s="37"/>
      <c r="G500" s="37"/>
      <c r="H500" s="37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</row>
    <row r="501" spans="1:35" ht="15.75" customHeight="1">
      <c r="A501" s="37"/>
      <c r="B501" s="37"/>
      <c r="C501" s="37"/>
      <c r="D501" s="37"/>
      <c r="E501" s="37"/>
      <c r="F501" s="37"/>
      <c r="G501" s="37"/>
      <c r="H501" s="37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</row>
    <row r="502" spans="1:35" ht="15.75" customHeight="1">
      <c r="A502" s="37"/>
      <c r="B502" s="37"/>
      <c r="C502" s="37"/>
      <c r="D502" s="37"/>
      <c r="E502" s="37"/>
      <c r="F502" s="37"/>
      <c r="G502" s="37"/>
      <c r="H502" s="37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</row>
    <row r="503" spans="1:35" ht="15.75" customHeight="1">
      <c r="A503" s="37"/>
      <c r="B503" s="37"/>
      <c r="C503" s="37"/>
      <c r="D503" s="37"/>
      <c r="E503" s="37"/>
      <c r="F503" s="37"/>
      <c r="G503" s="37"/>
      <c r="H503" s="37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</row>
    <row r="504" spans="1:35" ht="15.75" customHeight="1">
      <c r="A504" s="37"/>
      <c r="B504" s="37"/>
      <c r="C504" s="37"/>
      <c r="D504" s="37"/>
      <c r="E504" s="37"/>
      <c r="F504" s="37"/>
      <c r="G504" s="37"/>
      <c r="H504" s="37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</row>
    <row r="505" spans="1:35" ht="15.75" customHeight="1">
      <c r="A505" s="37"/>
      <c r="B505" s="37"/>
      <c r="C505" s="37"/>
      <c r="D505" s="37"/>
      <c r="E505" s="37"/>
      <c r="F505" s="37"/>
      <c r="G505" s="37"/>
      <c r="H505" s="37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</row>
    <row r="506" spans="1:35" ht="15.75" customHeight="1">
      <c r="A506" s="37"/>
      <c r="B506" s="37"/>
      <c r="C506" s="37"/>
      <c r="D506" s="37"/>
      <c r="E506" s="37"/>
      <c r="F506" s="37"/>
      <c r="G506" s="37"/>
      <c r="H506" s="37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</row>
    <row r="507" spans="1:35" ht="15.75" customHeight="1">
      <c r="A507" s="37"/>
      <c r="B507" s="37"/>
      <c r="C507" s="37"/>
      <c r="D507" s="37"/>
      <c r="E507" s="37"/>
      <c r="F507" s="37"/>
      <c r="G507" s="37"/>
      <c r="H507" s="37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</row>
    <row r="508" spans="1:35" ht="15.75" customHeight="1">
      <c r="A508" s="37"/>
      <c r="B508" s="37"/>
      <c r="C508" s="37"/>
      <c r="D508" s="37"/>
      <c r="E508" s="37"/>
      <c r="F508" s="37"/>
      <c r="G508" s="37"/>
      <c r="H508" s="37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</row>
    <row r="509" spans="1:35" ht="15.75" customHeight="1">
      <c r="A509" s="37"/>
      <c r="B509" s="37"/>
      <c r="C509" s="37"/>
      <c r="D509" s="37"/>
      <c r="E509" s="37"/>
      <c r="F509" s="37"/>
      <c r="G509" s="37"/>
      <c r="H509" s="37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</row>
    <row r="510" spans="1:35" ht="15.75" customHeight="1">
      <c r="A510" s="37"/>
      <c r="B510" s="37"/>
      <c r="C510" s="37"/>
      <c r="D510" s="37"/>
      <c r="E510" s="37"/>
      <c r="F510" s="37"/>
      <c r="G510" s="37"/>
      <c r="H510" s="37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</row>
    <row r="511" spans="1:35" ht="15.75" customHeight="1">
      <c r="A511" s="37"/>
      <c r="B511" s="37"/>
      <c r="C511" s="37"/>
      <c r="D511" s="37"/>
      <c r="E511" s="37"/>
      <c r="F511" s="37"/>
      <c r="G511" s="37"/>
      <c r="H511" s="37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</row>
    <row r="512" spans="1:35" ht="15.75" customHeight="1">
      <c r="A512" s="37"/>
      <c r="B512" s="37"/>
      <c r="C512" s="37"/>
      <c r="D512" s="37"/>
      <c r="E512" s="37"/>
      <c r="F512" s="37"/>
      <c r="G512" s="37"/>
      <c r="H512" s="37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</row>
    <row r="513" spans="1:35" ht="15.75" customHeight="1">
      <c r="A513" s="37"/>
      <c r="B513" s="37"/>
      <c r="C513" s="37"/>
      <c r="D513" s="37"/>
      <c r="E513" s="37"/>
      <c r="F513" s="37"/>
      <c r="G513" s="37"/>
      <c r="H513" s="37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</row>
    <row r="514" spans="1:35" ht="15.75" customHeight="1">
      <c r="A514" s="37"/>
      <c r="B514" s="37"/>
      <c r="C514" s="37"/>
      <c r="D514" s="37"/>
      <c r="E514" s="37"/>
      <c r="F514" s="37"/>
      <c r="G514" s="37"/>
      <c r="H514" s="37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</row>
    <row r="515" spans="1:35" ht="15.75" customHeight="1">
      <c r="A515" s="37"/>
      <c r="B515" s="37"/>
      <c r="C515" s="37"/>
      <c r="D515" s="37"/>
      <c r="E515" s="37"/>
      <c r="F515" s="37"/>
      <c r="G515" s="37"/>
      <c r="H515" s="37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</row>
    <row r="516" spans="1:35" ht="15.75" customHeight="1">
      <c r="A516" s="37"/>
      <c r="B516" s="37"/>
      <c r="C516" s="37"/>
      <c r="D516" s="37"/>
      <c r="E516" s="37"/>
      <c r="F516" s="37"/>
      <c r="G516" s="37"/>
      <c r="H516" s="37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</row>
    <row r="517" spans="1:35" ht="15.75" customHeight="1">
      <c r="A517" s="37"/>
      <c r="B517" s="37"/>
      <c r="C517" s="37"/>
      <c r="D517" s="37"/>
      <c r="E517" s="37"/>
      <c r="F517" s="37"/>
      <c r="G517" s="37"/>
      <c r="H517" s="37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</row>
    <row r="518" spans="1:35" ht="15.75" customHeight="1">
      <c r="A518" s="37"/>
      <c r="B518" s="37"/>
      <c r="C518" s="37"/>
      <c r="D518" s="37"/>
      <c r="E518" s="37"/>
      <c r="F518" s="37"/>
      <c r="G518" s="37"/>
      <c r="H518" s="37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</row>
    <row r="519" spans="1:35" ht="15.75" customHeight="1">
      <c r="A519" s="37"/>
      <c r="B519" s="37"/>
      <c r="C519" s="37"/>
      <c r="D519" s="37"/>
      <c r="E519" s="37"/>
      <c r="F519" s="37"/>
      <c r="G519" s="37"/>
      <c r="H519" s="37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</row>
    <row r="520" spans="1:35" ht="15.75" customHeight="1">
      <c r="A520" s="37"/>
      <c r="B520" s="37"/>
      <c r="C520" s="37"/>
      <c r="D520" s="37"/>
      <c r="E520" s="37"/>
      <c r="F520" s="37"/>
      <c r="G520" s="37"/>
      <c r="H520" s="37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</row>
    <row r="521" spans="1:35" ht="15.75" customHeight="1">
      <c r="A521" s="37"/>
      <c r="B521" s="37"/>
      <c r="C521" s="37"/>
      <c r="D521" s="37"/>
      <c r="E521" s="37"/>
      <c r="F521" s="37"/>
      <c r="G521" s="37"/>
      <c r="H521" s="37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</row>
    <row r="522" spans="1:35" ht="15.75" customHeight="1">
      <c r="A522" s="37"/>
      <c r="B522" s="37"/>
      <c r="C522" s="37"/>
      <c r="D522" s="37"/>
      <c r="E522" s="37"/>
      <c r="F522" s="37"/>
      <c r="G522" s="37"/>
      <c r="H522" s="37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</row>
    <row r="523" spans="1:35" ht="15.75" customHeight="1">
      <c r="A523" s="37"/>
      <c r="B523" s="37"/>
      <c r="C523" s="37"/>
      <c r="D523" s="37"/>
      <c r="E523" s="37"/>
      <c r="F523" s="37"/>
      <c r="G523" s="37"/>
      <c r="H523" s="37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</row>
    <row r="524" spans="1:35" ht="15.75" customHeight="1">
      <c r="A524" s="37"/>
      <c r="B524" s="37"/>
      <c r="C524" s="37"/>
      <c r="D524" s="37"/>
      <c r="E524" s="37"/>
      <c r="F524" s="37"/>
      <c r="G524" s="37"/>
      <c r="H524" s="37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</row>
    <row r="525" spans="1:35" ht="15.75" customHeight="1">
      <c r="A525" s="37"/>
      <c r="B525" s="37"/>
      <c r="C525" s="37"/>
      <c r="D525" s="37"/>
      <c r="E525" s="37"/>
      <c r="F525" s="37"/>
      <c r="G525" s="37"/>
      <c r="H525" s="37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</row>
    <row r="526" spans="1:35" ht="15.75" customHeight="1">
      <c r="A526" s="37"/>
      <c r="B526" s="37"/>
      <c r="C526" s="37"/>
      <c r="D526" s="37"/>
      <c r="E526" s="37"/>
      <c r="F526" s="37"/>
      <c r="G526" s="37"/>
      <c r="H526" s="37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</row>
    <row r="527" spans="1:35" ht="15.75" customHeight="1">
      <c r="A527" s="37"/>
      <c r="B527" s="37"/>
      <c r="C527" s="37"/>
      <c r="D527" s="37"/>
      <c r="E527" s="37"/>
      <c r="F527" s="37"/>
      <c r="G527" s="37"/>
      <c r="H527" s="37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</row>
    <row r="528" spans="1:35" ht="15.75" customHeight="1">
      <c r="A528" s="37"/>
      <c r="B528" s="37"/>
      <c r="C528" s="37"/>
      <c r="D528" s="37"/>
      <c r="E528" s="37"/>
      <c r="F528" s="37"/>
      <c r="G528" s="37"/>
      <c r="H528" s="37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</row>
    <row r="529" spans="1:35" ht="15.75" customHeight="1">
      <c r="A529" s="37"/>
      <c r="B529" s="37"/>
      <c r="C529" s="37"/>
      <c r="D529" s="37"/>
      <c r="E529" s="37"/>
      <c r="F529" s="37"/>
      <c r="G529" s="37"/>
      <c r="H529" s="37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</row>
    <row r="530" spans="1:35" ht="15.75" customHeight="1">
      <c r="A530" s="37"/>
      <c r="B530" s="37"/>
      <c r="C530" s="37"/>
      <c r="D530" s="37"/>
      <c r="E530" s="37"/>
      <c r="F530" s="37"/>
      <c r="G530" s="37"/>
      <c r="H530" s="37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</row>
    <row r="531" spans="1:35" ht="15.75" customHeight="1">
      <c r="A531" s="37"/>
      <c r="B531" s="37"/>
      <c r="C531" s="37"/>
      <c r="D531" s="37"/>
      <c r="E531" s="37"/>
      <c r="F531" s="37"/>
      <c r="G531" s="37"/>
      <c r="H531" s="37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</row>
    <row r="532" spans="1:35" ht="15.75" customHeight="1">
      <c r="A532" s="37"/>
      <c r="B532" s="37"/>
      <c r="C532" s="37"/>
      <c r="D532" s="37"/>
      <c r="E532" s="37"/>
      <c r="F532" s="37"/>
      <c r="G532" s="37"/>
      <c r="H532" s="37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</row>
    <row r="533" spans="1:35" ht="15.75" customHeight="1">
      <c r="A533" s="37"/>
      <c r="B533" s="37"/>
      <c r="C533" s="37"/>
      <c r="D533" s="37"/>
      <c r="E533" s="37"/>
      <c r="F533" s="37"/>
      <c r="G533" s="37"/>
      <c r="H533" s="37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</row>
    <row r="534" spans="1:35" ht="15.75" customHeight="1">
      <c r="A534" s="37"/>
      <c r="B534" s="37"/>
      <c r="C534" s="37"/>
      <c r="D534" s="37"/>
      <c r="E534" s="37"/>
      <c r="F534" s="37"/>
      <c r="G534" s="37"/>
      <c r="H534" s="37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</row>
    <row r="535" spans="1:35" ht="15.75" customHeight="1">
      <c r="A535" s="37"/>
      <c r="B535" s="37"/>
      <c r="C535" s="37"/>
      <c r="D535" s="37"/>
      <c r="E535" s="37"/>
      <c r="F535" s="37"/>
      <c r="G535" s="37"/>
      <c r="H535" s="37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</row>
    <row r="536" spans="1:35" ht="15.75" customHeight="1">
      <c r="A536" s="37"/>
      <c r="B536" s="37"/>
      <c r="C536" s="37"/>
      <c r="D536" s="37"/>
      <c r="E536" s="37"/>
      <c r="F536" s="37"/>
      <c r="G536" s="37"/>
      <c r="H536" s="37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</row>
    <row r="537" spans="1:35" ht="15.75" customHeight="1">
      <c r="A537" s="37"/>
      <c r="B537" s="37"/>
      <c r="C537" s="37"/>
      <c r="D537" s="37"/>
      <c r="E537" s="37"/>
      <c r="F537" s="37"/>
      <c r="G537" s="37"/>
      <c r="H537" s="37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</row>
    <row r="538" spans="1:35" ht="15.75" customHeight="1">
      <c r="A538" s="37"/>
      <c r="B538" s="37"/>
      <c r="C538" s="37"/>
      <c r="D538" s="37"/>
      <c r="E538" s="37"/>
      <c r="F538" s="37"/>
      <c r="G538" s="37"/>
      <c r="H538" s="37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</row>
    <row r="539" spans="1:35" ht="15.75" customHeight="1">
      <c r="A539" s="37"/>
      <c r="B539" s="37"/>
      <c r="C539" s="37"/>
      <c r="D539" s="37"/>
      <c r="E539" s="37"/>
      <c r="F539" s="37"/>
      <c r="G539" s="37"/>
      <c r="H539" s="37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</row>
    <row r="540" spans="1:35" ht="15.75" customHeight="1">
      <c r="A540" s="37"/>
      <c r="B540" s="37"/>
      <c r="C540" s="37"/>
      <c r="D540" s="37"/>
      <c r="E540" s="37"/>
      <c r="F540" s="37"/>
      <c r="G540" s="37"/>
      <c r="H540" s="37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</row>
    <row r="541" spans="1:35" ht="15.75" customHeight="1">
      <c r="A541" s="37"/>
      <c r="B541" s="37"/>
      <c r="C541" s="37"/>
      <c r="D541" s="37"/>
      <c r="E541" s="37"/>
      <c r="F541" s="37"/>
      <c r="G541" s="37"/>
      <c r="H541" s="37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</row>
    <row r="542" spans="1:35" ht="15.75" customHeight="1">
      <c r="A542" s="37"/>
      <c r="B542" s="37"/>
      <c r="C542" s="37"/>
      <c r="D542" s="37"/>
      <c r="E542" s="37"/>
      <c r="F542" s="37"/>
      <c r="G542" s="37"/>
      <c r="H542" s="37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</row>
    <row r="543" spans="1:35" ht="15.75" customHeight="1">
      <c r="A543" s="37"/>
      <c r="B543" s="37"/>
      <c r="C543" s="37"/>
      <c r="D543" s="37"/>
      <c r="E543" s="37"/>
      <c r="F543" s="37"/>
      <c r="G543" s="37"/>
      <c r="H543" s="37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</row>
    <row r="544" spans="1:35" ht="15.75" customHeight="1">
      <c r="A544" s="37"/>
      <c r="B544" s="37"/>
      <c r="C544" s="37"/>
      <c r="D544" s="37"/>
      <c r="E544" s="37"/>
      <c r="F544" s="37"/>
      <c r="G544" s="37"/>
      <c r="H544" s="37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</row>
    <row r="545" spans="1:35" ht="15.75" customHeight="1">
      <c r="A545" s="37"/>
      <c r="B545" s="37"/>
      <c r="C545" s="37"/>
      <c r="D545" s="37"/>
      <c r="E545" s="37"/>
      <c r="F545" s="37"/>
      <c r="G545" s="37"/>
      <c r="H545" s="37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</row>
    <row r="546" spans="1:35" ht="15.75" customHeight="1">
      <c r="A546" s="37"/>
      <c r="B546" s="37"/>
      <c r="C546" s="37"/>
      <c r="D546" s="37"/>
      <c r="E546" s="37"/>
      <c r="F546" s="37"/>
      <c r="G546" s="37"/>
      <c r="H546" s="37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</row>
    <row r="547" spans="1:35" ht="15.75" customHeight="1">
      <c r="A547" s="37"/>
      <c r="B547" s="37"/>
      <c r="C547" s="37"/>
      <c r="D547" s="37"/>
      <c r="E547" s="37"/>
      <c r="F547" s="37"/>
      <c r="G547" s="37"/>
      <c r="H547" s="37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</row>
    <row r="548" spans="1:35" ht="15.75" customHeight="1">
      <c r="A548" s="37"/>
      <c r="B548" s="37"/>
      <c r="C548" s="37"/>
      <c r="D548" s="37"/>
      <c r="E548" s="37"/>
      <c r="F548" s="37"/>
      <c r="G548" s="37"/>
      <c r="H548" s="37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</row>
    <row r="549" spans="1:35" ht="15.75" customHeight="1">
      <c r="A549" s="37"/>
      <c r="B549" s="37"/>
      <c r="C549" s="37"/>
      <c r="D549" s="37"/>
      <c r="E549" s="37"/>
      <c r="F549" s="37"/>
      <c r="G549" s="37"/>
      <c r="H549" s="37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</row>
    <row r="550" spans="1:35" ht="15.75" customHeight="1">
      <c r="A550" s="37"/>
      <c r="B550" s="37"/>
      <c r="C550" s="37"/>
      <c r="D550" s="37"/>
      <c r="E550" s="37"/>
      <c r="F550" s="37"/>
      <c r="G550" s="37"/>
      <c r="H550" s="37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</row>
    <row r="551" spans="1:35" ht="15.75" customHeight="1">
      <c r="A551" s="37"/>
      <c r="B551" s="37"/>
      <c r="C551" s="37"/>
      <c r="D551" s="37"/>
      <c r="E551" s="37"/>
      <c r="F551" s="37"/>
      <c r="G551" s="37"/>
      <c r="H551" s="37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</row>
    <row r="552" spans="1:35" ht="15.75" customHeight="1">
      <c r="A552" s="37"/>
      <c r="B552" s="37"/>
      <c r="C552" s="37"/>
      <c r="D552" s="37"/>
      <c r="E552" s="37"/>
      <c r="F552" s="37"/>
      <c r="G552" s="37"/>
      <c r="H552" s="37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</row>
    <row r="553" spans="1:35" ht="15.75" customHeight="1">
      <c r="A553" s="37"/>
      <c r="B553" s="37"/>
      <c r="C553" s="37"/>
      <c r="D553" s="37"/>
      <c r="E553" s="37"/>
      <c r="F553" s="37"/>
      <c r="G553" s="37"/>
      <c r="H553" s="37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</row>
    <row r="554" spans="1:35" ht="15.75" customHeight="1">
      <c r="A554" s="37"/>
      <c r="B554" s="37"/>
      <c r="C554" s="37"/>
      <c r="D554" s="37"/>
      <c r="E554" s="37"/>
      <c r="F554" s="37"/>
      <c r="G554" s="37"/>
      <c r="H554" s="37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</row>
    <row r="555" spans="1:35" ht="15.75" customHeight="1">
      <c r="A555" s="37"/>
      <c r="B555" s="37"/>
      <c r="C555" s="37"/>
      <c r="D555" s="37"/>
      <c r="E555" s="37"/>
      <c r="F555" s="37"/>
      <c r="G555" s="37"/>
      <c r="H555" s="37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</row>
    <row r="556" spans="1:35" ht="15.75" customHeight="1">
      <c r="A556" s="37"/>
      <c r="B556" s="37"/>
      <c r="C556" s="37"/>
      <c r="D556" s="37"/>
      <c r="E556" s="37"/>
      <c r="F556" s="37"/>
      <c r="G556" s="37"/>
      <c r="H556" s="37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</row>
    <row r="557" spans="1:35" ht="15.75" customHeight="1">
      <c r="A557" s="37"/>
      <c r="B557" s="37"/>
      <c r="C557" s="37"/>
      <c r="D557" s="37"/>
      <c r="E557" s="37"/>
      <c r="F557" s="37"/>
      <c r="G557" s="37"/>
      <c r="H557" s="37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</row>
    <row r="558" spans="1:35" ht="15.75" customHeight="1">
      <c r="A558" s="37"/>
      <c r="B558" s="37"/>
      <c r="C558" s="37"/>
      <c r="D558" s="37"/>
      <c r="E558" s="37"/>
      <c r="F558" s="37"/>
      <c r="G558" s="37"/>
      <c r="H558" s="37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</row>
    <row r="559" spans="1:35" ht="15.75" customHeight="1">
      <c r="A559" s="37"/>
      <c r="B559" s="37"/>
      <c r="C559" s="37"/>
      <c r="D559" s="37"/>
      <c r="E559" s="37"/>
      <c r="F559" s="37"/>
      <c r="G559" s="37"/>
      <c r="H559" s="37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</row>
    <row r="560" spans="1:35" ht="15.75" customHeight="1">
      <c r="A560" s="37"/>
      <c r="B560" s="37"/>
      <c r="C560" s="37"/>
      <c r="D560" s="37"/>
      <c r="E560" s="37"/>
      <c r="F560" s="37"/>
      <c r="G560" s="37"/>
      <c r="H560" s="37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</row>
    <row r="561" spans="1:35" ht="15.75" customHeight="1">
      <c r="A561" s="37"/>
      <c r="B561" s="37"/>
      <c r="C561" s="37"/>
      <c r="D561" s="37"/>
      <c r="E561" s="37"/>
      <c r="F561" s="37"/>
      <c r="G561" s="37"/>
      <c r="H561" s="37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</row>
    <row r="562" spans="1:35" ht="15.75" customHeight="1">
      <c r="A562" s="37"/>
      <c r="B562" s="37"/>
      <c r="C562" s="37"/>
      <c r="D562" s="37"/>
      <c r="E562" s="37"/>
      <c r="F562" s="37"/>
      <c r="G562" s="37"/>
      <c r="H562" s="37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</row>
    <row r="563" spans="1:35" ht="15.75" customHeight="1">
      <c r="A563" s="37"/>
      <c r="B563" s="37"/>
      <c r="C563" s="37"/>
      <c r="D563" s="37"/>
      <c r="E563" s="37"/>
      <c r="F563" s="37"/>
      <c r="G563" s="37"/>
      <c r="H563" s="37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</row>
    <row r="564" spans="1:35" ht="15.75" customHeight="1">
      <c r="A564" s="37"/>
      <c r="B564" s="37"/>
      <c r="C564" s="37"/>
      <c r="D564" s="37"/>
      <c r="E564" s="37"/>
      <c r="F564" s="37"/>
      <c r="G564" s="37"/>
      <c r="H564" s="37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</row>
    <row r="565" spans="1:35" ht="15.75" customHeight="1">
      <c r="A565" s="37"/>
      <c r="B565" s="37"/>
      <c r="C565" s="37"/>
      <c r="D565" s="37"/>
      <c r="E565" s="37"/>
      <c r="F565" s="37"/>
      <c r="G565" s="37"/>
      <c r="H565" s="37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</row>
    <row r="566" spans="1:35" ht="15.75" customHeight="1">
      <c r="A566" s="37"/>
      <c r="B566" s="37"/>
      <c r="C566" s="37"/>
      <c r="D566" s="37"/>
      <c r="E566" s="37"/>
      <c r="F566" s="37"/>
      <c r="G566" s="37"/>
      <c r="H566" s="37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</row>
    <row r="567" spans="1:35" ht="15.75" customHeight="1">
      <c r="A567" s="37"/>
      <c r="B567" s="37"/>
      <c r="C567" s="37"/>
      <c r="D567" s="37"/>
      <c r="E567" s="37"/>
      <c r="F567" s="37"/>
      <c r="G567" s="37"/>
      <c r="H567" s="37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</row>
    <row r="568" spans="1:35" ht="15.75" customHeight="1">
      <c r="A568" s="37"/>
      <c r="B568" s="37"/>
      <c r="C568" s="37"/>
      <c r="D568" s="37"/>
      <c r="E568" s="37"/>
      <c r="F568" s="37"/>
      <c r="G568" s="37"/>
      <c r="H568" s="37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</row>
    <row r="569" spans="1:35" ht="15.75" customHeight="1">
      <c r="A569" s="37"/>
      <c r="B569" s="37"/>
      <c r="C569" s="37"/>
      <c r="D569" s="37"/>
      <c r="E569" s="37"/>
      <c r="F569" s="37"/>
      <c r="G569" s="37"/>
      <c r="H569" s="37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</row>
    <row r="570" spans="1:35" ht="15.75" customHeight="1">
      <c r="A570" s="37"/>
      <c r="B570" s="37"/>
      <c r="C570" s="37"/>
      <c r="D570" s="37"/>
      <c r="E570" s="37"/>
      <c r="F570" s="37"/>
      <c r="G570" s="37"/>
      <c r="H570" s="37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</row>
    <row r="571" spans="1:35" ht="15.75" customHeight="1">
      <c r="A571" s="37"/>
      <c r="B571" s="37"/>
      <c r="C571" s="37"/>
      <c r="D571" s="37"/>
      <c r="E571" s="37"/>
      <c r="F571" s="37"/>
      <c r="G571" s="37"/>
      <c r="H571" s="37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</row>
    <row r="572" spans="1:35" ht="15.75" customHeight="1">
      <c r="A572" s="37"/>
      <c r="B572" s="37"/>
      <c r="C572" s="37"/>
      <c r="D572" s="37"/>
      <c r="E572" s="37"/>
      <c r="F572" s="37"/>
      <c r="G572" s="37"/>
      <c r="H572" s="37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</row>
    <row r="573" spans="1:35" ht="15.75" customHeight="1">
      <c r="A573" s="37"/>
      <c r="B573" s="37"/>
      <c r="C573" s="37"/>
      <c r="D573" s="37"/>
      <c r="E573" s="37"/>
      <c r="F573" s="37"/>
      <c r="G573" s="37"/>
      <c r="H573" s="37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</row>
    <row r="574" spans="1:35" ht="15.75" customHeight="1">
      <c r="A574" s="37"/>
      <c r="B574" s="37"/>
      <c r="C574" s="37"/>
      <c r="D574" s="37"/>
      <c r="E574" s="37"/>
      <c r="F574" s="37"/>
      <c r="G574" s="37"/>
      <c r="H574" s="37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</row>
    <row r="575" spans="1:35" ht="15.75" customHeight="1">
      <c r="A575" s="37"/>
      <c r="B575" s="37"/>
      <c r="C575" s="37"/>
      <c r="D575" s="37"/>
      <c r="E575" s="37"/>
      <c r="F575" s="37"/>
      <c r="G575" s="37"/>
      <c r="H575" s="37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</row>
    <row r="576" spans="1:35" ht="15.75" customHeight="1">
      <c r="A576" s="37"/>
      <c r="B576" s="37"/>
      <c r="C576" s="37"/>
      <c r="D576" s="37"/>
      <c r="E576" s="37"/>
      <c r="F576" s="37"/>
      <c r="G576" s="37"/>
      <c r="H576" s="37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</row>
    <row r="577" spans="1:35" ht="15.75" customHeight="1">
      <c r="A577" s="37"/>
      <c r="B577" s="37"/>
      <c r="C577" s="37"/>
      <c r="D577" s="37"/>
      <c r="E577" s="37"/>
      <c r="F577" s="37"/>
      <c r="G577" s="37"/>
      <c r="H577" s="37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</row>
    <row r="578" spans="1:35" ht="15.75" customHeight="1">
      <c r="A578" s="37"/>
      <c r="B578" s="37"/>
      <c r="C578" s="37"/>
      <c r="D578" s="37"/>
      <c r="E578" s="37"/>
      <c r="F578" s="37"/>
      <c r="G578" s="37"/>
      <c r="H578" s="37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</row>
    <row r="579" spans="1:35" ht="15.75" customHeight="1">
      <c r="A579" s="37"/>
      <c r="B579" s="37"/>
      <c r="C579" s="37"/>
      <c r="D579" s="37"/>
      <c r="E579" s="37"/>
      <c r="F579" s="37"/>
      <c r="G579" s="37"/>
      <c r="H579" s="37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</row>
    <row r="580" spans="1:35" ht="15.75" customHeight="1">
      <c r="A580" s="37"/>
      <c r="B580" s="37"/>
      <c r="C580" s="37"/>
      <c r="D580" s="37"/>
      <c r="E580" s="37"/>
      <c r="F580" s="37"/>
      <c r="G580" s="37"/>
      <c r="H580" s="37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</row>
    <row r="581" spans="1:35" ht="15.75" customHeight="1">
      <c r="A581" s="37"/>
      <c r="B581" s="37"/>
      <c r="C581" s="37"/>
      <c r="D581" s="37"/>
      <c r="E581" s="37"/>
      <c r="F581" s="37"/>
      <c r="G581" s="37"/>
      <c r="H581" s="37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</row>
    <row r="582" spans="1:35" ht="15.75" customHeight="1">
      <c r="A582" s="37"/>
      <c r="B582" s="37"/>
      <c r="C582" s="37"/>
      <c r="D582" s="37"/>
      <c r="E582" s="37"/>
      <c r="F582" s="37"/>
      <c r="G582" s="37"/>
      <c r="H582" s="37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</row>
    <row r="583" spans="1:35" ht="15.75" customHeight="1">
      <c r="A583" s="37"/>
      <c r="B583" s="37"/>
      <c r="C583" s="37"/>
      <c r="D583" s="37"/>
      <c r="E583" s="37"/>
      <c r="F583" s="37"/>
      <c r="G583" s="37"/>
      <c r="H583" s="37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</row>
    <row r="584" spans="1:35" ht="15.75" customHeight="1">
      <c r="A584" s="37"/>
      <c r="B584" s="37"/>
      <c r="C584" s="37"/>
      <c r="D584" s="37"/>
      <c r="E584" s="37"/>
      <c r="F584" s="37"/>
      <c r="G584" s="37"/>
      <c r="H584" s="37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</row>
    <row r="585" spans="1:35" ht="15.75" customHeight="1">
      <c r="A585" s="37"/>
      <c r="B585" s="37"/>
      <c r="C585" s="37"/>
      <c r="D585" s="37"/>
      <c r="E585" s="37"/>
      <c r="F585" s="37"/>
      <c r="G585" s="37"/>
      <c r="H585" s="37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</row>
    <row r="586" spans="1:35" ht="15.75" customHeight="1">
      <c r="A586" s="37"/>
      <c r="B586" s="37"/>
      <c r="C586" s="37"/>
      <c r="D586" s="37"/>
      <c r="E586" s="37"/>
      <c r="F586" s="37"/>
      <c r="G586" s="37"/>
      <c r="H586" s="37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</row>
    <row r="587" spans="1:35" ht="15.75" customHeight="1">
      <c r="A587" s="37"/>
      <c r="B587" s="37"/>
      <c r="C587" s="37"/>
      <c r="D587" s="37"/>
      <c r="E587" s="37"/>
      <c r="F587" s="37"/>
      <c r="G587" s="37"/>
      <c r="H587" s="37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</row>
    <row r="588" spans="1:35" ht="15.75" customHeight="1">
      <c r="A588" s="37"/>
      <c r="B588" s="37"/>
      <c r="C588" s="37"/>
      <c r="D588" s="37"/>
      <c r="E588" s="37"/>
      <c r="F588" s="37"/>
      <c r="G588" s="37"/>
      <c r="H588" s="37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</row>
    <row r="589" spans="1:35" ht="15.75" customHeight="1">
      <c r="A589" s="37"/>
      <c r="B589" s="37"/>
      <c r="C589" s="37"/>
      <c r="D589" s="37"/>
      <c r="E589" s="37"/>
      <c r="F589" s="37"/>
      <c r="G589" s="37"/>
      <c r="H589" s="37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</row>
    <row r="590" spans="1:35" ht="15.75" customHeight="1">
      <c r="A590" s="37"/>
      <c r="B590" s="37"/>
      <c r="C590" s="37"/>
      <c r="D590" s="37"/>
      <c r="E590" s="37"/>
      <c r="F590" s="37"/>
      <c r="G590" s="37"/>
      <c r="H590" s="37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</row>
    <row r="591" spans="1:35" ht="15.75" customHeight="1">
      <c r="A591" s="37"/>
      <c r="B591" s="37"/>
      <c r="C591" s="37"/>
      <c r="D591" s="37"/>
      <c r="E591" s="37"/>
      <c r="F591" s="37"/>
      <c r="G591" s="37"/>
      <c r="H591" s="37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</row>
    <row r="592" spans="1:35" ht="15.75" customHeight="1">
      <c r="A592" s="37"/>
      <c r="B592" s="37"/>
      <c r="C592" s="37"/>
      <c r="D592" s="37"/>
      <c r="E592" s="37"/>
      <c r="F592" s="37"/>
      <c r="G592" s="37"/>
      <c r="H592" s="37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</row>
    <row r="593" spans="1:35" ht="15.75" customHeight="1">
      <c r="A593" s="37"/>
      <c r="B593" s="37"/>
      <c r="C593" s="37"/>
      <c r="D593" s="37"/>
      <c r="E593" s="37"/>
      <c r="F593" s="37"/>
      <c r="G593" s="37"/>
      <c r="H593" s="37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</row>
    <row r="594" spans="1:35" ht="15.75" customHeight="1">
      <c r="A594" s="37"/>
      <c r="B594" s="37"/>
      <c r="C594" s="37"/>
      <c r="D594" s="37"/>
      <c r="E594" s="37"/>
      <c r="F594" s="37"/>
      <c r="G594" s="37"/>
      <c r="H594" s="37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</row>
    <row r="595" spans="1:35" ht="15.75" customHeight="1">
      <c r="A595" s="37"/>
      <c r="B595" s="37"/>
      <c r="C595" s="37"/>
      <c r="D595" s="37"/>
      <c r="E595" s="37"/>
      <c r="F595" s="37"/>
      <c r="G595" s="37"/>
      <c r="H595" s="37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</row>
    <row r="596" spans="1:35" ht="15.75" customHeight="1">
      <c r="A596" s="37"/>
      <c r="B596" s="37"/>
      <c r="C596" s="37"/>
      <c r="D596" s="37"/>
      <c r="E596" s="37"/>
      <c r="F596" s="37"/>
      <c r="G596" s="37"/>
      <c r="H596" s="37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</row>
    <row r="597" spans="1:35" ht="15.75" customHeight="1">
      <c r="A597" s="37"/>
      <c r="B597" s="37"/>
      <c r="C597" s="37"/>
      <c r="D597" s="37"/>
      <c r="E597" s="37"/>
      <c r="F597" s="37"/>
      <c r="G597" s="37"/>
      <c r="H597" s="37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</row>
    <row r="598" spans="1:35" ht="15.75" customHeight="1">
      <c r="A598" s="37"/>
      <c r="B598" s="37"/>
      <c r="C598" s="37"/>
      <c r="D598" s="37"/>
      <c r="E598" s="37"/>
      <c r="F598" s="37"/>
      <c r="G598" s="37"/>
      <c r="H598" s="37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</row>
    <row r="599" spans="1:35" ht="15.75" customHeight="1">
      <c r="A599" s="37"/>
      <c r="B599" s="37"/>
      <c r="C599" s="37"/>
      <c r="D599" s="37"/>
      <c r="E599" s="37"/>
      <c r="F599" s="37"/>
      <c r="G599" s="37"/>
      <c r="H599" s="37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</row>
    <row r="600" spans="1:35" ht="15.75" customHeight="1">
      <c r="A600" s="37"/>
      <c r="B600" s="37"/>
      <c r="C600" s="37"/>
      <c r="D600" s="37"/>
      <c r="E600" s="37"/>
      <c r="F600" s="37"/>
      <c r="G600" s="37"/>
      <c r="H600" s="37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</row>
    <row r="601" spans="1:35" ht="15.75" customHeight="1">
      <c r="A601" s="37"/>
      <c r="B601" s="37"/>
      <c r="C601" s="37"/>
      <c r="D601" s="37"/>
      <c r="E601" s="37"/>
      <c r="F601" s="37"/>
      <c r="G601" s="37"/>
      <c r="H601" s="37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</row>
    <row r="602" spans="1:35" ht="15.75" customHeight="1">
      <c r="A602" s="37"/>
      <c r="B602" s="37"/>
      <c r="C602" s="37"/>
      <c r="D602" s="37"/>
      <c r="E602" s="37"/>
      <c r="F602" s="37"/>
      <c r="G602" s="37"/>
      <c r="H602" s="37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</row>
    <row r="603" spans="1:35" ht="15.75" customHeight="1">
      <c r="A603" s="37"/>
      <c r="B603" s="37"/>
      <c r="C603" s="37"/>
      <c r="D603" s="37"/>
      <c r="E603" s="37"/>
      <c r="F603" s="37"/>
      <c r="G603" s="37"/>
      <c r="H603" s="37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</row>
    <row r="604" spans="1:35" ht="15.75" customHeight="1">
      <c r="A604" s="37"/>
      <c r="B604" s="37"/>
      <c r="C604" s="37"/>
      <c r="D604" s="37"/>
      <c r="E604" s="37"/>
      <c r="F604" s="37"/>
      <c r="G604" s="37"/>
      <c r="H604" s="37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</row>
    <row r="605" spans="1:35" ht="15.75" customHeight="1">
      <c r="A605" s="37"/>
      <c r="B605" s="37"/>
      <c r="C605" s="37"/>
      <c r="D605" s="37"/>
      <c r="E605" s="37"/>
      <c r="F605" s="37"/>
      <c r="G605" s="37"/>
      <c r="H605" s="37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</row>
    <row r="606" spans="1:35" ht="15.75" customHeight="1">
      <c r="A606" s="37"/>
      <c r="B606" s="37"/>
      <c r="C606" s="37"/>
      <c r="D606" s="37"/>
      <c r="E606" s="37"/>
      <c r="F606" s="37"/>
      <c r="G606" s="37"/>
      <c r="H606" s="37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</row>
    <row r="607" spans="1:35" ht="15.75" customHeight="1">
      <c r="A607" s="37"/>
      <c r="B607" s="37"/>
      <c r="C607" s="37"/>
      <c r="D607" s="37"/>
      <c r="E607" s="37"/>
      <c r="F607" s="37"/>
      <c r="G607" s="37"/>
      <c r="H607" s="37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</row>
    <row r="608" spans="1:35" ht="15.75" customHeight="1">
      <c r="A608" s="37"/>
      <c r="B608" s="37"/>
      <c r="C608" s="37"/>
      <c r="D608" s="37"/>
      <c r="E608" s="37"/>
      <c r="F608" s="37"/>
      <c r="G608" s="37"/>
      <c r="H608" s="37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</row>
    <row r="609" spans="1:35" ht="15.75" customHeight="1">
      <c r="A609" s="37"/>
      <c r="B609" s="37"/>
      <c r="C609" s="37"/>
      <c r="D609" s="37"/>
      <c r="E609" s="37"/>
      <c r="F609" s="37"/>
      <c r="G609" s="37"/>
      <c r="H609" s="37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</row>
    <row r="610" spans="1:35" ht="15.75" customHeight="1">
      <c r="A610" s="37"/>
      <c r="B610" s="37"/>
      <c r="C610" s="37"/>
      <c r="D610" s="37"/>
      <c r="E610" s="37"/>
      <c r="F610" s="37"/>
      <c r="G610" s="37"/>
      <c r="H610" s="37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</row>
    <row r="611" spans="1:35" ht="15.75" customHeight="1">
      <c r="A611" s="37"/>
      <c r="B611" s="37"/>
      <c r="C611" s="37"/>
      <c r="D611" s="37"/>
      <c r="E611" s="37"/>
      <c r="F611" s="37"/>
      <c r="G611" s="37"/>
      <c r="H611" s="37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</row>
    <row r="612" spans="1:35" ht="15.75" customHeight="1">
      <c r="A612" s="37"/>
      <c r="B612" s="37"/>
      <c r="C612" s="37"/>
      <c r="D612" s="37"/>
      <c r="E612" s="37"/>
      <c r="F612" s="37"/>
      <c r="G612" s="37"/>
      <c r="H612" s="37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</row>
    <row r="613" spans="1:35" ht="15.75" customHeight="1">
      <c r="A613" s="37"/>
      <c r="B613" s="37"/>
      <c r="C613" s="37"/>
      <c r="D613" s="37"/>
      <c r="E613" s="37"/>
      <c r="F613" s="37"/>
      <c r="G613" s="37"/>
      <c r="H613" s="37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</row>
    <row r="614" spans="1:35" ht="15.75" customHeight="1">
      <c r="A614" s="37"/>
      <c r="B614" s="37"/>
      <c r="C614" s="37"/>
      <c r="D614" s="37"/>
      <c r="E614" s="37"/>
      <c r="F614" s="37"/>
      <c r="G614" s="37"/>
      <c r="H614" s="37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</row>
    <row r="615" spans="1:35" ht="15.75" customHeight="1">
      <c r="A615" s="37"/>
      <c r="B615" s="37"/>
      <c r="C615" s="37"/>
      <c r="D615" s="37"/>
      <c r="E615" s="37"/>
      <c r="F615" s="37"/>
      <c r="G615" s="37"/>
      <c r="H615" s="37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</row>
    <row r="616" spans="1:35" ht="15.75" customHeight="1">
      <c r="A616" s="37"/>
      <c r="B616" s="37"/>
      <c r="C616" s="37"/>
      <c r="D616" s="37"/>
      <c r="E616" s="37"/>
      <c r="F616" s="37"/>
      <c r="G616" s="37"/>
      <c r="H616" s="37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</row>
    <row r="617" spans="1:35" ht="15.75" customHeight="1">
      <c r="A617" s="37"/>
      <c r="B617" s="37"/>
      <c r="C617" s="37"/>
      <c r="D617" s="37"/>
      <c r="E617" s="37"/>
      <c r="F617" s="37"/>
      <c r="G617" s="37"/>
      <c r="H617" s="37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</row>
    <row r="618" spans="1:35" ht="15.75" customHeight="1">
      <c r="A618" s="37"/>
      <c r="B618" s="37"/>
      <c r="C618" s="37"/>
      <c r="D618" s="37"/>
      <c r="E618" s="37"/>
      <c r="F618" s="37"/>
      <c r="G618" s="37"/>
      <c r="H618" s="37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</row>
    <row r="619" spans="1:35" ht="15.75" customHeight="1">
      <c r="A619" s="37"/>
      <c r="B619" s="37"/>
      <c r="C619" s="37"/>
      <c r="D619" s="37"/>
      <c r="E619" s="37"/>
      <c r="F619" s="37"/>
      <c r="G619" s="37"/>
      <c r="H619" s="37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</row>
    <row r="620" spans="1:35" ht="15.75" customHeight="1">
      <c r="A620" s="37"/>
      <c r="B620" s="37"/>
      <c r="C620" s="37"/>
      <c r="D620" s="37"/>
      <c r="E620" s="37"/>
      <c r="F620" s="37"/>
      <c r="G620" s="37"/>
      <c r="H620" s="37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</row>
    <row r="621" spans="1:35" ht="15.75" customHeight="1">
      <c r="A621" s="37"/>
      <c r="B621" s="37"/>
      <c r="C621" s="37"/>
      <c r="D621" s="37"/>
      <c r="E621" s="37"/>
      <c r="F621" s="37"/>
      <c r="G621" s="37"/>
      <c r="H621" s="37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</row>
    <row r="622" spans="1:35" ht="15.75" customHeight="1">
      <c r="A622" s="37"/>
      <c r="B622" s="37"/>
      <c r="C622" s="37"/>
      <c r="D622" s="37"/>
      <c r="E622" s="37"/>
      <c r="F622" s="37"/>
      <c r="G622" s="37"/>
      <c r="H622" s="37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</row>
    <row r="623" spans="1:35" ht="15.75" customHeight="1">
      <c r="A623" s="37"/>
      <c r="B623" s="37"/>
      <c r="C623" s="37"/>
      <c r="D623" s="37"/>
      <c r="E623" s="37"/>
      <c r="F623" s="37"/>
      <c r="G623" s="37"/>
      <c r="H623" s="37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</row>
    <row r="624" spans="1:35" ht="15.75" customHeight="1">
      <c r="A624" s="37"/>
      <c r="B624" s="37"/>
      <c r="C624" s="37"/>
      <c r="D624" s="37"/>
      <c r="E624" s="37"/>
      <c r="F624" s="37"/>
      <c r="G624" s="37"/>
      <c r="H624" s="37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</row>
    <row r="625" spans="1:35" ht="15.75" customHeight="1">
      <c r="A625" s="37"/>
      <c r="B625" s="37"/>
      <c r="C625" s="37"/>
      <c r="D625" s="37"/>
      <c r="E625" s="37"/>
      <c r="F625" s="37"/>
      <c r="G625" s="37"/>
      <c r="H625" s="37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</row>
    <row r="626" spans="1:35" ht="15.75" customHeight="1">
      <c r="A626" s="37"/>
      <c r="B626" s="37"/>
      <c r="C626" s="37"/>
      <c r="D626" s="37"/>
      <c r="E626" s="37"/>
      <c r="F626" s="37"/>
      <c r="G626" s="37"/>
      <c r="H626" s="37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</row>
    <row r="627" spans="1:35" ht="15.75" customHeight="1">
      <c r="A627" s="37"/>
      <c r="B627" s="37"/>
      <c r="C627" s="37"/>
      <c r="D627" s="37"/>
      <c r="E627" s="37"/>
      <c r="F627" s="37"/>
      <c r="G627" s="37"/>
      <c r="H627" s="37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</row>
    <row r="628" spans="1:35" ht="15.75" customHeight="1">
      <c r="A628" s="37"/>
      <c r="B628" s="37"/>
      <c r="C628" s="37"/>
      <c r="D628" s="37"/>
      <c r="E628" s="37"/>
      <c r="F628" s="37"/>
      <c r="G628" s="37"/>
      <c r="H628" s="37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</row>
    <row r="629" spans="1:35" ht="15.75" customHeight="1">
      <c r="A629" s="37"/>
      <c r="B629" s="37"/>
      <c r="C629" s="37"/>
      <c r="D629" s="37"/>
      <c r="E629" s="37"/>
      <c r="F629" s="37"/>
      <c r="G629" s="37"/>
      <c r="H629" s="37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</row>
    <row r="630" spans="1:35" ht="15.75" customHeight="1">
      <c r="A630" s="37"/>
      <c r="B630" s="37"/>
      <c r="C630" s="37"/>
      <c r="D630" s="37"/>
      <c r="E630" s="37"/>
      <c r="F630" s="37"/>
      <c r="G630" s="37"/>
      <c r="H630" s="37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</row>
    <row r="631" spans="1:35" ht="15.75" customHeight="1">
      <c r="A631" s="37"/>
      <c r="B631" s="37"/>
      <c r="C631" s="37"/>
      <c r="D631" s="37"/>
      <c r="E631" s="37"/>
      <c r="F631" s="37"/>
      <c r="G631" s="37"/>
      <c r="H631" s="37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</row>
    <row r="632" spans="1:35" ht="15.75" customHeight="1">
      <c r="A632" s="37"/>
      <c r="B632" s="37"/>
      <c r="C632" s="37"/>
      <c r="D632" s="37"/>
      <c r="E632" s="37"/>
      <c r="F632" s="37"/>
      <c r="G632" s="37"/>
      <c r="H632" s="37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</row>
    <row r="633" spans="1:35" ht="15.75" customHeight="1">
      <c r="A633" s="37"/>
      <c r="B633" s="37"/>
      <c r="C633" s="37"/>
      <c r="D633" s="37"/>
      <c r="E633" s="37"/>
      <c r="F633" s="37"/>
      <c r="G633" s="37"/>
      <c r="H633" s="37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</row>
    <row r="634" spans="1:35" ht="15.75" customHeight="1">
      <c r="A634" s="37"/>
      <c r="B634" s="37"/>
      <c r="C634" s="37"/>
      <c r="D634" s="37"/>
      <c r="E634" s="37"/>
      <c r="F634" s="37"/>
      <c r="G634" s="37"/>
      <c r="H634" s="37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</row>
    <row r="635" spans="1:35" ht="15.75" customHeight="1">
      <c r="A635" s="37"/>
      <c r="B635" s="37"/>
      <c r="C635" s="37"/>
      <c r="D635" s="37"/>
      <c r="E635" s="37"/>
      <c r="F635" s="37"/>
      <c r="G635" s="37"/>
      <c r="H635" s="37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</row>
    <row r="636" spans="1:35" ht="15.75" customHeight="1">
      <c r="A636" s="37"/>
      <c r="B636" s="37"/>
      <c r="C636" s="37"/>
      <c r="D636" s="37"/>
      <c r="E636" s="37"/>
      <c r="F636" s="37"/>
      <c r="G636" s="37"/>
      <c r="H636" s="37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</row>
    <row r="637" spans="1:35" ht="15.75" customHeight="1">
      <c r="A637" s="37"/>
      <c r="B637" s="37"/>
      <c r="C637" s="37"/>
      <c r="D637" s="37"/>
      <c r="E637" s="37"/>
      <c r="F637" s="37"/>
      <c r="G637" s="37"/>
      <c r="H637" s="37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</row>
    <row r="638" spans="1:35" ht="15.75" customHeight="1">
      <c r="A638" s="37"/>
      <c r="B638" s="37"/>
      <c r="C638" s="37"/>
      <c r="D638" s="37"/>
      <c r="E638" s="37"/>
      <c r="F638" s="37"/>
      <c r="G638" s="37"/>
      <c r="H638" s="37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</row>
    <row r="639" spans="1:35" ht="15.75" customHeight="1">
      <c r="A639" s="37"/>
      <c r="B639" s="37"/>
      <c r="C639" s="37"/>
      <c r="D639" s="37"/>
      <c r="E639" s="37"/>
      <c r="F639" s="37"/>
      <c r="G639" s="37"/>
      <c r="H639" s="37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</row>
    <row r="640" spans="1:35" ht="15.75" customHeight="1">
      <c r="A640" s="37"/>
      <c r="B640" s="37"/>
      <c r="C640" s="37"/>
      <c r="D640" s="37"/>
      <c r="E640" s="37"/>
      <c r="F640" s="37"/>
      <c r="G640" s="37"/>
      <c r="H640" s="37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</row>
    <row r="641" spans="1:35" ht="15.75" customHeight="1">
      <c r="A641" s="37"/>
      <c r="B641" s="37"/>
      <c r="C641" s="37"/>
      <c r="D641" s="37"/>
      <c r="E641" s="37"/>
      <c r="F641" s="37"/>
      <c r="G641" s="37"/>
      <c r="H641" s="37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</row>
    <row r="642" spans="1:35" ht="15.75" customHeight="1">
      <c r="A642" s="37"/>
      <c r="B642" s="37"/>
      <c r="C642" s="37"/>
      <c r="D642" s="37"/>
      <c r="E642" s="37"/>
      <c r="F642" s="37"/>
      <c r="G642" s="37"/>
      <c r="H642" s="37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</row>
    <row r="643" spans="1:35" ht="15.75" customHeight="1">
      <c r="A643" s="37"/>
      <c r="B643" s="37"/>
      <c r="C643" s="37"/>
      <c r="D643" s="37"/>
      <c r="E643" s="37"/>
      <c r="F643" s="37"/>
      <c r="G643" s="37"/>
      <c r="H643" s="37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</row>
    <row r="644" spans="1:35" ht="15.75" customHeight="1">
      <c r="A644" s="37"/>
      <c r="B644" s="37"/>
      <c r="C644" s="37"/>
      <c r="D644" s="37"/>
      <c r="E644" s="37"/>
      <c r="F644" s="37"/>
      <c r="G644" s="37"/>
      <c r="H644" s="37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</row>
    <row r="645" spans="1:35" ht="15.75" customHeight="1">
      <c r="A645" s="37"/>
      <c r="B645" s="37"/>
      <c r="C645" s="37"/>
      <c r="D645" s="37"/>
      <c r="E645" s="37"/>
      <c r="F645" s="37"/>
      <c r="G645" s="37"/>
      <c r="H645" s="37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</row>
    <row r="646" spans="1:35" ht="15.75" customHeight="1">
      <c r="A646" s="37"/>
      <c r="B646" s="37"/>
      <c r="C646" s="37"/>
      <c r="D646" s="37"/>
      <c r="E646" s="37"/>
      <c r="F646" s="37"/>
      <c r="G646" s="37"/>
      <c r="H646" s="37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</row>
    <row r="647" spans="1:35" ht="15.75" customHeight="1">
      <c r="A647" s="37"/>
      <c r="B647" s="37"/>
      <c r="C647" s="37"/>
      <c r="D647" s="37"/>
      <c r="E647" s="37"/>
      <c r="F647" s="37"/>
      <c r="G647" s="37"/>
      <c r="H647" s="37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</row>
    <row r="648" spans="1:35" ht="15.75" customHeight="1">
      <c r="A648" s="37"/>
      <c r="B648" s="37"/>
      <c r="C648" s="37"/>
      <c r="D648" s="37"/>
      <c r="E648" s="37"/>
      <c r="F648" s="37"/>
      <c r="G648" s="37"/>
      <c r="H648" s="37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</row>
    <row r="649" spans="1:35" ht="15.75" customHeight="1">
      <c r="A649" s="37"/>
      <c r="B649" s="37"/>
      <c r="C649" s="37"/>
      <c r="D649" s="37"/>
      <c r="E649" s="37"/>
      <c r="F649" s="37"/>
      <c r="G649" s="37"/>
      <c r="H649" s="37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</row>
    <row r="650" spans="1:35" ht="15.75" customHeight="1">
      <c r="A650" s="37"/>
      <c r="B650" s="37"/>
      <c r="C650" s="37"/>
      <c r="D650" s="37"/>
      <c r="E650" s="37"/>
      <c r="F650" s="37"/>
      <c r="G650" s="37"/>
      <c r="H650" s="37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</row>
    <row r="651" spans="1:35" ht="15.75" customHeight="1">
      <c r="A651" s="37"/>
      <c r="B651" s="37"/>
      <c r="C651" s="37"/>
      <c r="D651" s="37"/>
      <c r="E651" s="37"/>
      <c r="F651" s="37"/>
      <c r="G651" s="37"/>
      <c r="H651" s="37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</row>
    <row r="652" spans="1:35" ht="15.75" customHeight="1">
      <c r="A652" s="37"/>
      <c r="B652" s="37"/>
      <c r="C652" s="37"/>
      <c r="D652" s="37"/>
      <c r="E652" s="37"/>
      <c r="F652" s="37"/>
      <c r="G652" s="37"/>
      <c r="H652" s="37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</row>
    <row r="653" spans="1:35" ht="15.75" customHeight="1">
      <c r="A653" s="37"/>
      <c r="B653" s="37"/>
      <c r="C653" s="37"/>
      <c r="D653" s="37"/>
      <c r="E653" s="37"/>
      <c r="F653" s="37"/>
      <c r="G653" s="37"/>
      <c r="H653" s="37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</row>
    <row r="654" spans="1:35" ht="15.75" customHeight="1">
      <c r="A654" s="37"/>
      <c r="B654" s="37"/>
      <c r="C654" s="37"/>
      <c r="D654" s="37"/>
      <c r="E654" s="37"/>
      <c r="F654" s="37"/>
      <c r="G654" s="37"/>
      <c r="H654" s="37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</row>
    <row r="655" spans="1:35" ht="15.75" customHeight="1">
      <c r="A655" s="37"/>
      <c r="B655" s="37"/>
      <c r="C655" s="37"/>
      <c r="D655" s="37"/>
      <c r="E655" s="37"/>
      <c r="F655" s="37"/>
      <c r="G655" s="37"/>
      <c r="H655" s="37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</row>
    <row r="656" spans="1:35" ht="15.75" customHeight="1">
      <c r="A656" s="37"/>
      <c r="B656" s="37"/>
      <c r="C656" s="37"/>
      <c r="D656" s="37"/>
      <c r="E656" s="37"/>
      <c r="F656" s="37"/>
      <c r="G656" s="37"/>
      <c r="H656" s="37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</row>
    <row r="657" spans="1:35" ht="15.75" customHeight="1">
      <c r="A657" s="37"/>
      <c r="B657" s="37"/>
      <c r="C657" s="37"/>
      <c r="D657" s="37"/>
      <c r="E657" s="37"/>
      <c r="F657" s="37"/>
      <c r="G657" s="37"/>
      <c r="H657" s="37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</row>
    <row r="658" spans="1:35" ht="15.75" customHeight="1">
      <c r="A658" s="37"/>
      <c r="B658" s="37"/>
      <c r="C658" s="37"/>
      <c r="D658" s="37"/>
      <c r="E658" s="37"/>
      <c r="F658" s="37"/>
      <c r="G658" s="37"/>
      <c r="H658" s="37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</row>
    <row r="659" spans="1:35" ht="15.75" customHeight="1">
      <c r="A659" s="37"/>
      <c r="B659" s="37"/>
      <c r="C659" s="37"/>
      <c r="D659" s="37"/>
      <c r="E659" s="37"/>
      <c r="F659" s="37"/>
      <c r="G659" s="37"/>
      <c r="H659" s="37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</row>
    <row r="660" spans="1:35" ht="15.75" customHeight="1">
      <c r="A660" s="37"/>
      <c r="B660" s="37"/>
      <c r="C660" s="37"/>
      <c r="D660" s="37"/>
      <c r="E660" s="37"/>
      <c r="F660" s="37"/>
      <c r="G660" s="37"/>
      <c r="H660" s="37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</row>
    <row r="661" spans="1:35" ht="15.75" customHeight="1">
      <c r="A661" s="37"/>
      <c r="B661" s="37"/>
      <c r="C661" s="37"/>
      <c r="D661" s="37"/>
      <c r="E661" s="37"/>
      <c r="F661" s="37"/>
      <c r="G661" s="37"/>
      <c r="H661" s="37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</row>
    <row r="662" spans="1:35" ht="15.75" customHeight="1">
      <c r="A662" s="37"/>
      <c r="B662" s="37"/>
      <c r="C662" s="37"/>
      <c r="D662" s="37"/>
      <c r="E662" s="37"/>
      <c r="F662" s="37"/>
      <c r="G662" s="37"/>
      <c r="H662" s="37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</row>
    <row r="663" spans="1:35" ht="15.75" customHeight="1">
      <c r="A663" s="37"/>
      <c r="B663" s="37"/>
      <c r="C663" s="37"/>
      <c r="D663" s="37"/>
      <c r="E663" s="37"/>
      <c r="F663" s="37"/>
      <c r="G663" s="37"/>
      <c r="H663" s="37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</row>
    <row r="664" spans="1:35" ht="15.75" customHeight="1">
      <c r="A664" s="37"/>
      <c r="B664" s="37"/>
      <c r="C664" s="37"/>
      <c r="D664" s="37"/>
      <c r="E664" s="37"/>
      <c r="F664" s="37"/>
      <c r="G664" s="37"/>
      <c r="H664" s="37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</row>
    <row r="665" spans="1:35" ht="15.75" customHeight="1">
      <c r="A665" s="37"/>
      <c r="B665" s="37"/>
      <c r="C665" s="37"/>
      <c r="D665" s="37"/>
      <c r="E665" s="37"/>
      <c r="F665" s="37"/>
      <c r="G665" s="37"/>
      <c r="H665" s="37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</row>
    <row r="666" spans="1:35" ht="15.75" customHeight="1">
      <c r="A666" s="37"/>
      <c r="B666" s="37"/>
      <c r="C666" s="37"/>
      <c r="D666" s="37"/>
      <c r="E666" s="37"/>
      <c r="F666" s="37"/>
      <c r="G666" s="37"/>
      <c r="H666" s="37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</row>
    <row r="667" spans="1:35" ht="15.75" customHeight="1">
      <c r="A667" s="37"/>
      <c r="B667" s="37"/>
      <c r="C667" s="37"/>
      <c r="D667" s="37"/>
      <c r="E667" s="37"/>
      <c r="F667" s="37"/>
      <c r="G667" s="37"/>
      <c r="H667" s="37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</row>
    <row r="668" spans="1:35" ht="15.75" customHeight="1">
      <c r="A668" s="37"/>
      <c r="B668" s="37"/>
      <c r="C668" s="37"/>
      <c r="D668" s="37"/>
      <c r="E668" s="37"/>
      <c r="F668" s="37"/>
      <c r="G668" s="37"/>
      <c r="H668" s="37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</row>
    <row r="669" spans="1:35" ht="15.75" customHeight="1">
      <c r="A669" s="37"/>
      <c r="B669" s="37"/>
      <c r="C669" s="37"/>
      <c r="D669" s="37"/>
      <c r="E669" s="37"/>
      <c r="F669" s="37"/>
      <c r="G669" s="37"/>
      <c r="H669" s="37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</row>
    <row r="670" spans="1:35" ht="15.75" customHeight="1">
      <c r="A670" s="37"/>
      <c r="B670" s="37"/>
      <c r="C670" s="37"/>
      <c r="D670" s="37"/>
      <c r="E670" s="37"/>
      <c r="F670" s="37"/>
      <c r="G670" s="37"/>
      <c r="H670" s="37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</row>
    <row r="671" spans="1:35" ht="15.75" customHeight="1">
      <c r="A671" s="37"/>
      <c r="B671" s="37"/>
      <c r="C671" s="37"/>
      <c r="D671" s="37"/>
      <c r="E671" s="37"/>
      <c r="F671" s="37"/>
      <c r="G671" s="37"/>
      <c r="H671" s="37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</row>
    <row r="672" spans="1:35" ht="15.75" customHeight="1">
      <c r="A672" s="37"/>
      <c r="B672" s="37"/>
      <c r="C672" s="37"/>
      <c r="D672" s="37"/>
      <c r="E672" s="37"/>
      <c r="F672" s="37"/>
      <c r="G672" s="37"/>
      <c r="H672" s="37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</row>
    <row r="673" spans="1:35" ht="15.75" customHeight="1">
      <c r="A673" s="37"/>
      <c r="B673" s="37"/>
      <c r="C673" s="37"/>
      <c r="D673" s="37"/>
      <c r="E673" s="37"/>
      <c r="F673" s="37"/>
      <c r="G673" s="37"/>
      <c r="H673" s="37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</row>
    <row r="674" spans="1:35" ht="15.75" customHeight="1">
      <c r="A674" s="37"/>
      <c r="B674" s="37"/>
      <c r="C674" s="37"/>
      <c r="D674" s="37"/>
      <c r="E674" s="37"/>
      <c r="F674" s="37"/>
      <c r="G674" s="37"/>
      <c r="H674" s="37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</row>
    <row r="675" spans="1:35" ht="15.75" customHeight="1">
      <c r="A675" s="37"/>
      <c r="B675" s="37"/>
      <c r="C675" s="37"/>
      <c r="D675" s="37"/>
      <c r="E675" s="37"/>
      <c r="F675" s="37"/>
      <c r="G675" s="37"/>
      <c r="H675" s="37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</row>
    <row r="676" spans="1:35" ht="15.75" customHeight="1">
      <c r="A676" s="37"/>
      <c r="B676" s="37"/>
      <c r="C676" s="37"/>
      <c r="D676" s="37"/>
      <c r="E676" s="37"/>
      <c r="F676" s="37"/>
      <c r="G676" s="37"/>
      <c r="H676" s="37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</row>
    <row r="677" spans="1:35" ht="15.75" customHeight="1">
      <c r="A677" s="37"/>
      <c r="B677" s="37"/>
      <c r="C677" s="37"/>
      <c r="D677" s="37"/>
      <c r="E677" s="37"/>
      <c r="F677" s="37"/>
      <c r="G677" s="37"/>
      <c r="H677" s="37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</row>
    <row r="678" spans="1:35" ht="15.75" customHeight="1">
      <c r="A678" s="37"/>
      <c r="B678" s="37"/>
      <c r="C678" s="37"/>
      <c r="D678" s="37"/>
      <c r="E678" s="37"/>
      <c r="F678" s="37"/>
      <c r="G678" s="37"/>
      <c r="H678" s="37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</row>
    <row r="679" spans="1:35" ht="15.75" customHeight="1">
      <c r="A679" s="37"/>
      <c r="B679" s="37"/>
      <c r="C679" s="37"/>
      <c r="D679" s="37"/>
      <c r="E679" s="37"/>
      <c r="F679" s="37"/>
      <c r="G679" s="37"/>
      <c r="H679" s="37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</row>
    <row r="680" spans="1:35" ht="15.75" customHeight="1">
      <c r="A680" s="37"/>
      <c r="B680" s="37"/>
      <c r="C680" s="37"/>
      <c r="D680" s="37"/>
      <c r="E680" s="37"/>
      <c r="F680" s="37"/>
      <c r="G680" s="37"/>
      <c r="H680" s="37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</row>
    <row r="681" spans="1:35" ht="15.75" customHeight="1">
      <c r="A681" s="37"/>
      <c r="B681" s="37"/>
      <c r="C681" s="37"/>
      <c r="D681" s="37"/>
      <c r="E681" s="37"/>
      <c r="F681" s="37"/>
      <c r="G681" s="37"/>
      <c r="H681" s="37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</row>
    <row r="682" spans="1:35" ht="15.75" customHeight="1">
      <c r="A682" s="37"/>
      <c r="B682" s="37"/>
      <c r="C682" s="37"/>
      <c r="D682" s="37"/>
      <c r="E682" s="37"/>
      <c r="F682" s="37"/>
      <c r="G682" s="37"/>
      <c r="H682" s="37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</row>
    <row r="683" spans="1:35" ht="15.75" customHeight="1">
      <c r="A683" s="37"/>
      <c r="B683" s="37"/>
      <c r="C683" s="37"/>
      <c r="D683" s="37"/>
      <c r="E683" s="37"/>
      <c r="F683" s="37"/>
      <c r="G683" s="37"/>
      <c r="H683" s="37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</row>
    <row r="684" spans="1:35" ht="15.75" customHeight="1">
      <c r="A684" s="37"/>
      <c r="B684" s="37"/>
      <c r="C684" s="37"/>
      <c r="D684" s="37"/>
      <c r="E684" s="37"/>
      <c r="F684" s="37"/>
      <c r="G684" s="37"/>
      <c r="H684" s="37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</row>
    <row r="685" spans="1:35" ht="15.75" customHeight="1">
      <c r="A685" s="37"/>
      <c r="B685" s="37"/>
      <c r="C685" s="37"/>
      <c r="D685" s="37"/>
      <c r="E685" s="37"/>
      <c r="F685" s="37"/>
      <c r="G685" s="37"/>
      <c r="H685" s="37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</row>
    <row r="686" spans="1:35" ht="15.75" customHeight="1">
      <c r="A686" s="37"/>
      <c r="B686" s="37"/>
      <c r="C686" s="37"/>
      <c r="D686" s="37"/>
      <c r="E686" s="37"/>
      <c r="F686" s="37"/>
      <c r="G686" s="37"/>
      <c r="H686" s="37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</row>
    <row r="687" spans="1:35" ht="15.75" customHeight="1">
      <c r="A687" s="37"/>
      <c r="B687" s="37"/>
      <c r="C687" s="37"/>
      <c r="D687" s="37"/>
      <c r="E687" s="37"/>
      <c r="F687" s="37"/>
      <c r="G687" s="37"/>
      <c r="H687" s="37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</row>
    <row r="688" spans="1:35" ht="15.75" customHeight="1">
      <c r="A688" s="37"/>
      <c r="B688" s="37"/>
      <c r="C688" s="37"/>
      <c r="D688" s="37"/>
      <c r="E688" s="37"/>
      <c r="F688" s="37"/>
      <c r="G688" s="37"/>
      <c r="H688" s="37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</row>
    <row r="689" spans="1:35" ht="15.75" customHeight="1">
      <c r="A689" s="37"/>
      <c r="B689" s="37"/>
      <c r="C689" s="37"/>
      <c r="D689" s="37"/>
      <c r="E689" s="37"/>
      <c r="F689" s="37"/>
      <c r="G689" s="37"/>
      <c r="H689" s="37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</row>
    <row r="690" spans="1:35" ht="15.75" customHeight="1">
      <c r="A690" s="37"/>
      <c r="B690" s="37"/>
      <c r="C690" s="37"/>
      <c r="D690" s="37"/>
      <c r="E690" s="37"/>
      <c r="F690" s="37"/>
      <c r="G690" s="37"/>
      <c r="H690" s="37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</row>
    <row r="691" spans="1:35" ht="15.75" customHeight="1">
      <c r="A691" s="37"/>
      <c r="B691" s="37"/>
      <c r="C691" s="37"/>
      <c r="D691" s="37"/>
      <c r="E691" s="37"/>
      <c r="F691" s="37"/>
      <c r="G691" s="37"/>
      <c r="H691" s="37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</row>
    <row r="692" spans="1:35" ht="15.75" customHeight="1">
      <c r="A692" s="37"/>
      <c r="B692" s="37"/>
      <c r="C692" s="37"/>
      <c r="D692" s="37"/>
      <c r="E692" s="37"/>
      <c r="F692" s="37"/>
      <c r="G692" s="37"/>
      <c r="H692" s="37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</row>
    <row r="693" spans="1:35" ht="15.75" customHeight="1">
      <c r="A693" s="37"/>
      <c r="B693" s="37"/>
      <c r="C693" s="37"/>
      <c r="D693" s="37"/>
      <c r="E693" s="37"/>
      <c r="F693" s="37"/>
      <c r="G693" s="37"/>
      <c r="H693" s="37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</row>
    <row r="694" spans="1:35" ht="15.75" customHeight="1">
      <c r="A694" s="37"/>
      <c r="B694" s="37"/>
      <c r="C694" s="37"/>
      <c r="D694" s="37"/>
      <c r="E694" s="37"/>
      <c r="F694" s="37"/>
      <c r="G694" s="37"/>
      <c r="H694" s="37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</row>
    <row r="695" spans="1:35" ht="15.75" customHeight="1">
      <c r="A695" s="37"/>
      <c r="B695" s="37"/>
      <c r="C695" s="37"/>
      <c r="D695" s="37"/>
      <c r="E695" s="37"/>
      <c r="F695" s="37"/>
      <c r="G695" s="37"/>
      <c r="H695" s="37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</row>
    <row r="696" spans="1:35" ht="15.75" customHeight="1">
      <c r="A696" s="37"/>
      <c r="B696" s="37"/>
      <c r="C696" s="37"/>
      <c r="D696" s="37"/>
      <c r="E696" s="37"/>
      <c r="F696" s="37"/>
      <c r="G696" s="37"/>
      <c r="H696" s="37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</row>
    <row r="697" spans="1:35" ht="15.75" customHeight="1">
      <c r="A697" s="37"/>
      <c r="B697" s="37"/>
      <c r="C697" s="37"/>
      <c r="D697" s="37"/>
      <c r="E697" s="37"/>
      <c r="F697" s="37"/>
      <c r="G697" s="37"/>
      <c r="H697" s="37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</row>
    <row r="698" spans="1:35" ht="15.75" customHeight="1">
      <c r="A698" s="37"/>
      <c r="B698" s="37"/>
      <c r="C698" s="37"/>
      <c r="D698" s="37"/>
      <c r="E698" s="37"/>
      <c r="F698" s="37"/>
      <c r="G698" s="37"/>
      <c r="H698" s="37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</row>
    <row r="699" spans="1:35" ht="15.75" customHeight="1">
      <c r="A699" s="37"/>
      <c r="B699" s="37"/>
      <c r="C699" s="37"/>
      <c r="D699" s="37"/>
      <c r="E699" s="37"/>
      <c r="F699" s="37"/>
      <c r="G699" s="37"/>
      <c r="H699" s="37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</row>
    <row r="700" spans="1:35" ht="15.75" customHeight="1">
      <c r="A700" s="37"/>
      <c r="B700" s="37"/>
      <c r="C700" s="37"/>
      <c r="D700" s="37"/>
      <c r="E700" s="37"/>
      <c r="F700" s="37"/>
      <c r="G700" s="37"/>
      <c r="H700" s="37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</row>
    <row r="701" spans="1:35" ht="15.75" customHeight="1">
      <c r="A701" s="37"/>
      <c r="B701" s="37"/>
      <c r="C701" s="37"/>
      <c r="D701" s="37"/>
      <c r="E701" s="37"/>
      <c r="F701" s="37"/>
      <c r="G701" s="37"/>
      <c r="H701" s="37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</row>
    <row r="702" spans="1:35" ht="15.75" customHeight="1">
      <c r="A702" s="37"/>
      <c r="B702" s="37"/>
      <c r="C702" s="37"/>
      <c r="D702" s="37"/>
      <c r="E702" s="37"/>
      <c r="F702" s="37"/>
      <c r="G702" s="37"/>
      <c r="H702" s="37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</row>
    <row r="703" spans="1:35" ht="15.75" customHeight="1">
      <c r="A703" s="37"/>
      <c r="B703" s="37"/>
      <c r="C703" s="37"/>
      <c r="D703" s="37"/>
      <c r="E703" s="37"/>
      <c r="F703" s="37"/>
      <c r="G703" s="37"/>
      <c r="H703" s="37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</row>
    <row r="704" spans="1:35" ht="15.75" customHeight="1">
      <c r="A704" s="37"/>
      <c r="B704" s="37"/>
      <c r="C704" s="37"/>
      <c r="D704" s="37"/>
      <c r="E704" s="37"/>
      <c r="F704" s="37"/>
      <c r="G704" s="37"/>
      <c r="H704" s="37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</row>
    <row r="705" spans="1:35" ht="15.75" customHeight="1">
      <c r="A705" s="37"/>
      <c r="B705" s="37"/>
      <c r="C705" s="37"/>
      <c r="D705" s="37"/>
      <c r="E705" s="37"/>
      <c r="F705" s="37"/>
      <c r="G705" s="37"/>
      <c r="H705" s="37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</row>
    <row r="706" spans="1:35" ht="15.75" customHeight="1">
      <c r="A706" s="37"/>
      <c r="B706" s="37"/>
      <c r="C706" s="37"/>
      <c r="D706" s="37"/>
      <c r="E706" s="37"/>
      <c r="F706" s="37"/>
      <c r="G706" s="37"/>
      <c r="H706" s="37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</row>
    <row r="707" spans="1:35" ht="15.75" customHeight="1">
      <c r="A707" s="37"/>
      <c r="B707" s="37"/>
      <c r="C707" s="37"/>
      <c r="D707" s="37"/>
      <c r="E707" s="37"/>
      <c r="F707" s="37"/>
      <c r="G707" s="37"/>
      <c r="H707" s="37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</row>
    <row r="708" spans="1:35" ht="15.75" customHeight="1">
      <c r="A708" s="37"/>
      <c r="B708" s="37"/>
      <c r="C708" s="37"/>
      <c r="D708" s="37"/>
      <c r="E708" s="37"/>
      <c r="F708" s="37"/>
      <c r="G708" s="37"/>
      <c r="H708" s="37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</row>
    <row r="709" spans="1:35" ht="15.75" customHeight="1">
      <c r="A709" s="37"/>
      <c r="B709" s="37"/>
      <c r="C709" s="37"/>
      <c r="D709" s="37"/>
      <c r="E709" s="37"/>
      <c r="F709" s="37"/>
      <c r="G709" s="37"/>
      <c r="H709" s="37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</row>
    <row r="710" spans="1:35" ht="15.75" customHeight="1">
      <c r="A710" s="37"/>
      <c r="B710" s="37"/>
      <c r="C710" s="37"/>
      <c r="D710" s="37"/>
      <c r="E710" s="37"/>
      <c r="F710" s="37"/>
      <c r="G710" s="37"/>
      <c r="H710" s="37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</row>
    <row r="711" spans="1:35" ht="15.75" customHeight="1">
      <c r="A711" s="37"/>
      <c r="B711" s="37"/>
      <c r="C711" s="37"/>
      <c r="D711" s="37"/>
      <c r="E711" s="37"/>
      <c r="F711" s="37"/>
      <c r="G711" s="37"/>
      <c r="H711" s="37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</row>
    <row r="712" spans="1:35" ht="15.75" customHeight="1">
      <c r="A712" s="37"/>
      <c r="B712" s="37"/>
      <c r="C712" s="37"/>
      <c r="D712" s="37"/>
      <c r="E712" s="37"/>
      <c r="F712" s="37"/>
      <c r="G712" s="37"/>
      <c r="H712" s="37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</row>
    <row r="713" spans="1:35" ht="15.75" customHeight="1">
      <c r="A713" s="37"/>
      <c r="B713" s="37"/>
      <c r="C713" s="37"/>
      <c r="D713" s="37"/>
      <c r="E713" s="37"/>
      <c r="F713" s="37"/>
      <c r="G713" s="37"/>
      <c r="H713" s="37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</row>
    <row r="714" spans="1:35" ht="15.75" customHeight="1">
      <c r="A714" s="37"/>
      <c r="B714" s="37"/>
      <c r="C714" s="37"/>
      <c r="D714" s="37"/>
      <c r="E714" s="37"/>
      <c r="F714" s="37"/>
      <c r="G714" s="37"/>
      <c r="H714" s="37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</row>
    <row r="715" spans="1:35" ht="15.75" customHeight="1">
      <c r="A715" s="37"/>
      <c r="B715" s="37"/>
      <c r="C715" s="37"/>
      <c r="D715" s="37"/>
      <c r="E715" s="37"/>
      <c r="F715" s="37"/>
      <c r="G715" s="37"/>
      <c r="H715" s="37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</row>
    <row r="716" spans="1:35" ht="15.75" customHeight="1">
      <c r="A716" s="37"/>
      <c r="B716" s="37"/>
      <c r="C716" s="37"/>
      <c r="D716" s="37"/>
      <c r="E716" s="37"/>
      <c r="F716" s="37"/>
      <c r="G716" s="37"/>
      <c r="H716" s="37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</row>
    <row r="717" spans="1:35" ht="15.75" customHeight="1">
      <c r="A717" s="37"/>
      <c r="B717" s="37"/>
      <c r="C717" s="37"/>
      <c r="D717" s="37"/>
      <c r="E717" s="37"/>
      <c r="F717" s="37"/>
      <c r="G717" s="37"/>
      <c r="H717" s="37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</row>
    <row r="718" spans="1:35" ht="15.75" customHeight="1">
      <c r="A718" s="37"/>
      <c r="B718" s="37"/>
      <c r="C718" s="37"/>
      <c r="D718" s="37"/>
      <c r="E718" s="37"/>
      <c r="F718" s="37"/>
      <c r="G718" s="37"/>
      <c r="H718" s="37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</row>
    <row r="719" spans="1:35" ht="15.75" customHeight="1">
      <c r="A719" s="37"/>
      <c r="B719" s="37"/>
      <c r="C719" s="37"/>
      <c r="D719" s="37"/>
      <c r="E719" s="37"/>
      <c r="F719" s="37"/>
      <c r="G719" s="37"/>
      <c r="H719" s="37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</row>
    <row r="720" spans="1:35" ht="15.75" customHeight="1">
      <c r="A720" s="37"/>
      <c r="B720" s="37"/>
      <c r="C720" s="37"/>
      <c r="D720" s="37"/>
      <c r="E720" s="37"/>
      <c r="F720" s="37"/>
      <c r="G720" s="37"/>
      <c r="H720" s="37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</row>
    <row r="721" spans="1:35" ht="15.75" customHeight="1">
      <c r="A721" s="37"/>
      <c r="B721" s="37"/>
      <c r="C721" s="37"/>
      <c r="D721" s="37"/>
      <c r="E721" s="37"/>
      <c r="F721" s="37"/>
      <c r="G721" s="37"/>
      <c r="H721" s="37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</row>
    <row r="722" spans="1:35" ht="15.75" customHeight="1">
      <c r="A722" s="37"/>
      <c r="B722" s="37"/>
      <c r="C722" s="37"/>
      <c r="D722" s="37"/>
      <c r="E722" s="37"/>
      <c r="F722" s="37"/>
      <c r="G722" s="37"/>
      <c r="H722" s="37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</row>
    <row r="723" spans="1:35" ht="15.75" customHeight="1">
      <c r="A723" s="37"/>
      <c r="B723" s="37"/>
      <c r="C723" s="37"/>
      <c r="D723" s="37"/>
      <c r="E723" s="37"/>
      <c r="F723" s="37"/>
      <c r="G723" s="37"/>
      <c r="H723" s="37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</row>
    <row r="724" spans="1:35" ht="15.75" customHeight="1">
      <c r="A724" s="37"/>
      <c r="B724" s="37"/>
      <c r="C724" s="37"/>
      <c r="D724" s="37"/>
      <c r="E724" s="37"/>
      <c r="F724" s="37"/>
      <c r="G724" s="37"/>
      <c r="H724" s="37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</row>
    <row r="725" spans="1:35" ht="15.75" customHeight="1">
      <c r="A725" s="37"/>
      <c r="B725" s="37"/>
      <c r="C725" s="37"/>
      <c r="D725" s="37"/>
      <c r="E725" s="37"/>
      <c r="F725" s="37"/>
      <c r="G725" s="37"/>
      <c r="H725" s="37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</row>
    <row r="726" spans="1:35" ht="15.75" customHeight="1">
      <c r="A726" s="37"/>
      <c r="B726" s="37"/>
      <c r="C726" s="37"/>
      <c r="D726" s="37"/>
      <c r="E726" s="37"/>
      <c r="F726" s="37"/>
      <c r="G726" s="37"/>
      <c r="H726" s="37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</row>
    <row r="727" spans="1:35" ht="15.75" customHeight="1">
      <c r="A727" s="37"/>
      <c r="B727" s="37"/>
      <c r="C727" s="37"/>
      <c r="D727" s="37"/>
      <c r="E727" s="37"/>
      <c r="F727" s="37"/>
      <c r="G727" s="37"/>
      <c r="H727" s="37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</row>
    <row r="728" spans="1:35" ht="15.75" customHeight="1">
      <c r="A728" s="37"/>
      <c r="B728" s="37"/>
      <c r="C728" s="37"/>
      <c r="D728" s="37"/>
      <c r="E728" s="37"/>
      <c r="F728" s="37"/>
      <c r="G728" s="37"/>
      <c r="H728" s="37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</row>
    <row r="729" spans="1:35" ht="15.75" customHeight="1">
      <c r="A729" s="37"/>
      <c r="B729" s="37"/>
      <c r="C729" s="37"/>
      <c r="D729" s="37"/>
      <c r="E729" s="37"/>
      <c r="F729" s="37"/>
      <c r="G729" s="37"/>
      <c r="H729" s="37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</row>
    <row r="730" spans="1:35" ht="15.75" customHeight="1">
      <c r="A730" s="37"/>
      <c r="B730" s="37"/>
      <c r="C730" s="37"/>
      <c r="D730" s="37"/>
      <c r="E730" s="37"/>
      <c r="F730" s="37"/>
      <c r="G730" s="37"/>
      <c r="H730" s="37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</row>
    <row r="731" spans="1:35" ht="15.75" customHeight="1">
      <c r="A731" s="37"/>
      <c r="B731" s="37"/>
      <c r="C731" s="37"/>
      <c r="D731" s="37"/>
      <c r="E731" s="37"/>
      <c r="F731" s="37"/>
      <c r="G731" s="37"/>
      <c r="H731" s="37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</row>
    <row r="732" spans="1:35" ht="15.75" customHeight="1">
      <c r="A732" s="37"/>
      <c r="B732" s="37"/>
      <c r="C732" s="37"/>
      <c r="D732" s="37"/>
      <c r="E732" s="37"/>
      <c r="F732" s="37"/>
      <c r="G732" s="37"/>
      <c r="H732" s="37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</row>
    <row r="733" spans="1:35" ht="15.75" customHeight="1">
      <c r="A733" s="37"/>
      <c r="B733" s="37"/>
      <c r="C733" s="37"/>
      <c r="D733" s="37"/>
      <c r="E733" s="37"/>
      <c r="F733" s="37"/>
      <c r="G733" s="37"/>
      <c r="H733" s="37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</row>
    <row r="734" spans="1:35" ht="15.75" customHeight="1">
      <c r="A734" s="37"/>
      <c r="B734" s="37"/>
      <c r="C734" s="37"/>
      <c r="D734" s="37"/>
      <c r="E734" s="37"/>
      <c r="F734" s="37"/>
      <c r="G734" s="37"/>
      <c r="H734" s="37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</row>
    <row r="735" spans="1:35" ht="15.75" customHeight="1">
      <c r="A735" s="37"/>
      <c r="B735" s="37"/>
      <c r="C735" s="37"/>
      <c r="D735" s="37"/>
      <c r="E735" s="37"/>
      <c r="F735" s="37"/>
      <c r="G735" s="37"/>
      <c r="H735" s="37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</row>
    <row r="736" spans="1:35" ht="15.75" customHeight="1">
      <c r="A736" s="37"/>
      <c r="B736" s="37"/>
      <c r="C736" s="37"/>
      <c r="D736" s="37"/>
      <c r="E736" s="37"/>
      <c r="F736" s="37"/>
      <c r="G736" s="37"/>
      <c r="H736" s="37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</row>
    <row r="737" spans="1:35" ht="15.75" customHeight="1">
      <c r="A737" s="37"/>
      <c r="B737" s="37"/>
      <c r="C737" s="37"/>
      <c r="D737" s="37"/>
      <c r="E737" s="37"/>
      <c r="F737" s="37"/>
      <c r="G737" s="37"/>
      <c r="H737" s="37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</row>
    <row r="738" spans="1:35" ht="15.75" customHeight="1">
      <c r="A738" s="37"/>
      <c r="B738" s="37"/>
      <c r="C738" s="37"/>
      <c r="D738" s="37"/>
      <c r="E738" s="37"/>
      <c r="F738" s="37"/>
      <c r="G738" s="37"/>
      <c r="H738" s="37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</row>
    <row r="739" spans="1:35" ht="15.75" customHeight="1">
      <c r="A739" s="37"/>
      <c r="B739" s="37"/>
      <c r="C739" s="37"/>
      <c r="D739" s="37"/>
      <c r="E739" s="37"/>
      <c r="F739" s="37"/>
      <c r="G739" s="37"/>
      <c r="H739" s="37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</row>
    <row r="740" spans="1:35" ht="15.75" customHeight="1">
      <c r="A740" s="37"/>
      <c r="B740" s="37"/>
      <c r="C740" s="37"/>
      <c r="D740" s="37"/>
      <c r="E740" s="37"/>
      <c r="F740" s="37"/>
      <c r="G740" s="37"/>
      <c r="H740" s="37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</row>
    <row r="741" spans="1:35" ht="15.75" customHeight="1">
      <c r="A741" s="37"/>
      <c r="B741" s="37"/>
      <c r="C741" s="37"/>
      <c r="D741" s="37"/>
      <c r="E741" s="37"/>
      <c r="F741" s="37"/>
      <c r="G741" s="37"/>
      <c r="H741" s="37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</row>
    <row r="742" spans="1:35" ht="15.75" customHeight="1">
      <c r="A742" s="37"/>
      <c r="B742" s="37"/>
      <c r="C742" s="37"/>
      <c r="D742" s="37"/>
      <c r="E742" s="37"/>
      <c r="F742" s="37"/>
      <c r="G742" s="37"/>
      <c r="H742" s="37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</row>
    <row r="743" spans="1:35" ht="15.75" customHeight="1">
      <c r="A743" s="37"/>
      <c r="B743" s="37"/>
      <c r="C743" s="37"/>
      <c r="D743" s="37"/>
      <c r="E743" s="37"/>
      <c r="F743" s="37"/>
      <c r="G743" s="37"/>
      <c r="H743" s="37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</row>
    <row r="744" spans="1:35" ht="15.75" customHeight="1">
      <c r="A744" s="37"/>
      <c r="B744" s="37"/>
      <c r="C744" s="37"/>
      <c r="D744" s="37"/>
      <c r="E744" s="37"/>
      <c r="F744" s="37"/>
      <c r="G744" s="37"/>
      <c r="H744" s="37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</row>
    <row r="745" spans="1:35" ht="15.75" customHeight="1">
      <c r="A745" s="37"/>
      <c r="B745" s="37"/>
      <c r="C745" s="37"/>
      <c r="D745" s="37"/>
      <c r="E745" s="37"/>
      <c r="F745" s="37"/>
      <c r="G745" s="37"/>
      <c r="H745" s="37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</row>
    <row r="746" spans="1:35" ht="15.75" customHeight="1">
      <c r="A746" s="37"/>
      <c r="B746" s="37"/>
      <c r="C746" s="37"/>
      <c r="D746" s="37"/>
      <c r="E746" s="37"/>
      <c r="F746" s="37"/>
      <c r="G746" s="37"/>
      <c r="H746" s="37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</row>
    <row r="747" spans="1:35" ht="15.75" customHeight="1">
      <c r="A747" s="37"/>
      <c r="B747" s="37"/>
      <c r="C747" s="37"/>
      <c r="D747" s="37"/>
      <c r="E747" s="37"/>
      <c r="F747" s="37"/>
      <c r="G747" s="37"/>
      <c r="H747" s="37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</row>
    <row r="748" spans="1:35" ht="15.75" customHeight="1">
      <c r="A748" s="37"/>
      <c r="B748" s="37"/>
      <c r="C748" s="37"/>
      <c r="D748" s="37"/>
      <c r="E748" s="37"/>
      <c r="F748" s="37"/>
      <c r="G748" s="37"/>
      <c r="H748" s="37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</row>
    <row r="749" spans="1:35" ht="15.75" customHeight="1">
      <c r="A749" s="37"/>
      <c r="B749" s="37"/>
      <c r="C749" s="37"/>
      <c r="D749" s="37"/>
      <c r="E749" s="37"/>
      <c r="F749" s="37"/>
      <c r="G749" s="37"/>
      <c r="H749" s="37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</row>
    <row r="750" spans="1:35" ht="15.75" customHeight="1">
      <c r="A750" s="37"/>
      <c r="B750" s="37"/>
      <c r="C750" s="37"/>
      <c r="D750" s="37"/>
      <c r="E750" s="37"/>
      <c r="F750" s="37"/>
      <c r="G750" s="37"/>
      <c r="H750" s="37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</row>
    <row r="751" spans="1:35" ht="15.75" customHeight="1">
      <c r="A751" s="37"/>
      <c r="B751" s="37"/>
      <c r="C751" s="37"/>
      <c r="D751" s="37"/>
      <c r="E751" s="37"/>
      <c r="F751" s="37"/>
      <c r="G751" s="37"/>
      <c r="H751" s="37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</row>
    <row r="752" spans="1:35" ht="15.75" customHeight="1">
      <c r="A752" s="37"/>
      <c r="B752" s="37"/>
      <c r="C752" s="37"/>
      <c r="D752" s="37"/>
      <c r="E752" s="37"/>
      <c r="F752" s="37"/>
      <c r="G752" s="37"/>
      <c r="H752" s="37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</row>
    <row r="753" spans="1:35" ht="15.75" customHeight="1">
      <c r="A753" s="37"/>
      <c r="B753" s="37"/>
      <c r="C753" s="37"/>
      <c r="D753" s="37"/>
      <c r="E753" s="37"/>
      <c r="F753" s="37"/>
      <c r="G753" s="37"/>
      <c r="H753" s="37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</row>
    <row r="754" spans="1:35" ht="15.75" customHeight="1">
      <c r="A754" s="37"/>
      <c r="B754" s="37"/>
      <c r="C754" s="37"/>
      <c r="D754" s="37"/>
      <c r="E754" s="37"/>
      <c r="F754" s="37"/>
      <c r="G754" s="37"/>
      <c r="H754" s="37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</row>
    <row r="755" spans="1:35" ht="15.75" customHeight="1">
      <c r="A755" s="37"/>
      <c r="B755" s="37"/>
      <c r="C755" s="37"/>
      <c r="D755" s="37"/>
      <c r="E755" s="37"/>
      <c r="F755" s="37"/>
      <c r="G755" s="37"/>
      <c r="H755" s="37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</row>
    <row r="756" spans="1:35" ht="15.75" customHeight="1">
      <c r="A756" s="37"/>
      <c r="B756" s="37"/>
      <c r="C756" s="37"/>
      <c r="D756" s="37"/>
      <c r="E756" s="37"/>
      <c r="F756" s="37"/>
      <c r="G756" s="37"/>
      <c r="H756" s="37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</row>
    <row r="757" spans="1:35" ht="15.75" customHeight="1">
      <c r="A757" s="37"/>
      <c r="B757" s="37"/>
      <c r="C757" s="37"/>
      <c r="D757" s="37"/>
      <c r="E757" s="37"/>
      <c r="F757" s="37"/>
      <c r="G757" s="37"/>
      <c r="H757" s="37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</row>
    <row r="758" spans="1:35" ht="15.75" customHeight="1">
      <c r="A758" s="37"/>
      <c r="B758" s="37"/>
      <c r="C758" s="37"/>
      <c r="D758" s="37"/>
      <c r="E758" s="37"/>
      <c r="F758" s="37"/>
      <c r="G758" s="37"/>
      <c r="H758" s="37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</row>
    <row r="759" spans="1:35" ht="15.75" customHeight="1">
      <c r="A759" s="37"/>
      <c r="B759" s="37"/>
      <c r="C759" s="37"/>
      <c r="D759" s="37"/>
      <c r="E759" s="37"/>
      <c r="F759" s="37"/>
      <c r="G759" s="37"/>
      <c r="H759" s="37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</row>
    <row r="760" spans="1:35" ht="15.75" customHeight="1">
      <c r="A760" s="37"/>
      <c r="B760" s="37"/>
      <c r="C760" s="37"/>
      <c r="D760" s="37"/>
      <c r="E760" s="37"/>
      <c r="F760" s="37"/>
      <c r="G760" s="37"/>
      <c r="H760" s="37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</row>
    <row r="761" spans="1:35" ht="15.75" customHeight="1">
      <c r="A761" s="37"/>
      <c r="B761" s="37"/>
      <c r="C761" s="37"/>
      <c r="D761" s="37"/>
      <c r="E761" s="37"/>
      <c r="F761" s="37"/>
      <c r="G761" s="37"/>
      <c r="H761" s="37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</row>
    <row r="762" spans="1:35" ht="15.75" customHeight="1">
      <c r="A762" s="37"/>
      <c r="B762" s="37"/>
      <c r="C762" s="37"/>
      <c r="D762" s="37"/>
      <c r="E762" s="37"/>
      <c r="F762" s="37"/>
      <c r="G762" s="37"/>
      <c r="H762" s="37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</row>
    <row r="763" spans="1:35" ht="15.75" customHeight="1">
      <c r="A763" s="37"/>
      <c r="B763" s="37"/>
      <c r="C763" s="37"/>
      <c r="D763" s="37"/>
      <c r="E763" s="37"/>
      <c r="F763" s="37"/>
      <c r="G763" s="37"/>
      <c r="H763" s="37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</row>
    <row r="764" spans="1:35" ht="15.75" customHeight="1">
      <c r="A764" s="37"/>
      <c r="B764" s="37"/>
      <c r="C764" s="37"/>
      <c r="D764" s="37"/>
      <c r="E764" s="37"/>
      <c r="F764" s="37"/>
      <c r="G764" s="37"/>
      <c r="H764" s="37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</row>
    <row r="765" spans="1:35" ht="15.75" customHeight="1">
      <c r="A765" s="37"/>
      <c r="B765" s="37"/>
      <c r="C765" s="37"/>
      <c r="D765" s="37"/>
      <c r="E765" s="37"/>
      <c r="F765" s="37"/>
      <c r="G765" s="37"/>
      <c r="H765" s="37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</row>
    <row r="766" spans="1:35" ht="15.75" customHeight="1">
      <c r="A766" s="37"/>
      <c r="B766" s="37"/>
      <c r="C766" s="37"/>
      <c r="D766" s="37"/>
      <c r="E766" s="37"/>
      <c r="F766" s="37"/>
      <c r="G766" s="37"/>
      <c r="H766" s="37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</row>
    <row r="767" spans="1:35" ht="15.75" customHeight="1">
      <c r="A767" s="37"/>
      <c r="B767" s="37"/>
      <c r="C767" s="37"/>
      <c r="D767" s="37"/>
      <c r="E767" s="37"/>
      <c r="F767" s="37"/>
      <c r="G767" s="37"/>
      <c r="H767" s="37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</row>
    <row r="768" spans="1:35" ht="15.75" customHeight="1">
      <c r="A768" s="37"/>
      <c r="B768" s="37"/>
      <c r="C768" s="37"/>
      <c r="D768" s="37"/>
      <c r="E768" s="37"/>
      <c r="F768" s="37"/>
      <c r="G768" s="37"/>
      <c r="H768" s="37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</row>
    <row r="769" spans="1:35" ht="15.75" customHeight="1">
      <c r="A769" s="37"/>
      <c r="B769" s="37"/>
      <c r="C769" s="37"/>
      <c r="D769" s="37"/>
      <c r="E769" s="37"/>
      <c r="F769" s="37"/>
      <c r="G769" s="37"/>
      <c r="H769" s="37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</row>
    <row r="770" spans="1:35" ht="15.75" customHeight="1">
      <c r="A770" s="37"/>
      <c r="B770" s="37"/>
      <c r="C770" s="37"/>
      <c r="D770" s="37"/>
      <c r="E770" s="37"/>
      <c r="F770" s="37"/>
      <c r="G770" s="37"/>
      <c r="H770" s="37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</row>
    <row r="771" spans="1:35" ht="15.75" customHeight="1">
      <c r="A771" s="37"/>
      <c r="B771" s="37"/>
      <c r="C771" s="37"/>
      <c r="D771" s="37"/>
      <c r="E771" s="37"/>
      <c r="F771" s="37"/>
      <c r="G771" s="37"/>
      <c r="H771" s="37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</row>
    <row r="772" spans="1:35" ht="15.75" customHeight="1">
      <c r="A772" s="37"/>
      <c r="B772" s="37"/>
      <c r="C772" s="37"/>
      <c r="D772" s="37"/>
      <c r="E772" s="37"/>
      <c r="F772" s="37"/>
      <c r="G772" s="37"/>
      <c r="H772" s="37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</row>
    <row r="773" spans="1:35" ht="15.75" customHeight="1">
      <c r="A773" s="37"/>
      <c r="B773" s="37"/>
      <c r="C773" s="37"/>
      <c r="D773" s="37"/>
      <c r="E773" s="37"/>
      <c r="F773" s="37"/>
      <c r="G773" s="37"/>
      <c r="H773" s="37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</row>
    <row r="774" spans="1:35" ht="15.75" customHeight="1">
      <c r="A774" s="37"/>
      <c r="B774" s="37"/>
      <c r="C774" s="37"/>
      <c r="D774" s="37"/>
      <c r="E774" s="37"/>
      <c r="F774" s="37"/>
      <c r="G774" s="37"/>
      <c r="H774" s="37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</row>
    <row r="775" spans="1:35" ht="15.75" customHeight="1">
      <c r="A775" s="37"/>
      <c r="B775" s="37"/>
      <c r="C775" s="37"/>
      <c r="D775" s="37"/>
      <c r="E775" s="37"/>
      <c r="F775" s="37"/>
      <c r="G775" s="37"/>
      <c r="H775" s="37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</row>
    <row r="776" spans="1:35" ht="15.75" customHeight="1">
      <c r="A776" s="37"/>
      <c r="B776" s="37"/>
      <c r="C776" s="37"/>
      <c r="D776" s="37"/>
      <c r="E776" s="37"/>
      <c r="F776" s="37"/>
      <c r="G776" s="37"/>
      <c r="H776" s="37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</row>
    <row r="777" spans="1:35" ht="15.75" customHeight="1">
      <c r="A777" s="37"/>
      <c r="B777" s="37"/>
      <c r="C777" s="37"/>
      <c r="D777" s="37"/>
      <c r="E777" s="37"/>
      <c r="F777" s="37"/>
      <c r="G777" s="37"/>
      <c r="H777" s="37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</row>
    <row r="778" spans="1:35" ht="15.75" customHeight="1">
      <c r="A778" s="37"/>
      <c r="B778" s="37"/>
      <c r="C778" s="37"/>
      <c r="D778" s="37"/>
      <c r="E778" s="37"/>
      <c r="F778" s="37"/>
      <c r="G778" s="37"/>
      <c r="H778" s="37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</row>
    <row r="779" spans="1:35" ht="15.75" customHeight="1">
      <c r="A779" s="37"/>
      <c r="B779" s="37"/>
      <c r="C779" s="37"/>
      <c r="D779" s="37"/>
      <c r="E779" s="37"/>
      <c r="F779" s="37"/>
      <c r="G779" s="37"/>
      <c r="H779" s="37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</row>
    <row r="780" spans="1:35" ht="15.75" customHeight="1">
      <c r="A780" s="37"/>
      <c r="B780" s="37"/>
      <c r="C780" s="37"/>
      <c r="D780" s="37"/>
      <c r="E780" s="37"/>
      <c r="F780" s="37"/>
      <c r="G780" s="37"/>
      <c r="H780" s="37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</row>
    <row r="781" spans="1:35" ht="15.75" customHeight="1">
      <c r="A781" s="37"/>
      <c r="B781" s="37"/>
      <c r="C781" s="37"/>
      <c r="D781" s="37"/>
      <c r="E781" s="37"/>
      <c r="F781" s="37"/>
      <c r="G781" s="37"/>
      <c r="H781" s="37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</row>
    <row r="782" spans="1:35" ht="15.75" customHeight="1">
      <c r="A782" s="37"/>
      <c r="B782" s="37"/>
      <c r="C782" s="37"/>
      <c r="D782" s="37"/>
      <c r="E782" s="37"/>
      <c r="F782" s="37"/>
      <c r="G782" s="37"/>
      <c r="H782" s="37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</row>
    <row r="783" spans="1:35" ht="15.75" customHeight="1">
      <c r="A783" s="37"/>
      <c r="B783" s="37"/>
      <c r="C783" s="37"/>
      <c r="D783" s="37"/>
      <c r="E783" s="37"/>
      <c r="F783" s="37"/>
      <c r="G783" s="37"/>
      <c r="H783" s="37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</row>
    <row r="784" spans="1:35" ht="15.75" customHeight="1">
      <c r="A784" s="37"/>
      <c r="B784" s="37"/>
      <c r="C784" s="37"/>
      <c r="D784" s="37"/>
      <c r="E784" s="37"/>
      <c r="F784" s="37"/>
      <c r="G784" s="37"/>
      <c r="H784" s="37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</row>
    <row r="785" spans="1:35" ht="15.75" customHeight="1">
      <c r="A785" s="37"/>
      <c r="B785" s="37"/>
      <c r="C785" s="37"/>
      <c r="D785" s="37"/>
      <c r="E785" s="37"/>
      <c r="F785" s="37"/>
      <c r="G785" s="37"/>
      <c r="H785" s="37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</row>
    <row r="786" spans="1:35" ht="15.75" customHeight="1">
      <c r="A786" s="37"/>
      <c r="B786" s="37"/>
      <c r="C786" s="37"/>
      <c r="D786" s="37"/>
      <c r="E786" s="37"/>
      <c r="F786" s="37"/>
      <c r="G786" s="37"/>
      <c r="H786" s="37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</row>
    <row r="787" spans="1:35" ht="15.75" customHeight="1">
      <c r="A787" s="37"/>
      <c r="B787" s="37"/>
      <c r="C787" s="37"/>
      <c r="D787" s="37"/>
      <c r="E787" s="37"/>
      <c r="F787" s="37"/>
      <c r="G787" s="37"/>
      <c r="H787" s="37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</row>
    <row r="788" spans="1:35" ht="15.75" customHeight="1">
      <c r="A788" s="37"/>
      <c r="B788" s="37"/>
      <c r="C788" s="37"/>
      <c r="D788" s="37"/>
      <c r="E788" s="37"/>
      <c r="F788" s="37"/>
      <c r="G788" s="37"/>
      <c r="H788" s="37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</row>
    <row r="789" spans="1:35" ht="15.75" customHeight="1">
      <c r="A789" s="37"/>
      <c r="B789" s="37"/>
      <c r="C789" s="37"/>
      <c r="D789" s="37"/>
      <c r="E789" s="37"/>
      <c r="F789" s="37"/>
      <c r="G789" s="37"/>
      <c r="H789" s="37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</row>
    <row r="790" spans="1:35" ht="15.75" customHeight="1">
      <c r="A790" s="37"/>
      <c r="B790" s="37"/>
      <c r="C790" s="37"/>
      <c r="D790" s="37"/>
      <c r="E790" s="37"/>
      <c r="F790" s="37"/>
      <c r="G790" s="37"/>
      <c r="H790" s="37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</row>
    <row r="791" spans="1:35" ht="15.75" customHeight="1">
      <c r="A791" s="37"/>
      <c r="B791" s="37"/>
      <c r="C791" s="37"/>
      <c r="D791" s="37"/>
      <c r="E791" s="37"/>
      <c r="F791" s="37"/>
      <c r="G791" s="37"/>
      <c r="H791" s="37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</row>
    <row r="792" spans="1:35" ht="15.75" customHeight="1">
      <c r="A792" s="37"/>
      <c r="B792" s="37"/>
      <c r="C792" s="37"/>
      <c r="D792" s="37"/>
      <c r="E792" s="37"/>
      <c r="F792" s="37"/>
      <c r="G792" s="37"/>
      <c r="H792" s="37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</row>
    <row r="793" spans="1:35" ht="15.75" customHeight="1">
      <c r="A793" s="37"/>
      <c r="B793" s="37"/>
      <c r="C793" s="37"/>
      <c r="D793" s="37"/>
      <c r="E793" s="37"/>
      <c r="F793" s="37"/>
      <c r="G793" s="37"/>
      <c r="H793" s="37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</row>
    <row r="794" spans="1:35" ht="15.75" customHeight="1">
      <c r="A794" s="37"/>
      <c r="B794" s="37"/>
      <c r="C794" s="37"/>
      <c r="D794" s="37"/>
      <c r="E794" s="37"/>
      <c r="F794" s="37"/>
      <c r="G794" s="37"/>
      <c r="H794" s="37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</row>
    <row r="795" spans="1:35" ht="15.75" customHeight="1">
      <c r="A795" s="37"/>
      <c r="B795" s="37"/>
      <c r="C795" s="37"/>
      <c r="D795" s="37"/>
      <c r="E795" s="37"/>
      <c r="F795" s="37"/>
      <c r="G795" s="37"/>
      <c r="H795" s="37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</row>
    <row r="796" spans="1:35" ht="15.75" customHeight="1">
      <c r="A796" s="37"/>
      <c r="B796" s="37"/>
      <c r="C796" s="37"/>
      <c r="D796" s="37"/>
      <c r="E796" s="37"/>
      <c r="F796" s="37"/>
      <c r="G796" s="37"/>
      <c r="H796" s="37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</row>
    <row r="797" spans="1:35" ht="15.75" customHeight="1">
      <c r="A797" s="37"/>
      <c r="B797" s="37"/>
      <c r="C797" s="37"/>
      <c r="D797" s="37"/>
      <c r="E797" s="37"/>
      <c r="F797" s="37"/>
      <c r="G797" s="37"/>
      <c r="H797" s="37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</row>
    <row r="798" spans="1:35" ht="15.75" customHeight="1">
      <c r="A798" s="37"/>
      <c r="B798" s="37"/>
      <c r="C798" s="37"/>
      <c r="D798" s="37"/>
      <c r="E798" s="37"/>
      <c r="F798" s="37"/>
      <c r="G798" s="37"/>
      <c r="H798" s="37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</row>
    <row r="799" spans="1:35" ht="15.75" customHeight="1">
      <c r="A799" s="37"/>
      <c r="B799" s="37"/>
      <c r="C799" s="37"/>
      <c r="D799" s="37"/>
      <c r="E799" s="37"/>
      <c r="F799" s="37"/>
      <c r="G799" s="37"/>
      <c r="H799" s="37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</row>
    <row r="800" spans="1:35" ht="15.75" customHeight="1">
      <c r="A800" s="37"/>
      <c r="B800" s="37"/>
      <c r="C800" s="37"/>
      <c r="D800" s="37"/>
      <c r="E800" s="37"/>
      <c r="F800" s="37"/>
      <c r="G800" s="37"/>
      <c r="H800" s="37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</row>
    <row r="801" spans="1:35" ht="15.75" customHeight="1">
      <c r="A801" s="37"/>
      <c r="B801" s="37"/>
      <c r="C801" s="37"/>
      <c r="D801" s="37"/>
      <c r="E801" s="37"/>
      <c r="F801" s="37"/>
      <c r="G801" s="37"/>
      <c r="H801" s="37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</row>
    <row r="802" spans="1:35" ht="15.75" customHeight="1">
      <c r="A802" s="37"/>
      <c r="B802" s="37"/>
      <c r="C802" s="37"/>
      <c r="D802" s="37"/>
      <c r="E802" s="37"/>
      <c r="F802" s="37"/>
      <c r="G802" s="37"/>
      <c r="H802" s="37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</row>
    <row r="803" spans="1:35" ht="15.75" customHeight="1">
      <c r="A803" s="37"/>
      <c r="B803" s="37"/>
      <c r="C803" s="37"/>
      <c r="D803" s="37"/>
      <c r="E803" s="37"/>
      <c r="F803" s="37"/>
      <c r="G803" s="37"/>
      <c r="H803" s="37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</row>
    <row r="804" spans="1:35" ht="15.75" customHeight="1">
      <c r="A804" s="37"/>
      <c r="B804" s="37"/>
      <c r="C804" s="37"/>
      <c r="D804" s="37"/>
      <c r="E804" s="37"/>
      <c r="F804" s="37"/>
      <c r="G804" s="37"/>
      <c r="H804" s="37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</row>
    <row r="805" spans="1:35" ht="15.75" customHeight="1">
      <c r="A805" s="37"/>
      <c r="B805" s="37"/>
      <c r="C805" s="37"/>
      <c r="D805" s="37"/>
      <c r="E805" s="37"/>
      <c r="F805" s="37"/>
      <c r="G805" s="37"/>
      <c r="H805" s="37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</row>
    <row r="806" spans="1:35" ht="15.75" customHeight="1">
      <c r="A806" s="37"/>
      <c r="B806" s="37"/>
      <c r="C806" s="37"/>
      <c r="D806" s="37"/>
      <c r="E806" s="37"/>
      <c r="F806" s="37"/>
      <c r="G806" s="37"/>
      <c r="H806" s="37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</row>
    <row r="807" spans="1:35" ht="15.75" customHeight="1">
      <c r="A807" s="37"/>
      <c r="B807" s="37"/>
      <c r="C807" s="37"/>
      <c r="D807" s="37"/>
      <c r="E807" s="37"/>
      <c r="F807" s="37"/>
      <c r="G807" s="37"/>
      <c r="H807" s="37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</row>
    <row r="808" spans="1:35" ht="15.75" customHeight="1">
      <c r="A808" s="37"/>
      <c r="B808" s="37"/>
      <c r="C808" s="37"/>
      <c r="D808" s="37"/>
      <c r="E808" s="37"/>
      <c r="F808" s="37"/>
      <c r="G808" s="37"/>
      <c r="H808" s="37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</row>
    <row r="809" spans="1:35" ht="15.75" customHeight="1">
      <c r="A809" s="37"/>
      <c r="B809" s="37"/>
      <c r="C809" s="37"/>
      <c r="D809" s="37"/>
      <c r="E809" s="37"/>
      <c r="F809" s="37"/>
      <c r="G809" s="37"/>
      <c r="H809" s="37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</row>
    <row r="810" spans="1:35" ht="15.75" customHeight="1">
      <c r="A810" s="37"/>
      <c r="B810" s="37"/>
      <c r="C810" s="37"/>
      <c r="D810" s="37"/>
      <c r="E810" s="37"/>
      <c r="F810" s="37"/>
      <c r="G810" s="37"/>
      <c r="H810" s="37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</row>
    <row r="811" spans="1:35" ht="15.75" customHeight="1">
      <c r="A811" s="37"/>
      <c r="B811" s="37"/>
      <c r="C811" s="37"/>
      <c r="D811" s="37"/>
      <c r="E811" s="37"/>
      <c r="F811" s="37"/>
      <c r="G811" s="37"/>
      <c r="H811" s="37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</row>
    <row r="812" spans="1:35" ht="15.75" customHeight="1">
      <c r="A812" s="37"/>
      <c r="B812" s="37"/>
      <c r="C812" s="37"/>
      <c r="D812" s="37"/>
      <c r="E812" s="37"/>
      <c r="F812" s="37"/>
      <c r="G812" s="37"/>
      <c r="H812" s="37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</row>
    <row r="813" spans="1:35" ht="15.75" customHeight="1">
      <c r="A813" s="37"/>
      <c r="B813" s="37"/>
      <c r="C813" s="37"/>
      <c r="D813" s="37"/>
      <c r="E813" s="37"/>
      <c r="F813" s="37"/>
      <c r="G813" s="37"/>
      <c r="H813" s="37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</row>
    <row r="814" spans="1:35" ht="15.75" customHeight="1">
      <c r="A814" s="37"/>
      <c r="B814" s="37"/>
      <c r="C814" s="37"/>
      <c r="D814" s="37"/>
      <c r="E814" s="37"/>
      <c r="F814" s="37"/>
      <c r="G814" s="37"/>
      <c r="H814" s="37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</row>
    <row r="815" spans="1:35" ht="15.75" customHeight="1">
      <c r="A815" s="37"/>
      <c r="B815" s="37"/>
      <c r="C815" s="37"/>
      <c r="D815" s="37"/>
      <c r="E815" s="37"/>
      <c r="F815" s="37"/>
      <c r="G815" s="37"/>
      <c r="H815" s="37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</row>
    <row r="816" spans="1:35" ht="15.75" customHeight="1">
      <c r="A816" s="37"/>
      <c r="B816" s="37"/>
      <c r="C816" s="37"/>
      <c r="D816" s="37"/>
      <c r="E816" s="37"/>
      <c r="F816" s="37"/>
      <c r="G816" s="37"/>
      <c r="H816" s="37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</row>
    <row r="817" spans="1:35" ht="15.75" customHeight="1">
      <c r="A817" s="37"/>
      <c r="B817" s="37"/>
      <c r="C817" s="37"/>
      <c r="D817" s="37"/>
      <c r="E817" s="37"/>
      <c r="F817" s="37"/>
      <c r="G817" s="37"/>
      <c r="H817" s="37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</row>
    <row r="818" spans="1:35" ht="15.75" customHeight="1">
      <c r="A818" s="37"/>
      <c r="B818" s="37"/>
      <c r="C818" s="37"/>
      <c r="D818" s="37"/>
      <c r="E818" s="37"/>
      <c r="F818" s="37"/>
      <c r="G818" s="37"/>
      <c r="H818" s="37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</row>
    <row r="819" spans="1:35" ht="15.75" customHeight="1">
      <c r="A819" s="37"/>
      <c r="B819" s="37"/>
      <c r="C819" s="37"/>
      <c r="D819" s="37"/>
      <c r="E819" s="37"/>
      <c r="F819" s="37"/>
      <c r="G819" s="37"/>
      <c r="H819" s="37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</row>
    <row r="820" spans="1:35" ht="15.75" customHeight="1">
      <c r="A820" s="37"/>
      <c r="B820" s="37"/>
      <c r="C820" s="37"/>
      <c r="D820" s="37"/>
      <c r="E820" s="37"/>
      <c r="F820" s="37"/>
      <c r="G820" s="37"/>
      <c r="H820" s="37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</row>
    <row r="821" spans="1:35" ht="15.75" customHeight="1">
      <c r="A821" s="37"/>
      <c r="B821" s="37"/>
      <c r="C821" s="37"/>
      <c r="D821" s="37"/>
      <c r="E821" s="37"/>
      <c r="F821" s="37"/>
      <c r="G821" s="37"/>
      <c r="H821" s="37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</row>
    <row r="822" spans="1:35" ht="15.75" customHeight="1">
      <c r="A822" s="37"/>
      <c r="B822" s="37"/>
      <c r="C822" s="37"/>
      <c r="D822" s="37"/>
      <c r="E822" s="37"/>
      <c r="F822" s="37"/>
      <c r="G822" s="37"/>
      <c r="H822" s="37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</row>
    <row r="823" spans="1:35" ht="15.75" customHeight="1">
      <c r="A823" s="37"/>
      <c r="B823" s="37"/>
      <c r="C823" s="37"/>
      <c r="D823" s="37"/>
      <c r="E823" s="37"/>
      <c r="F823" s="37"/>
      <c r="G823" s="37"/>
      <c r="H823" s="37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</row>
    <row r="824" spans="1:35" ht="15.75" customHeight="1">
      <c r="A824" s="37"/>
      <c r="B824" s="37"/>
      <c r="C824" s="37"/>
      <c r="D824" s="37"/>
      <c r="E824" s="37"/>
      <c r="F824" s="37"/>
      <c r="G824" s="37"/>
      <c r="H824" s="37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</row>
    <row r="825" spans="1:35" ht="15.75" customHeight="1">
      <c r="A825" s="37"/>
      <c r="B825" s="37"/>
      <c r="C825" s="37"/>
      <c r="D825" s="37"/>
      <c r="E825" s="37"/>
      <c r="F825" s="37"/>
      <c r="G825" s="37"/>
      <c r="H825" s="37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</row>
    <row r="826" spans="1:35" ht="15.75" customHeight="1">
      <c r="A826" s="37"/>
      <c r="B826" s="37"/>
      <c r="C826" s="37"/>
      <c r="D826" s="37"/>
      <c r="E826" s="37"/>
      <c r="F826" s="37"/>
      <c r="G826" s="37"/>
      <c r="H826" s="37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</row>
    <row r="827" spans="1:35" ht="15.75" customHeight="1">
      <c r="A827" s="37"/>
      <c r="B827" s="37"/>
      <c r="C827" s="37"/>
      <c r="D827" s="37"/>
      <c r="E827" s="37"/>
      <c r="F827" s="37"/>
      <c r="G827" s="37"/>
      <c r="H827" s="37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</row>
    <row r="828" spans="1:35" ht="15.75" customHeight="1">
      <c r="A828" s="37"/>
      <c r="B828" s="37"/>
      <c r="C828" s="37"/>
      <c r="D828" s="37"/>
      <c r="E828" s="37"/>
      <c r="F828" s="37"/>
      <c r="G828" s="37"/>
      <c r="H828" s="37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</row>
    <row r="829" spans="1:35" ht="15.75" customHeight="1">
      <c r="A829" s="37"/>
      <c r="B829" s="37"/>
      <c r="C829" s="37"/>
      <c r="D829" s="37"/>
      <c r="E829" s="37"/>
      <c r="F829" s="37"/>
      <c r="G829" s="37"/>
      <c r="H829" s="37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</row>
    <row r="830" spans="1:35" ht="15.75" customHeight="1">
      <c r="A830" s="37"/>
      <c r="B830" s="37"/>
      <c r="C830" s="37"/>
      <c r="D830" s="37"/>
      <c r="E830" s="37"/>
      <c r="F830" s="37"/>
      <c r="G830" s="37"/>
      <c r="H830" s="37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</row>
    <row r="831" spans="1:35" ht="15.75" customHeight="1">
      <c r="A831" s="37"/>
      <c r="B831" s="37"/>
      <c r="C831" s="37"/>
      <c r="D831" s="37"/>
      <c r="E831" s="37"/>
      <c r="F831" s="37"/>
      <c r="G831" s="37"/>
      <c r="H831" s="37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</row>
    <row r="832" spans="1:35" ht="15.75" customHeight="1">
      <c r="A832" s="37"/>
      <c r="B832" s="37"/>
      <c r="C832" s="37"/>
      <c r="D832" s="37"/>
      <c r="E832" s="37"/>
      <c r="F832" s="37"/>
      <c r="G832" s="37"/>
      <c r="H832" s="37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</row>
    <row r="833" spans="1:35" ht="15.75" customHeight="1">
      <c r="A833" s="37"/>
      <c r="B833" s="37"/>
      <c r="C833" s="37"/>
      <c r="D833" s="37"/>
      <c r="E833" s="37"/>
      <c r="F833" s="37"/>
      <c r="G833" s="37"/>
      <c r="H833" s="37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</row>
    <row r="834" spans="1:35" ht="15.75" customHeight="1">
      <c r="A834" s="37"/>
      <c r="B834" s="37"/>
      <c r="C834" s="37"/>
      <c r="D834" s="37"/>
      <c r="E834" s="37"/>
      <c r="F834" s="37"/>
      <c r="G834" s="37"/>
      <c r="H834" s="37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</row>
    <row r="835" spans="1:35" ht="15.75" customHeight="1">
      <c r="A835" s="37"/>
      <c r="B835" s="37"/>
      <c r="C835" s="37"/>
      <c r="D835" s="37"/>
      <c r="E835" s="37"/>
      <c r="F835" s="37"/>
      <c r="G835" s="37"/>
      <c r="H835" s="37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</row>
    <row r="836" spans="1:35" ht="15.75" customHeight="1">
      <c r="A836" s="37"/>
      <c r="B836" s="37"/>
      <c r="C836" s="37"/>
      <c r="D836" s="37"/>
      <c r="E836" s="37"/>
      <c r="F836" s="37"/>
      <c r="G836" s="37"/>
      <c r="H836" s="37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</row>
    <row r="837" spans="1:35" ht="15.75" customHeight="1">
      <c r="A837" s="37"/>
      <c r="B837" s="37"/>
      <c r="C837" s="37"/>
      <c r="D837" s="37"/>
      <c r="E837" s="37"/>
      <c r="F837" s="37"/>
      <c r="G837" s="37"/>
      <c r="H837" s="37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</row>
    <row r="838" spans="1:35" ht="15.75" customHeight="1">
      <c r="A838" s="37"/>
      <c r="B838" s="37"/>
      <c r="C838" s="37"/>
      <c r="D838" s="37"/>
      <c r="E838" s="37"/>
      <c r="F838" s="37"/>
      <c r="G838" s="37"/>
      <c r="H838" s="37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</row>
    <row r="839" spans="1:35" ht="15.75" customHeight="1">
      <c r="A839" s="37"/>
      <c r="B839" s="37"/>
      <c r="C839" s="37"/>
      <c r="D839" s="37"/>
      <c r="E839" s="37"/>
      <c r="F839" s="37"/>
      <c r="G839" s="37"/>
      <c r="H839" s="37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</row>
    <row r="840" spans="1:35" ht="15.75" customHeight="1">
      <c r="A840" s="37"/>
      <c r="B840" s="37"/>
      <c r="C840" s="37"/>
      <c r="D840" s="37"/>
      <c r="E840" s="37"/>
      <c r="F840" s="37"/>
      <c r="G840" s="37"/>
      <c r="H840" s="37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</row>
    <row r="841" spans="1:35" ht="15.75" customHeight="1">
      <c r="A841" s="37"/>
      <c r="B841" s="37"/>
      <c r="C841" s="37"/>
      <c r="D841" s="37"/>
      <c r="E841" s="37"/>
      <c r="F841" s="37"/>
      <c r="G841" s="37"/>
      <c r="H841" s="37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</row>
    <row r="842" spans="1:35" ht="15.75" customHeight="1">
      <c r="A842" s="37"/>
      <c r="B842" s="37"/>
      <c r="C842" s="37"/>
      <c r="D842" s="37"/>
      <c r="E842" s="37"/>
      <c r="F842" s="37"/>
      <c r="G842" s="37"/>
      <c r="H842" s="37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</row>
    <row r="843" spans="1:35" ht="15.75" customHeight="1">
      <c r="A843" s="37"/>
      <c r="B843" s="37"/>
      <c r="C843" s="37"/>
      <c r="D843" s="37"/>
      <c r="E843" s="37"/>
      <c r="F843" s="37"/>
      <c r="G843" s="37"/>
      <c r="H843" s="37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</row>
    <row r="844" spans="1:35" ht="15.75" customHeight="1">
      <c r="A844" s="37"/>
      <c r="B844" s="37"/>
      <c r="C844" s="37"/>
      <c r="D844" s="37"/>
      <c r="E844" s="37"/>
      <c r="F844" s="37"/>
      <c r="G844" s="37"/>
      <c r="H844" s="37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</row>
    <row r="845" spans="1:35" ht="15.75" customHeight="1">
      <c r="A845" s="37"/>
      <c r="B845" s="37"/>
      <c r="C845" s="37"/>
      <c r="D845" s="37"/>
      <c r="E845" s="37"/>
      <c r="F845" s="37"/>
      <c r="G845" s="37"/>
      <c r="H845" s="37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</row>
    <row r="846" spans="1:35" ht="15.75" customHeight="1">
      <c r="A846" s="37"/>
      <c r="B846" s="37"/>
      <c r="C846" s="37"/>
      <c r="D846" s="37"/>
      <c r="E846" s="37"/>
      <c r="F846" s="37"/>
      <c r="G846" s="37"/>
      <c r="H846" s="37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</row>
    <row r="847" spans="1:35" ht="15.75" customHeight="1">
      <c r="A847" s="37"/>
      <c r="B847" s="37"/>
      <c r="C847" s="37"/>
      <c r="D847" s="37"/>
      <c r="E847" s="37"/>
      <c r="F847" s="37"/>
      <c r="G847" s="37"/>
      <c r="H847" s="37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</row>
    <row r="848" spans="1:35" ht="15.75" customHeight="1">
      <c r="A848" s="37"/>
      <c r="B848" s="37"/>
      <c r="C848" s="37"/>
      <c r="D848" s="37"/>
      <c r="E848" s="37"/>
      <c r="F848" s="37"/>
      <c r="G848" s="37"/>
      <c r="H848" s="37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</row>
    <row r="849" spans="1:35" ht="15.75" customHeight="1">
      <c r="A849" s="37"/>
      <c r="B849" s="37"/>
      <c r="C849" s="37"/>
      <c r="D849" s="37"/>
      <c r="E849" s="37"/>
      <c r="F849" s="37"/>
      <c r="G849" s="37"/>
      <c r="H849" s="37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</row>
    <row r="850" spans="1:35" ht="15.75" customHeight="1">
      <c r="A850" s="37"/>
      <c r="B850" s="37"/>
      <c r="C850" s="37"/>
      <c r="D850" s="37"/>
      <c r="E850" s="37"/>
      <c r="F850" s="37"/>
      <c r="G850" s="37"/>
      <c r="H850" s="37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</row>
    <row r="851" spans="1:35" ht="15.75" customHeight="1">
      <c r="A851" s="37"/>
      <c r="B851" s="37"/>
      <c r="C851" s="37"/>
      <c r="D851" s="37"/>
      <c r="E851" s="37"/>
      <c r="F851" s="37"/>
      <c r="G851" s="37"/>
      <c r="H851" s="37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</row>
    <row r="852" spans="1:35" ht="15.75" customHeight="1">
      <c r="A852" s="37"/>
      <c r="B852" s="37"/>
      <c r="C852" s="37"/>
      <c r="D852" s="37"/>
      <c r="E852" s="37"/>
      <c r="F852" s="37"/>
      <c r="G852" s="37"/>
      <c r="H852" s="37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</row>
    <row r="853" spans="1:35" ht="15.75" customHeight="1">
      <c r="A853" s="37"/>
      <c r="B853" s="37"/>
      <c r="C853" s="37"/>
      <c r="D853" s="37"/>
      <c r="E853" s="37"/>
      <c r="F853" s="37"/>
      <c r="G853" s="37"/>
      <c r="H853" s="37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</row>
    <row r="854" spans="1:35" ht="15.75" customHeight="1">
      <c r="A854" s="37"/>
      <c r="B854" s="37"/>
      <c r="C854" s="37"/>
      <c r="D854" s="37"/>
      <c r="E854" s="37"/>
      <c r="F854" s="37"/>
      <c r="G854" s="37"/>
      <c r="H854" s="37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</row>
    <row r="855" spans="1:35" ht="15.75" customHeight="1">
      <c r="A855" s="37"/>
      <c r="B855" s="37"/>
      <c r="C855" s="37"/>
      <c r="D855" s="37"/>
      <c r="E855" s="37"/>
      <c r="F855" s="37"/>
      <c r="G855" s="37"/>
      <c r="H855" s="37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</row>
    <row r="856" spans="1:35" ht="15.75" customHeight="1">
      <c r="A856" s="37"/>
      <c r="B856" s="37"/>
      <c r="C856" s="37"/>
      <c r="D856" s="37"/>
      <c r="E856" s="37"/>
      <c r="F856" s="37"/>
      <c r="G856" s="37"/>
      <c r="H856" s="37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</row>
    <row r="857" spans="1:35" ht="15.75" customHeight="1">
      <c r="A857" s="37"/>
      <c r="B857" s="37"/>
      <c r="C857" s="37"/>
      <c r="D857" s="37"/>
      <c r="E857" s="37"/>
      <c r="F857" s="37"/>
      <c r="G857" s="37"/>
      <c r="H857" s="37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</row>
    <row r="858" spans="1:35" ht="15.75" customHeight="1">
      <c r="A858" s="37"/>
      <c r="B858" s="37"/>
      <c r="C858" s="37"/>
      <c r="D858" s="37"/>
      <c r="E858" s="37"/>
      <c r="F858" s="37"/>
      <c r="G858" s="37"/>
      <c r="H858" s="37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</row>
    <row r="859" spans="1:35" ht="15.75" customHeight="1">
      <c r="A859" s="37"/>
      <c r="B859" s="37"/>
      <c r="C859" s="37"/>
      <c r="D859" s="37"/>
      <c r="E859" s="37"/>
      <c r="F859" s="37"/>
      <c r="G859" s="37"/>
      <c r="H859" s="37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</row>
    <row r="860" spans="1:35" ht="15.75" customHeight="1">
      <c r="A860" s="37"/>
      <c r="B860" s="37"/>
      <c r="C860" s="37"/>
      <c r="D860" s="37"/>
      <c r="E860" s="37"/>
      <c r="F860" s="37"/>
      <c r="G860" s="37"/>
      <c r="H860" s="37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</row>
    <row r="861" spans="1:35" ht="15.75" customHeight="1">
      <c r="A861" s="37"/>
      <c r="B861" s="37"/>
      <c r="C861" s="37"/>
      <c r="D861" s="37"/>
      <c r="E861" s="37"/>
      <c r="F861" s="37"/>
      <c r="G861" s="37"/>
      <c r="H861" s="37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</row>
    <row r="862" spans="1:35" ht="15.75" customHeight="1">
      <c r="A862" s="37"/>
      <c r="B862" s="37"/>
      <c r="C862" s="37"/>
      <c r="D862" s="37"/>
      <c r="E862" s="37"/>
      <c r="F862" s="37"/>
      <c r="G862" s="37"/>
      <c r="H862" s="37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</row>
    <row r="863" spans="1:35" ht="15.75" customHeight="1">
      <c r="A863" s="37"/>
      <c r="B863" s="37"/>
      <c r="C863" s="37"/>
      <c r="D863" s="37"/>
      <c r="E863" s="37"/>
      <c r="F863" s="37"/>
      <c r="G863" s="37"/>
      <c r="H863" s="37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</row>
    <row r="864" spans="1:35" ht="15.75" customHeight="1">
      <c r="A864" s="37"/>
      <c r="B864" s="37"/>
      <c r="C864" s="37"/>
      <c r="D864" s="37"/>
      <c r="E864" s="37"/>
      <c r="F864" s="37"/>
      <c r="G864" s="37"/>
      <c r="H864" s="37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</row>
    <row r="865" spans="1:35" ht="15.75" customHeight="1">
      <c r="A865" s="37"/>
      <c r="B865" s="37"/>
      <c r="C865" s="37"/>
      <c r="D865" s="37"/>
      <c r="E865" s="37"/>
      <c r="F865" s="37"/>
      <c r="G865" s="37"/>
      <c r="H865" s="37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</row>
    <row r="866" spans="1:35" ht="15.75" customHeight="1">
      <c r="A866" s="37"/>
      <c r="B866" s="37"/>
      <c r="C866" s="37"/>
      <c r="D866" s="37"/>
      <c r="E866" s="37"/>
      <c r="F866" s="37"/>
      <c r="G866" s="37"/>
      <c r="H866" s="37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</row>
    <row r="867" spans="1:35" ht="15.75" customHeight="1">
      <c r="A867" s="37"/>
      <c r="B867" s="37"/>
      <c r="C867" s="37"/>
      <c r="D867" s="37"/>
      <c r="E867" s="37"/>
      <c r="F867" s="37"/>
      <c r="G867" s="37"/>
      <c r="H867" s="37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</row>
    <row r="868" spans="1:35" ht="15.75" customHeight="1">
      <c r="A868" s="37"/>
      <c r="B868" s="37"/>
      <c r="C868" s="37"/>
      <c r="D868" s="37"/>
      <c r="E868" s="37"/>
      <c r="F868" s="37"/>
      <c r="G868" s="37"/>
      <c r="H868" s="37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</row>
    <row r="869" spans="1:35" ht="15.75" customHeight="1">
      <c r="A869" s="37"/>
      <c r="B869" s="37"/>
      <c r="C869" s="37"/>
      <c r="D869" s="37"/>
      <c r="E869" s="37"/>
      <c r="F869" s="37"/>
      <c r="G869" s="37"/>
      <c r="H869" s="37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</row>
    <row r="870" spans="1:35" ht="15.75" customHeight="1">
      <c r="A870" s="37"/>
      <c r="B870" s="37"/>
      <c r="C870" s="37"/>
      <c r="D870" s="37"/>
      <c r="E870" s="37"/>
      <c r="F870" s="37"/>
      <c r="G870" s="37"/>
      <c r="H870" s="37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</row>
    <row r="871" spans="1:35" ht="15.75" customHeight="1">
      <c r="A871" s="37"/>
      <c r="B871" s="37"/>
      <c r="C871" s="37"/>
      <c r="D871" s="37"/>
      <c r="E871" s="37"/>
      <c r="F871" s="37"/>
      <c r="G871" s="37"/>
      <c r="H871" s="37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</row>
    <row r="872" spans="1:35" ht="15.75" customHeight="1">
      <c r="A872" s="37"/>
      <c r="B872" s="37"/>
      <c r="C872" s="37"/>
      <c r="D872" s="37"/>
      <c r="E872" s="37"/>
      <c r="F872" s="37"/>
      <c r="G872" s="37"/>
      <c r="H872" s="37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</row>
    <row r="873" spans="1:35" ht="15.75" customHeight="1">
      <c r="A873" s="37"/>
      <c r="B873" s="37"/>
      <c r="C873" s="37"/>
      <c r="D873" s="37"/>
      <c r="E873" s="37"/>
      <c r="F873" s="37"/>
      <c r="G873" s="37"/>
      <c r="H873" s="37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</row>
    <row r="874" spans="1:35" ht="15.75" customHeight="1">
      <c r="A874" s="37"/>
      <c r="B874" s="37"/>
      <c r="C874" s="37"/>
      <c r="D874" s="37"/>
      <c r="E874" s="37"/>
      <c r="F874" s="37"/>
      <c r="G874" s="37"/>
      <c r="H874" s="37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</row>
    <row r="875" spans="1:35" ht="15.75" customHeight="1">
      <c r="A875" s="37"/>
      <c r="B875" s="37"/>
      <c r="C875" s="37"/>
      <c r="D875" s="37"/>
      <c r="E875" s="37"/>
      <c r="F875" s="37"/>
      <c r="G875" s="37"/>
      <c r="H875" s="37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</row>
    <row r="876" spans="1:35" ht="15.75" customHeight="1">
      <c r="A876" s="37"/>
      <c r="B876" s="37"/>
      <c r="C876" s="37"/>
      <c r="D876" s="37"/>
      <c r="E876" s="37"/>
      <c r="F876" s="37"/>
      <c r="G876" s="37"/>
      <c r="H876" s="37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</row>
    <row r="877" spans="1:35" ht="15.75" customHeight="1">
      <c r="A877" s="37"/>
      <c r="B877" s="37"/>
      <c r="C877" s="37"/>
      <c r="D877" s="37"/>
      <c r="E877" s="37"/>
      <c r="F877" s="37"/>
      <c r="G877" s="37"/>
      <c r="H877" s="37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</row>
    <row r="878" spans="1:35" ht="15.75" customHeight="1">
      <c r="A878" s="37"/>
      <c r="B878" s="37"/>
      <c r="C878" s="37"/>
      <c r="D878" s="37"/>
      <c r="E878" s="37"/>
      <c r="F878" s="37"/>
      <c r="G878" s="37"/>
      <c r="H878" s="37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</row>
    <row r="879" spans="1:35" ht="15.75" customHeight="1">
      <c r="A879" s="37"/>
      <c r="B879" s="37"/>
      <c r="C879" s="37"/>
      <c r="D879" s="37"/>
      <c r="E879" s="37"/>
      <c r="F879" s="37"/>
      <c r="G879" s="37"/>
      <c r="H879" s="37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</row>
    <row r="880" spans="1:35" ht="15.75" customHeight="1">
      <c r="A880" s="37"/>
      <c r="B880" s="37"/>
      <c r="C880" s="37"/>
      <c r="D880" s="37"/>
      <c r="E880" s="37"/>
      <c r="F880" s="37"/>
      <c r="G880" s="37"/>
      <c r="H880" s="37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</row>
    <row r="881" spans="1:35" ht="15.75" customHeight="1">
      <c r="A881" s="37"/>
      <c r="B881" s="37"/>
      <c r="C881" s="37"/>
      <c r="D881" s="37"/>
      <c r="E881" s="37"/>
      <c r="F881" s="37"/>
      <c r="G881" s="37"/>
      <c r="H881" s="37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</row>
    <row r="882" spans="1:35" ht="15.75" customHeight="1">
      <c r="A882" s="37"/>
      <c r="B882" s="37"/>
      <c r="C882" s="37"/>
      <c r="D882" s="37"/>
      <c r="E882" s="37"/>
      <c r="F882" s="37"/>
      <c r="G882" s="37"/>
      <c r="H882" s="37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</row>
    <row r="883" spans="1:35" ht="15.75" customHeight="1">
      <c r="A883" s="37"/>
      <c r="B883" s="37"/>
      <c r="C883" s="37"/>
      <c r="D883" s="37"/>
      <c r="E883" s="37"/>
      <c r="F883" s="37"/>
      <c r="G883" s="37"/>
      <c r="H883" s="37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</row>
    <row r="884" spans="1:35" ht="15.75" customHeight="1">
      <c r="A884" s="37"/>
      <c r="B884" s="37"/>
      <c r="C884" s="37"/>
      <c r="D884" s="37"/>
      <c r="E884" s="37"/>
      <c r="F884" s="37"/>
      <c r="G884" s="37"/>
      <c r="H884" s="37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</row>
    <row r="885" spans="1:35" ht="15.75" customHeight="1">
      <c r="A885" s="37"/>
      <c r="B885" s="37"/>
      <c r="C885" s="37"/>
      <c r="D885" s="37"/>
      <c r="E885" s="37"/>
      <c r="F885" s="37"/>
      <c r="G885" s="37"/>
      <c r="H885" s="37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</row>
    <row r="886" spans="1:35" ht="15.75" customHeight="1">
      <c r="A886" s="37"/>
      <c r="B886" s="37"/>
      <c r="C886" s="37"/>
      <c r="D886" s="37"/>
      <c r="E886" s="37"/>
      <c r="F886" s="37"/>
      <c r="G886" s="37"/>
      <c r="H886" s="37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</row>
    <row r="887" spans="1:35" ht="15.75" customHeight="1">
      <c r="A887" s="37"/>
      <c r="B887" s="37"/>
      <c r="C887" s="37"/>
      <c r="D887" s="37"/>
      <c r="E887" s="37"/>
      <c r="F887" s="37"/>
      <c r="G887" s="37"/>
      <c r="H887" s="37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</row>
    <row r="888" spans="1:35" ht="15.75" customHeight="1">
      <c r="A888" s="37"/>
      <c r="B888" s="37"/>
      <c r="C888" s="37"/>
      <c r="D888" s="37"/>
      <c r="E888" s="37"/>
      <c r="F888" s="37"/>
      <c r="G888" s="37"/>
      <c r="H888" s="37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</row>
    <row r="889" spans="1:35" ht="15.75" customHeight="1">
      <c r="A889" s="37"/>
      <c r="B889" s="37"/>
      <c r="C889" s="37"/>
      <c r="D889" s="37"/>
      <c r="E889" s="37"/>
      <c r="F889" s="37"/>
      <c r="G889" s="37"/>
      <c r="H889" s="37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</row>
    <row r="890" spans="1:35" ht="15.75" customHeight="1">
      <c r="A890" s="37"/>
      <c r="B890" s="37"/>
      <c r="C890" s="37"/>
      <c r="D890" s="37"/>
      <c r="E890" s="37"/>
      <c r="F890" s="37"/>
      <c r="G890" s="37"/>
      <c r="H890" s="37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</row>
    <row r="891" spans="1:35" ht="15.75" customHeight="1">
      <c r="A891" s="37"/>
      <c r="B891" s="37"/>
      <c r="C891" s="37"/>
      <c r="D891" s="37"/>
      <c r="E891" s="37"/>
      <c r="F891" s="37"/>
      <c r="G891" s="37"/>
      <c r="H891" s="37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</row>
    <row r="892" spans="1:35" ht="15.75" customHeight="1">
      <c r="A892" s="37"/>
      <c r="B892" s="37"/>
      <c r="C892" s="37"/>
      <c r="D892" s="37"/>
      <c r="E892" s="37"/>
      <c r="F892" s="37"/>
      <c r="G892" s="37"/>
      <c r="H892" s="37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</row>
    <row r="893" spans="1:35" ht="15.75" customHeight="1">
      <c r="A893" s="37"/>
      <c r="B893" s="37"/>
      <c r="C893" s="37"/>
      <c r="D893" s="37"/>
      <c r="E893" s="37"/>
      <c r="F893" s="37"/>
      <c r="G893" s="37"/>
      <c r="H893" s="37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</row>
    <row r="894" spans="1:35" ht="15.75" customHeight="1">
      <c r="A894" s="37"/>
      <c r="B894" s="37"/>
      <c r="C894" s="37"/>
      <c r="D894" s="37"/>
      <c r="E894" s="37"/>
      <c r="F894" s="37"/>
      <c r="G894" s="37"/>
      <c r="H894" s="37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</row>
    <row r="895" spans="1:35" ht="15.75" customHeight="1">
      <c r="A895" s="37"/>
      <c r="B895" s="37"/>
      <c r="C895" s="37"/>
      <c r="D895" s="37"/>
      <c r="E895" s="37"/>
      <c r="F895" s="37"/>
      <c r="G895" s="37"/>
      <c r="H895" s="37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</row>
    <row r="896" spans="1:35" ht="15.75" customHeight="1">
      <c r="A896" s="37"/>
      <c r="B896" s="37"/>
      <c r="C896" s="37"/>
      <c r="D896" s="37"/>
      <c r="E896" s="37"/>
      <c r="F896" s="37"/>
      <c r="G896" s="37"/>
      <c r="H896" s="37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</row>
    <row r="897" spans="1:35" ht="15.75" customHeight="1">
      <c r="A897" s="37"/>
      <c r="B897" s="37"/>
      <c r="C897" s="37"/>
      <c r="D897" s="37"/>
      <c r="E897" s="37"/>
      <c r="F897" s="37"/>
      <c r="G897" s="37"/>
      <c r="H897" s="37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</row>
    <row r="898" spans="1:35" ht="15.75" customHeight="1">
      <c r="A898" s="37"/>
      <c r="B898" s="37"/>
      <c r="C898" s="37"/>
      <c r="D898" s="37"/>
      <c r="E898" s="37"/>
      <c r="F898" s="37"/>
      <c r="G898" s="37"/>
      <c r="H898" s="37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</row>
    <row r="899" spans="1:35" ht="15.75" customHeight="1">
      <c r="A899" s="37"/>
      <c r="B899" s="37"/>
      <c r="C899" s="37"/>
      <c r="D899" s="37"/>
      <c r="E899" s="37"/>
      <c r="F899" s="37"/>
      <c r="G899" s="37"/>
      <c r="H899" s="37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</row>
    <row r="900" spans="1:35" ht="15.75" customHeight="1">
      <c r="A900" s="37"/>
      <c r="B900" s="37"/>
      <c r="C900" s="37"/>
      <c r="D900" s="37"/>
      <c r="E900" s="37"/>
      <c r="F900" s="37"/>
      <c r="G900" s="37"/>
      <c r="H900" s="37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</row>
    <row r="901" spans="1:35" ht="15.75" customHeight="1">
      <c r="A901" s="37"/>
      <c r="B901" s="37"/>
      <c r="C901" s="37"/>
      <c r="D901" s="37"/>
      <c r="E901" s="37"/>
      <c r="F901" s="37"/>
      <c r="G901" s="37"/>
      <c r="H901" s="37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</row>
    <row r="902" spans="1:35" ht="15.75" customHeight="1">
      <c r="A902" s="37"/>
      <c r="B902" s="37"/>
      <c r="C902" s="37"/>
      <c r="D902" s="37"/>
      <c r="E902" s="37"/>
      <c r="F902" s="37"/>
      <c r="G902" s="37"/>
      <c r="H902" s="37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</row>
    <row r="903" spans="1:35" ht="15.75" customHeight="1">
      <c r="A903" s="37"/>
      <c r="B903" s="37"/>
      <c r="C903" s="37"/>
      <c r="D903" s="37"/>
      <c r="E903" s="37"/>
      <c r="F903" s="37"/>
      <c r="G903" s="37"/>
      <c r="H903" s="37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</row>
    <row r="904" spans="1:35" ht="15.75" customHeight="1">
      <c r="A904" s="37"/>
      <c r="B904" s="37"/>
      <c r="C904" s="37"/>
      <c r="D904" s="37"/>
      <c r="E904" s="37"/>
      <c r="F904" s="37"/>
      <c r="G904" s="37"/>
      <c r="H904" s="37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</row>
    <row r="905" spans="1:35" ht="15.75" customHeight="1">
      <c r="A905" s="37"/>
      <c r="B905" s="37"/>
      <c r="C905" s="37"/>
      <c r="D905" s="37"/>
      <c r="E905" s="37"/>
      <c r="F905" s="37"/>
      <c r="G905" s="37"/>
      <c r="H905" s="37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</row>
    <row r="906" spans="1:35" ht="15.75" customHeight="1">
      <c r="A906" s="37"/>
      <c r="B906" s="37"/>
      <c r="C906" s="37"/>
      <c r="D906" s="37"/>
      <c r="E906" s="37"/>
      <c r="F906" s="37"/>
      <c r="G906" s="37"/>
      <c r="H906" s="37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</row>
    <row r="907" spans="1:35" ht="15.75" customHeight="1">
      <c r="A907" s="37"/>
      <c r="B907" s="37"/>
      <c r="C907" s="37"/>
      <c r="D907" s="37"/>
      <c r="E907" s="37"/>
      <c r="F907" s="37"/>
      <c r="G907" s="37"/>
      <c r="H907" s="37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</row>
    <row r="908" spans="1:35" ht="15.75" customHeight="1">
      <c r="A908" s="37"/>
      <c r="B908" s="37"/>
      <c r="C908" s="37"/>
      <c r="D908" s="37"/>
      <c r="E908" s="37"/>
      <c r="F908" s="37"/>
      <c r="G908" s="37"/>
      <c r="H908" s="37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</row>
    <row r="909" spans="1:35" ht="15.75" customHeight="1">
      <c r="A909" s="37"/>
      <c r="B909" s="37"/>
      <c r="C909" s="37"/>
      <c r="D909" s="37"/>
      <c r="E909" s="37"/>
      <c r="F909" s="37"/>
      <c r="G909" s="37"/>
      <c r="H909" s="37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</row>
    <row r="910" spans="1:35" ht="15.75" customHeight="1">
      <c r="A910" s="37"/>
      <c r="B910" s="37"/>
      <c r="C910" s="37"/>
      <c r="D910" s="37"/>
      <c r="E910" s="37"/>
      <c r="F910" s="37"/>
      <c r="G910" s="37"/>
      <c r="H910" s="37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</row>
    <row r="911" spans="1:35" ht="15.75" customHeight="1">
      <c r="A911" s="37"/>
      <c r="B911" s="37"/>
      <c r="C911" s="37"/>
      <c r="D911" s="37"/>
      <c r="E911" s="37"/>
      <c r="F911" s="37"/>
      <c r="G911" s="37"/>
      <c r="H911" s="37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</row>
    <row r="912" spans="1:35" ht="15.75" customHeight="1">
      <c r="A912" s="37"/>
      <c r="B912" s="37"/>
      <c r="C912" s="37"/>
      <c r="D912" s="37"/>
      <c r="E912" s="37"/>
      <c r="F912" s="37"/>
      <c r="G912" s="37"/>
      <c r="H912" s="37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</row>
    <row r="913" spans="1:35" ht="15.75" customHeight="1">
      <c r="A913" s="37"/>
      <c r="B913" s="37"/>
      <c r="C913" s="37"/>
      <c r="D913" s="37"/>
      <c r="E913" s="37"/>
      <c r="F913" s="37"/>
      <c r="G913" s="37"/>
      <c r="H913" s="37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</row>
    <row r="914" spans="1:35" ht="15.75" customHeight="1">
      <c r="A914" s="37"/>
      <c r="B914" s="37"/>
      <c r="C914" s="37"/>
      <c r="D914" s="37"/>
      <c r="E914" s="37"/>
      <c r="F914" s="37"/>
      <c r="G914" s="37"/>
      <c r="H914" s="37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</row>
    <row r="915" spans="1:35" ht="15.75" customHeight="1">
      <c r="A915" s="37"/>
      <c r="B915" s="37"/>
      <c r="C915" s="37"/>
      <c r="D915" s="37"/>
      <c r="E915" s="37"/>
      <c r="F915" s="37"/>
      <c r="G915" s="37"/>
      <c r="H915" s="37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</row>
    <row r="916" spans="1:35" ht="15.75" customHeight="1">
      <c r="A916" s="37"/>
      <c r="B916" s="37"/>
      <c r="C916" s="37"/>
      <c r="D916" s="37"/>
      <c r="E916" s="37"/>
      <c r="F916" s="37"/>
      <c r="G916" s="37"/>
      <c r="H916" s="37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</row>
    <row r="917" spans="1:35" ht="15.75" customHeight="1">
      <c r="A917" s="37"/>
      <c r="B917" s="37"/>
      <c r="C917" s="37"/>
      <c r="D917" s="37"/>
      <c r="E917" s="37"/>
      <c r="F917" s="37"/>
      <c r="G917" s="37"/>
      <c r="H917" s="37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</row>
    <row r="918" spans="1:35" ht="15.75" customHeight="1">
      <c r="A918" s="37"/>
      <c r="B918" s="37"/>
      <c r="C918" s="37"/>
      <c r="D918" s="37"/>
      <c r="E918" s="37"/>
      <c r="F918" s="37"/>
      <c r="G918" s="37"/>
      <c r="H918" s="37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</row>
    <row r="919" spans="1:35" ht="15.75" customHeight="1">
      <c r="A919" s="37"/>
      <c r="B919" s="37"/>
      <c r="C919" s="37"/>
      <c r="D919" s="37"/>
      <c r="E919" s="37"/>
      <c r="F919" s="37"/>
      <c r="G919" s="37"/>
      <c r="H919" s="37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</row>
    <row r="920" spans="1:35" ht="15.75" customHeight="1">
      <c r="A920" s="37"/>
      <c r="B920" s="37"/>
      <c r="C920" s="37"/>
      <c r="D920" s="37"/>
      <c r="E920" s="37"/>
      <c r="F920" s="37"/>
      <c r="G920" s="37"/>
      <c r="H920" s="37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</row>
    <row r="921" spans="1:35" ht="15.75" customHeight="1">
      <c r="A921" s="37"/>
      <c r="B921" s="37"/>
      <c r="C921" s="37"/>
      <c r="D921" s="37"/>
      <c r="E921" s="37"/>
      <c r="F921" s="37"/>
      <c r="G921" s="37"/>
      <c r="H921" s="37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</row>
    <row r="922" spans="1:35" ht="15.75" customHeight="1">
      <c r="A922" s="37"/>
      <c r="B922" s="37"/>
      <c r="C922" s="37"/>
      <c r="D922" s="37"/>
      <c r="E922" s="37"/>
      <c r="F922" s="37"/>
      <c r="G922" s="37"/>
      <c r="H922" s="37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</row>
    <row r="923" spans="1:35" ht="15.75" customHeight="1">
      <c r="A923" s="37"/>
      <c r="B923" s="37"/>
      <c r="C923" s="37"/>
      <c r="D923" s="37"/>
      <c r="E923" s="37"/>
      <c r="F923" s="37"/>
      <c r="G923" s="37"/>
      <c r="H923" s="37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</row>
    <row r="924" spans="1:35" ht="15.75" customHeight="1">
      <c r="A924" s="37"/>
      <c r="B924" s="37"/>
      <c r="C924" s="37"/>
      <c r="D924" s="37"/>
      <c r="E924" s="37"/>
      <c r="F924" s="37"/>
      <c r="G924" s="37"/>
      <c r="H924" s="37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</row>
    <row r="925" spans="1:35" ht="15.75" customHeight="1">
      <c r="A925" s="37"/>
      <c r="B925" s="37"/>
      <c r="C925" s="37"/>
      <c r="D925" s="37"/>
      <c r="E925" s="37"/>
      <c r="F925" s="37"/>
      <c r="G925" s="37"/>
      <c r="H925" s="37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</row>
    <row r="926" spans="1:35" ht="15.75" customHeight="1">
      <c r="A926" s="37"/>
      <c r="B926" s="37"/>
      <c r="C926" s="37"/>
      <c r="D926" s="37"/>
      <c r="E926" s="37"/>
      <c r="F926" s="37"/>
      <c r="G926" s="37"/>
      <c r="H926" s="37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</row>
    <row r="927" spans="1:35" ht="15.75" customHeight="1">
      <c r="A927" s="37"/>
      <c r="B927" s="37"/>
      <c r="C927" s="37"/>
      <c r="D927" s="37"/>
      <c r="E927" s="37"/>
      <c r="F927" s="37"/>
      <c r="G927" s="37"/>
      <c r="H927" s="37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</row>
    <row r="928" spans="1:35" ht="15.75" customHeight="1">
      <c r="A928" s="37"/>
      <c r="B928" s="37"/>
      <c r="C928" s="37"/>
      <c r="D928" s="37"/>
      <c r="E928" s="37"/>
      <c r="F928" s="37"/>
      <c r="G928" s="37"/>
      <c r="H928" s="37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</row>
    <row r="929" spans="1:35" ht="15.75" customHeight="1">
      <c r="A929" s="37"/>
      <c r="B929" s="37"/>
      <c r="C929" s="37"/>
      <c r="D929" s="37"/>
      <c r="E929" s="37"/>
      <c r="F929" s="37"/>
      <c r="G929" s="37"/>
      <c r="H929" s="37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</row>
    <row r="930" spans="1:35" ht="15.75" customHeight="1">
      <c r="A930" s="37"/>
      <c r="B930" s="37"/>
      <c r="C930" s="37"/>
      <c r="D930" s="37"/>
      <c r="E930" s="37"/>
      <c r="F930" s="37"/>
      <c r="G930" s="37"/>
      <c r="H930" s="37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</row>
    <row r="931" spans="1:35" ht="15.75" customHeight="1">
      <c r="A931" s="37"/>
      <c r="B931" s="37"/>
      <c r="C931" s="37"/>
      <c r="D931" s="37"/>
      <c r="E931" s="37"/>
      <c r="F931" s="37"/>
      <c r="G931" s="37"/>
      <c r="H931" s="37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</row>
    <row r="932" spans="1:35" ht="15.75" customHeight="1">
      <c r="A932" s="37"/>
      <c r="B932" s="37"/>
      <c r="C932" s="37"/>
      <c r="D932" s="37"/>
      <c r="E932" s="37"/>
      <c r="F932" s="37"/>
      <c r="G932" s="37"/>
      <c r="H932" s="37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</row>
    <row r="933" spans="1:35" ht="15.75" customHeight="1">
      <c r="A933" s="37"/>
      <c r="B933" s="37"/>
      <c r="C933" s="37"/>
      <c r="D933" s="37"/>
      <c r="E933" s="37"/>
      <c r="F933" s="37"/>
      <c r="G933" s="37"/>
      <c r="H933" s="37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</row>
    <row r="934" spans="1:35" ht="15.75" customHeight="1">
      <c r="A934" s="37"/>
      <c r="B934" s="37"/>
      <c r="C934" s="37"/>
      <c r="D934" s="37"/>
      <c r="E934" s="37"/>
      <c r="F934" s="37"/>
      <c r="G934" s="37"/>
      <c r="H934" s="37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</row>
    <row r="935" spans="1:35" ht="15.75" customHeight="1">
      <c r="A935" s="37"/>
      <c r="B935" s="37"/>
      <c r="C935" s="37"/>
      <c r="D935" s="37"/>
      <c r="E935" s="37"/>
      <c r="F935" s="37"/>
      <c r="G935" s="37"/>
      <c r="H935" s="37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</row>
    <row r="936" spans="1:35" ht="15.75" customHeight="1">
      <c r="A936" s="37"/>
      <c r="B936" s="37"/>
      <c r="C936" s="37"/>
      <c r="D936" s="37"/>
      <c r="E936" s="37"/>
      <c r="F936" s="37"/>
      <c r="G936" s="37"/>
      <c r="H936" s="37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</row>
    <row r="937" spans="1:35" ht="15.75" customHeight="1">
      <c r="A937" s="37"/>
      <c r="B937" s="37"/>
      <c r="C937" s="37"/>
      <c r="D937" s="37"/>
      <c r="E937" s="37"/>
      <c r="F937" s="37"/>
      <c r="G937" s="37"/>
      <c r="H937" s="37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</row>
    <row r="938" spans="1:35" ht="15.75" customHeight="1">
      <c r="A938" s="37"/>
      <c r="B938" s="37"/>
      <c r="C938" s="37"/>
      <c r="D938" s="37"/>
      <c r="E938" s="37"/>
      <c r="F938" s="37"/>
      <c r="G938" s="37"/>
      <c r="H938" s="37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</row>
    <row r="939" spans="1:35" ht="15.75" customHeight="1">
      <c r="A939" s="37"/>
      <c r="B939" s="37"/>
      <c r="C939" s="37"/>
      <c r="D939" s="37"/>
      <c r="E939" s="37"/>
      <c r="F939" s="37"/>
      <c r="G939" s="37"/>
      <c r="H939" s="37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</row>
    <row r="940" spans="1:35" ht="15.75" customHeight="1">
      <c r="A940" s="37"/>
      <c r="B940" s="37"/>
      <c r="C940" s="37"/>
      <c r="D940" s="37"/>
      <c r="E940" s="37"/>
      <c r="F940" s="37"/>
      <c r="G940" s="37"/>
      <c r="H940" s="37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</row>
    <row r="941" spans="1:35" ht="15.75" customHeight="1">
      <c r="A941" s="37"/>
      <c r="B941" s="37"/>
      <c r="C941" s="37"/>
      <c r="D941" s="37"/>
      <c r="E941" s="37"/>
      <c r="F941" s="37"/>
      <c r="G941" s="37"/>
      <c r="H941" s="37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</row>
    <row r="942" spans="1:35" ht="15.75" customHeight="1">
      <c r="A942" s="37"/>
      <c r="B942" s="37"/>
      <c r="C942" s="37"/>
      <c r="D942" s="37"/>
      <c r="E942" s="37"/>
      <c r="F942" s="37"/>
      <c r="G942" s="37"/>
      <c r="H942" s="37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</row>
    <row r="943" spans="1:35" ht="15.75" customHeight="1">
      <c r="A943" s="37"/>
      <c r="B943" s="37"/>
      <c r="C943" s="37"/>
      <c r="D943" s="37"/>
      <c r="E943" s="37"/>
      <c r="F943" s="37"/>
      <c r="G943" s="37"/>
      <c r="H943" s="37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</row>
    <row r="944" spans="1:35" ht="15.75" customHeight="1">
      <c r="A944" s="37"/>
      <c r="B944" s="37"/>
      <c r="C944" s="37"/>
      <c r="D944" s="37"/>
      <c r="E944" s="37"/>
      <c r="F944" s="37"/>
      <c r="G944" s="37"/>
      <c r="H944" s="37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</row>
    <row r="945" spans="1:35" ht="15.75" customHeight="1">
      <c r="A945" s="37"/>
      <c r="B945" s="37"/>
      <c r="C945" s="37"/>
      <c r="D945" s="37"/>
      <c r="E945" s="37"/>
      <c r="F945" s="37"/>
      <c r="G945" s="37"/>
      <c r="H945" s="37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</row>
    <row r="946" spans="1:35" ht="15.75" customHeight="1">
      <c r="A946" s="37"/>
      <c r="B946" s="37"/>
      <c r="C946" s="37"/>
      <c r="D946" s="37"/>
      <c r="E946" s="37"/>
      <c r="F946" s="37"/>
      <c r="G946" s="37"/>
      <c r="H946" s="37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</row>
    <row r="947" spans="1:35" ht="15.75" customHeight="1">
      <c r="A947" s="37"/>
      <c r="B947" s="37"/>
      <c r="C947" s="37"/>
      <c r="D947" s="37"/>
      <c r="E947" s="37"/>
      <c r="F947" s="37"/>
      <c r="G947" s="37"/>
      <c r="H947" s="37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</row>
    <row r="948" spans="1:35" ht="15.75" customHeight="1">
      <c r="A948" s="37"/>
      <c r="B948" s="37"/>
      <c r="C948" s="37"/>
      <c r="D948" s="37"/>
      <c r="E948" s="37"/>
      <c r="F948" s="37"/>
      <c r="G948" s="37"/>
      <c r="H948" s="37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</row>
    <row r="949" spans="1:35" ht="15.75" customHeight="1">
      <c r="A949" s="37"/>
      <c r="B949" s="37"/>
      <c r="C949" s="37"/>
      <c r="D949" s="37"/>
      <c r="E949" s="37"/>
      <c r="F949" s="37"/>
      <c r="G949" s="37"/>
      <c r="H949" s="37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</row>
    <row r="950" spans="1:35" ht="15.75" customHeight="1">
      <c r="A950" s="37"/>
      <c r="B950" s="37"/>
      <c r="C950" s="37"/>
      <c r="D950" s="37"/>
      <c r="E950" s="37"/>
      <c r="F950" s="37"/>
      <c r="G950" s="37"/>
      <c r="H950" s="37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</row>
    <row r="951" spans="1:35" ht="15.75" customHeight="1">
      <c r="A951" s="37"/>
      <c r="B951" s="37"/>
      <c r="C951" s="37"/>
      <c r="D951" s="37"/>
      <c r="E951" s="37"/>
      <c r="F951" s="37"/>
      <c r="G951" s="37"/>
      <c r="H951" s="37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</row>
    <row r="952" spans="1:35" ht="15.75" customHeight="1">
      <c r="A952" s="37"/>
      <c r="B952" s="37"/>
      <c r="C952" s="37"/>
      <c r="D952" s="37"/>
      <c r="E952" s="37"/>
      <c r="F952" s="37"/>
      <c r="G952" s="37"/>
      <c r="H952" s="37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</row>
    <row r="953" spans="1:35" ht="15.75" customHeight="1">
      <c r="A953" s="37"/>
      <c r="B953" s="37"/>
      <c r="C953" s="37"/>
      <c r="D953" s="37"/>
      <c r="E953" s="37"/>
      <c r="F953" s="37"/>
      <c r="G953" s="37"/>
      <c r="H953" s="37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</row>
    <row r="954" spans="1:35" ht="15.75" customHeight="1">
      <c r="A954" s="37"/>
      <c r="B954" s="37"/>
      <c r="C954" s="37"/>
      <c r="D954" s="37"/>
      <c r="E954" s="37"/>
      <c r="F954" s="37"/>
      <c r="G954" s="37"/>
      <c r="H954" s="37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</row>
    <row r="955" spans="1:35" ht="15.75" customHeight="1">
      <c r="A955" s="37"/>
      <c r="B955" s="37"/>
      <c r="C955" s="37"/>
      <c r="D955" s="37"/>
      <c r="E955" s="37"/>
      <c r="F955" s="37"/>
      <c r="G955" s="37"/>
      <c r="H955" s="37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</row>
    <row r="956" spans="1:35" ht="15.75" customHeight="1">
      <c r="A956" s="37"/>
      <c r="B956" s="37"/>
      <c r="C956" s="37"/>
      <c r="D956" s="37"/>
      <c r="E956" s="37"/>
      <c r="F956" s="37"/>
      <c r="G956" s="37"/>
      <c r="H956" s="37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</row>
    <row r="957" spans="1:35" ht="15.75" customHeight="1">
      <c r="A957" s="37"/>
      <c r="B957" s="37"/>
      <c r="C957" s="37"/>
      <c r="D957" s="37"/>
      <c r="E957" s="37"/>
      <c r="F957" s="37"/>
      <c r="G957" s="37"/>
      <c r="H957" s="37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</row>
    <row r="958" spans="1:35" ht="15.75" customHeight="1">
      <c r="A958" s="37"/>
      <c r="B958" s="37"/>
      <c r="C958" s="37"/>
      <c r="D958" s="37"/>
      <c r="E958" s="37"/>
      <c r="F958" s="37"/>
      <c r="G958" s="37"/>
      <c r="H958" s="37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</row>
    <row r="959" spans="1:35" ht="15.75" customHeight="1">
      <c r="A959" s="37"/>
      <c r="B959" s="37"/>
      <c r="C959" s="37"/>
      <c r="D959" s="37"/>
      <c r="E959" s="37"/>
      <c r="F959" s="37"/>
      <c r="G959" s="37"/>
      <c r="H959" s="37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</row>
    <row r="960" spans="1:35" ht="15.75" customHeight="1">
      <c r="A960" s="37"/>
      <c r="B960" s="37"/>
      <c r="C960" s="37"/>
      <c r="D960" s="37"/>
      <c r="E960" s="37"/>
      <c r="F960" s="37"/>
      <c r="G960" s="37"/>
      <c r="H960" s="37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</row>
    <row r="961" spans="1:35" ht="15.75" customHeight="1">
      <c r="A961" s="37"/>
      <c r="B961" s="37"/>
      <c r="C961" s="37"/>
      <c r="D961" s="37"/>
      <c r="E961" s="37"/>
      <c r="F961" s="37"/>
      <c r="G961" s="37"/>
      <c r="H961" s="37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</row>
    <row r="962" spans="1:35" ht="15.75" customHeight="1">
      <c r="A962" s="37"/>
      <c r="B962" s="37"/>
      <c r="C962" s="37"/>
      <c r="D962" s="37"/>
      <c r="E962" s="37"/>
      <c r="F962" s="37"/>
      <c r="G962" s="37"/>
      <c r="H962" s="37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</row>
    <row r="963" spans="1:35" ht="15.75" customHeight="1">
      <c r="A963" s="37"/>
      <c r="B963" s="37"/>
      <c r="C963" s="37"/>
      <c r="D963" s="37"/>
      <c r="E963" s="37"/>
      <c r="F963" s="37"/>
      <c r="G963" s="37"/>
      <c r="H963" s="37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</row>
    <row r="964" spans="1:35" ht="15.75" customHeight="1">
      <c r="A964" s="37"/>
      <c r="B964" s="37"/>
      <c r="C964" s="37"/>
      <c r="D964" s="37"/>
      <c r="E964" s="37"/>
      <c r="F964" s="37"/>
      <c r="G964" s="37"/>
      <c r="H964" s="37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</row>
    <row r="965" spans="1:35" ht="15.75" customHeight="1">
      <c r="A965" s="37"/>
      <c r="B965" s="37"/>
      <c r="C965" s="37"/>
      <c r="D965" s="37"/>
      <c r="E965" s="37"/>
      <c r="F965" s="37"/>
      <c r="G965" s="37"/>
      <c r="H965" s="37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</row>
    <row r="966" spans="1:35" ht="15.75" customHeight="1">
      <c r="A966" s="37"/>
      <c r="B966" s="37"/>
      <c r="C966" s="37"/>
      <c r="D966" s="37"/>
      <c r="E966" s="37"/>
      <c r="F966" s="37"/>
      <c r="G966" s="37"/>
      <c r="H966" s="37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</row>
    <row r="967" spans="1:35" ht="15.75" customHeight="1">
      <c r="A967" s="37"/>
      <c r="B967" s="37"/>
      <c r="C967" s="37"/>
      <c r="D967" s="37"/>
      <c r="E967" s="37"/>
      <c r="F967" s="37"/>
      <c r="G967" s="37"/>
      <c r="H967" s="37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</row>
    <row r="968" spans="1:35" ht="15.75" customHeight="1">
      <c r="A968" s="37"/>
      <c r="B968" s="37"/>
      <c r="C968" s="37"/>
      <c r="D968" s="37"/>
      <c r="E968" s="37"/>
      <c r="F968" s="37"/>
      <c r="G968" s="37"/>
      <c r="H968" s="37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</row>
    <row r="969" spans="1:35" ht="15.75" customHeight="1">
      <c r="A969" s="37"/>
      <c r="B969" s="37"/>
      <c r="C969" s="37"/>
      <c r="D969" s="37"/>
      <c r="E969" s="37"/>
      <c r="F969" s="37"/>
      <c r="G969" s="37"/>
      <c r="H969" s="37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</row>
    <row r="970" spans="1:35" ht="15.75" customHeight="1">
      <c r="A970" s="37"/>
      <c r="B970" s="37"/>
      <c r="C970" s="37"/>
      <c r="D970" s="37"/>
      <c r="E970" s="37"/>
      <c r="F970" s="37"/>
      <c r="G970" s="37"/>
      <c r="H970" s="37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</row>
    <row r="971" spans="1:35" ht="15.75" customHeight="1">
      <c r="A971" s="37"/>
      <c r="B971" s="37"/>
      <c r="C971" s="37"/>
      <c r="D971" s="37"/>
      <c r="E971" s="37"/>
      <c r="F971" s="37"/>
      <c r="G971" s="37"/>
      <c r="H971" s="37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</row>
    <row r="972" spans="1:35" ht="15.75" customHeight="1">
      <c r="A972" s="37"/>
      <c r="B972" s="37"/>
      <c r="C972" s="37"/>
      <c r="D972" s="37"/>
      <c r="E972" s="37"/>
      <c r="F972" s="37"/>
      <c r="G972" s="37"/>
      <c r="H972" s="37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</row>
    <row r="973" spans="1:35" ht="15.75" customHeight="1">
      <c r="A973" s="37"/>
      <c r="B973" s="37"/>
      <c r="C973" s="37"/>
      <c r="D973" s="37"/>
      <c r="E973" s="37"/>
      <c r="F973" s="37"/>
      <c r="G973" s="37"/>
      <c r="H973" s="37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</row>
    <row r="974" spans="1:35" ht="15.75" customHeight="1">
      <c r="A974" s="37"/>
      <c r="B974" s="37"/>
      <c r="C974" s="37"/>
      <c r="D974" s="37"/>
      <c r="E974" s="37"/>
      <c r="F974" s="37"/>
      <c r="G974" s="37"/>
      <c r="H974" s="37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</row>
    <row r="975" spans="1:35" ht="15.75" customHeight="1">
      <c r="A975" s="37"/>
      <c r="B975" s="37"/>
      <c r="C975" s="37"/>
      <c r="D975" s="37"/>
      <c r="E975" s="37"/>
      <c r="F975" s="37"/>
      <c r="G975" s="37"/>
      <c r="H975" s="37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</row>
    <row r="976" spans="1:35" ht="15.75" customHeight="1">
      <c r="A976" s="37"/>
      <c r="B976" s="37"/>
      <c r="C976" s="37"/>
      <c r="D976" s="37"/>
      <c r="E976" s="37"/>
      <c r="F976" s="37"/>
      <c r="G976" s="37"/>
      <c r="H976" s="37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</row>
    <row r="977" spans="1:35" ht="15.75" customHeight="1">
      <c r="A977" s="37"/>
      <c r="B977" s="37"/>
      <c r="C977" s="37"/>
      <c r="D977" s="37"/>
      <c r="E977" s="37"/>
      <c r="F977" s="37"/>
      <c r="G977" s="37"/>
      <c r="H977" s="37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</row>
    <row r="978" spans="1:35" ht="15.75" customHeight="1">
      <c r="A978" s="37"/>
      <c r="B978" s="37"/>
      <c r="C978" s="37"/>
      <c r="D978" s="37"/>
      <c r="E978" s="37"/>
      <c r="F978" s="37"/>
      <c r="G978" s="37"/>
      <c r="H978" s="37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</row>
    <row r="979" spans="1:35" ht="15.75" customHeight="1">
      <c r="A979" s="37"/>
      <c r="B979" s="37"/>
      <c r="C979" s="37"/>
      <c r="D979" s="37"/>
      <c r="E979" s="37"/>
      <c r="F979" s="37"/>
      <c r="G979" s="37"/>
      <c r="H979" s="37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</row>
    <row r="980" spans="1:35" ht="15.75" customHeight="1">
      <c r="A980" s="37"/>
      <c r="B980" s="37"/>
      <c r="C980" s="37"/>
      <c r="D980" s="37"/>
      <c r="E980" s="37"/>
      <c r="F980" s="37"/>
      <c r="G980" s="37"/>
      <c r="H980" s="37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</row>
    <row r="981" spans="1:35" ht="15.75" customHeight="1">
      <c r="A981" s="37"/>
      <c r="B981" s="37"/>
      <c r="C981" s="37"/>
      <c r="D981" s="37"/>
      <c r="E981" s="37"/>
      <c r="F981" s="37"/>
      <c r="G981" s="37"/>
      <c r="H981" s="37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</row>
    <row r="982" spans="1:35" ht="15.75" customHeight="1">
      <c r="A982" s="37"/>
      <c r="B982" s="37"/>
      <c r="C982" s="37"/>
      <c r="D982" s="37"/>
      <c r="E982" s="37"/>
      <c r="F982" s="37"/>
      <c r="G982" s="37"/>
      <c r="H982" s="37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</row>
    <row r="983" spans="1:35" ht="15.75" customHeight="1">
      <c r="A983" s="37"/>
      <c r="B983" s="37"/>
      <c r="C983" s="37"/>
      <c r="D983" s="37"/>
      <c r="E983" s="37"/>
      <c r="F983" s="37"/>
      <c r="G983" s="37"/>
      <c r="H983" s="37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</row>
    <row r="984" spans="1:35" ht="15.75" customHeight="1">
      <c r="A984" s="37"/>
      <c r="B984" s="37"/>
      <c r="C984" s="37"/>
      <c r="D984" s="37"/>
      <c r="E984" s="37"/>
      <c r="F984" s="37"/>
      <c r="G984" s="37"/>
      <c r="H984" s="37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</row>
    <row r="985" spans="1:35" ht="15.75" customHeight="1">
      <c r="A985" s="37"/>
      <c r="B985" s="37"/>
      <c r="C985" s="37"/>
      <c r="D985" s="37"/>
      <c r="E985" s="37"/>
      <c r="F985" s="37"/>
      <c r="G985" s="37"/>
      <c r="H985" s="37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</row>
    <row r="986" spans="1:35" ht="15.75" customHeight="1">
      <c r="A986" s="37"/>
      <c r="B986" s="37"/>
      <c r="C986" s="37"/>
      <c r="D986" s="37"/>
      <c r="E986" s="37"/>
      <c r="F986" s="37"/>
      <c r="G986" s="37"/>
      <c r="H986" s="37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</row>
    <row r="987" spans="1:35" ht="15.75" customHeight="1">
      <c r="A987" s="37"/>
      <c r="B987" s="37"/>
      <c r="C987" s="37"/>
      <c r="D987" s="37"/>
      <c r="E987" s="37"/>
      <c r="F987" s="37"/>
      <c r="G987" s="37"/>
      <c r="H987" s="37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</row>
    <row r="988" spans="1:35" ht="15.75" customHeight="1">
      <c r="A988" s="37"/>
      <c r="B988" s="37"/>
      <c r="C988" s="37"/>
      <c r="D988" s="37"/>
      <c r="E988" s="37"/>
      <c r="F988" s="37"/>
      <c r="G988" s="37"/>
      <c r="H988" s="37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</row>
    <row r="989" spans="1:35" ht="15.75" customHeight="1">
      <c r="A989" s="37"/>
      <c r="B989" s="37"/>
      <c r="C989" s="37"/>
      <c r="D989" s="37"/>
      <c r="E989" s="37"/>
      <c r="F989" s="37"/>
      <c r="G989" s="37"/>
      <c r="H989" s="37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</row>
    <row r="990" spans="1:35" ht="15.75" customHeight="1">
      <c r="A990" s="37"/>
      <c r="B990" s="37"/>
      <c r="C990" s="37"/>
      <c r="D990" s="37"/>
      <c r="E990" s="37"/>
      <c r="F990" s="37"/>
      <c r="G990" s="37"/>
      <c r="H990" s="37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</row>
    <row r="991" spans="1:35" ht="15.75" customHeight="1">
      <c r="A991" s="37"/>
      <c r="B991" s="37"/>
      <c r="C991" s="37"/>
      <c r="D991" s="37"/>
      <c r="E991" s="37"/>
      <c r="F991" s="37"/>
      <c r="G991" s="37"/>
      <c r="H991" s="37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</row>
    <row r="992" spans="1:35" ht="15.75" customHeight="1">
      <c r="A992" s="37"/>
      <c r="B992" s="37"/>
      <c r="C992" s="37"/>
      <c r="D992" s="37"/>
      <c r="E992" s="37"/>
      <c r="F992" s="37"/>
      <c r="G992" s="37"/>
      <c r="H992" s="37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</row>
    <row r="993" spans="1:35" ht="15.75" customHeight="1">
      <c r="A993" s="37"/>
      <c r="B993" s="37"/>
      <c r="C993" s="37"/>
      <c r="D993" s="37"/>
      <c r="E993" s="37"/>
      <c r="F993" s="37"/>
      <c r="G993" s="37"/>
      <c r="H993" s="37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</row>
    <row r="994" spans="1:35" ht="15.75" customHeight="1">
      <c r="A994" s="37"/>
      <c r="B994" s="37"/>
      <c r="C994" s="37"/>
      <c r="D994" s="37"/>
      <c r="E994" s="37"/>
      <c r="F994" s="37"/>
      <c r="G994" s="37"/>
      <c r="H994" s="37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</row>
    <row r="995" spans="1:35" ht="15.75" customHeight="1">
      <c r="A995" s="37"/>
      <c r="B995" s="37"/>
      <c r="C995" s="37"/>
      <c r="D995" s="37"/>
      <c r="E995" s="37"/>
      <c r="F995" s="37"/>
      <c r="G995" s="37"/>
      <c r="H995" s="37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</row>
    <row r="996" spans="1:35" ht="15.75" customHeight="1">
      <c r="A996" s="37"/>
      <c r="B996" s="37"/>
      <c r="C996" s="37"/>
      <c r="D996" s="37"/>
      <c r="E996" s="37"/>
      <c r="F996" s="37"/>
      <c r="G996" s="37"/>
      <c r="H996" s="37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</row>
    <row r="997" spans="1:35" ht="15.75" customHeight="1">
      <c r="A997" s="37"/>
      <c r="B997" s="37"/>
      <c r="C997" s="37"/>
      <c r="D997" s="37"/>
      <c r="E997" s="37"/>
      <c r="F997" s="37"/>
      <c r="G997" s="37"/>
      <c r="H997" s="37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</row>
    <row r="998" spans="1:35" ht="15.75" customHeight="1">
      <c r="A998" s="37"/>
      <c r="B998" s="37"/>
      <c r="C998" s="37"/>
      <c r="D998" s="37"/>
      <c r="E998" s="37"/>
      <c r="F998" s="37"/>
      <c r="G998" s="37"/>
      <c r="H998" s="37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</row>
    <row r="999" spans="1:35" ht="15.75" customHeight="1">
      <c r="A999" s="37"/>
      <c r="B999" s="37"/>
      <c r="C999" s="37"/>
      <c r="D999" s="37"/>
      <c r="E999" s="37"/>
      <c r="F999" s="37"/>
      <c r="G999" s="37"/>
      <c r="H999" s="37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</row>
    <row r="1000" spans="1:35" ht="15.75" customHeight="1">
      <c r="A1000" s="37"/>
      <c r="B1000" s="37"/>
      <c r="C1000" s="37"/>
      <c r="D1000" s="37"/>
      <c r="E1000" s="37"/>
      <c r="F1000" s="37"/>
      <c r="G1000" s="37"/>
      <c r="H1000" s="37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</row>
  </sheetData>
  <mergeCells count="5">
    <mergeCell ref="A1:G1"/>
    <mergeCell ref="I1:Z1"/>
    <mergeCell ref="A2:Z2"/>
    <mergeCell ref="AB2:AI2"/>
    <mergeCell ref="O28:P28"/>
  </mergeCells>
  <phoneticPr fontId="20" type="noConversion"/>
  <printOptions horizontalCentered="1"/>
  <pageMargins left="0" right="0" top="0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19921875" defaultRowHeight="15" customHeight="1"/>
  <cols>
    <col min="1" max="1" width="4.19921875" customWidth="1"/>
    <col min="2" max="2" width="3" customWidth="1"/>
    <col min="3" max="3" width="2.796875" customWidth="1"/>
    <col min="4" max="4" width="5.59765625" customWidth="1"/>
    <col min="5" max="5" width="9.8984375" customWidth="1"/>
    <col min="6" max="6" width="5.59765625" customWidth="1"/>
    <col min="7" max="7" width="22.796875" customWidth="1"/>
    <col min="8" max="8" width="7.796875" customWidth="1"/>
    <col min="9" max="9" width="23.796875" customWidth="1"/>
    <col min="10" max="10" width="8.796875" customWidth="1"/>
    <col min="11" max="11" width="24.3984375" customWidth="1"/>
    <col min="12" max="12" width="4" customWidth="1"/>
    <col min="13" max="13" width="8.09765625" customWidth="1"/>
    <col min="14" max="14" width="7.69921875" customWidth="1"/>
    <col min="15" max="15" width="22.796875" customWidth="1"/>
    <col min="16" max="16" width="3.19921875" customWidth="1"/>
    <col min="17" max="17" width="2.8984375" customWidth="1"/>
    <col min="18" max="19" width="2.69921875" customWidth="1"/>
    <col min="20" max="20" width="2.3984375" customWidth="1"/>
    <col min="21" max="21" width="1.8984375" customWidth="1"/>
    <col min="22" max="22" width="2.3984375" customWidth="1"/>
    <col min="23" max="23" width="2.796875" customWidth="1"/>
    <col min="24" max="26" width="8.69921875" customWidth="1"/>
  </cols>
  <sheetData>
    <row r="1" spans="1:26" ht="15.75" customHeight="1">
      <c r="A1" s="72"/>
      <c r="B1" s="73"/>
      <c r="C1" s="95" t="s">
        <v>265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74"/>
      <c r="Q1" s="75"/>
      <c r="R1" s="75"/>
      <c r="S1" s="75"/>
      <c r="T1" s="75"/>
      <c r="U1" s="75"/>
      <c r="V1" s="75"/>
      <c r="W1" s="75"/>
      <c r="X1" s="73"/>
      <c r="Y1" s="73"/>
      <c r="Z1" s="73"/>
    </row>
    <row r="2" spans="1:26" ht="15.75" customHeight="1">
      <c r="A2" s="72"/>
      <c r="B2" s="73"/>
      <c r="C2" s="75" t="s">
        <v>4</v>
      </c>
      <c r="D2" s="75" t="s">
        <v>12</v>
      </c>
      <c r="E2" s="75" t="s">
        <v>207</v>
      </c>
      <c r="F2" s="74" t="s">
        <v>15</v>
      </c>
      <c r="G2" s="74" t="s">
        <v>208</v>
      </c>
      <c r="H2" s="76" t="s">
        <v>16</v>
      </c>
      <c r="I2" s="74" t="s">
        <v>209</v>
      </c>
      <c r="J2" s="77" t="s">
        <v>17</v>
      </c>
      <c r="K2" s="74" t="s">
        <v>210</v>
      </c>
      <c r="L2" s="76" t="s">
        <v>18</v>
      </c>
      <c r="M2" s="74" t="s">
        <v>211</v>
      </c>
      <c r="N2" s="76" t="s">
        <v>19</v>
      </c>
      <c r="O2" s="74" t="s">
        <v>212</v>
      </c>
      <c r="P2" s="74" t="s">
        <v>213</v>
      </c>
      <c r="Q2" s="78" t="s">
        <v>5</v>
      </c>
      <c r="R2" s="78" t="s">
        <v>6</v>
      </c>
      <c r="S2" s="78" t="s">
        <v>7</v>
      </c>
      <c r="T2" s="78" t="s">
        <v>8</v>
      </c>
      <c r="U2" s="78" t="s">
        <v>9</v>
      </c>
      <c r="V2" s="78" t="s">
        <v>10</v>
      </c>
      <c r="W2" s="78" t="s">
        <v>11</v>
      </c>
      <c r="X2" s="73"/>
      <c r="Y2" s="73"/>
      <c r="Z2" s="73"/>
    </row>
    <row r="3" spans="1:26" ht="15.75" customHeight="1">
      <c r="A3" s="38">
        <v>45022</v>
      </c>
      <c r="B3" s="50" t="s">
        <v>214</v>
      </c>
      <c r="C3" s="74" t="str">
        <f>'4月素-國中'!A4</f>
        <v>K4</v>
      </c>
      <c r="D3" s="74" t="str">
        <f>'4月素-國中'!I4</f>
        <v>白米飯</v>
      </c>
      <c r="E3" s="74" t="str">
        <f>'4月素-國中'!AC4</f>
        <v xml:space="preserve">米    </v>
      </c>
      <c r="F3" s="74" t="str">
        <f>'4月素-國中'!L4</f>
        <v>銀蘿麵腸</v>
      </c>
      <c r="G3" s="74" t="str">
        <f>'4月素-國中'!AD4</f>
        <v xml:space="preserve">麵腸 白蘿蔔 胡蘿蔔 薑 </v>
      </c>
      <c r="H3" s="74" t="str">
        <f>'4月素-國中'!O4</f>
        <v>若絲豆芽</v>
      </c>
      <c r="I3" s="74" t="str">
        <f>'4月素-國中'!AE4</f>
        <v xml:space="preserve">素肉 綠豆芽 乾木耳 薑 </v>
      </c>
      <c r="J3" s="74" t="str">
        <f>'4月素-國中'!R4</f>
        <v>鐵板豆腐</v>
      </c>
      <c r="K3" s="74" t="str">
        <f>'4月素-國中'!AF4</f>
        <v>豆腐 時蔬 乾香菇 薑 胡蘿蔔</v>
      </c>
      <c r="L3" s="74" t="str">
        <f>'4月素-國中'!U4</f>
        <v>時蔬</v>
      </c>
      <c r="M3" s="74" t="str">
        <f>'4月素-國中'!AG4</f>
        <v xml:space="preserve">蔬菜 薑   </v>
      </c>
      <c r="N3" s="74" t="str">
        <f>'4月素-國中'!X4</f>
        <v>仙草芋圓湯</v>
      </c>
      <c r="O3" s="74" t="str">
        <f>'4月素-國中'!AH4</f>
        <v xml:space="preserve">仙草凍 二砂糖 芋圓  </v>
      </c>
      <c r="P3" s="79" t="s">
        <v>213</v>
      </c>
      <c r="Q3" s="75">
        <f>'4月素-國中'!B4</f>
        <v>5.7</v>
      </c>
      <c r="R3" s="75">
        <f>'4月素-國中'!C4</f>
        <v>2.5</v>
      </c>
      <c r="S3" s="75">
        <f>'4月素-國中'!D4</f>
        <v>1.9</v>
      </c>
      <c r="T3" s="75">
        <f>'4月素-國中'!E4</f>
        <v>2.2000000000000002</v>
      </c>
      <c r="U3" s="75">
        <f>'4月素-國中'!F4</f>
        <v>0</v>
      </c>
      <c r="V3" s="75">
        <f>'4月素-國中'!G4</f>
        <v>0</v>
      </c>
      <c r="W3" s="80">
        <f>'4月素-國中'!H4</f>
        <v>775</v>
      </c>
      <c r="X3" s="73"/>
      <c r="Y3" s="73"/>
      <c r="Z3" s="73"/>
    </row>
    <row r="4" spans="1:26" ht="15.75" customHeight="1">
      <c r="A4" s="38">
        <v>45023</v>
      </c>
      <c r="B4" s="50" t="s">
        <v>215</v>
      </c>
      <c r="C4" s="74" t="str">
        <f>'4月素-國中'!A10</f>
        <v>K5</v>
      </c>
      <c r="D4" s="74" t="str">
        <f>'4月素-國中'!I10</f>
        <v>麥仁飯</v>
      </c>
      <c r="E4" s="81" t="str">
        <f>'4月素-國中'!AC10</f>
        <v xml:space="preserve">米 麥仁   </v>
      </c>
      <c r="F4" s="74" t="str">
        <f>'4月素-國中'!L10</f>
        <v>蔬香豆干</v>
      </c>
      <c r="G4" s="74" t="str">
        <f>'4月素-國中'!AD10</f>
        <v>豆干 結球白菜 胡蘿蔔 薑 杏鮑菇</v>
      </c>
      <c r="H4" s="74" t="str">
        <f>'4月素-國中'!O10</f>
        <v>茄汁豆包</v>
      </c>
      <c r="I4" s="74" t="str">
        <f>'4月素-國中'!AE10</f>
        <v xml:space="preserve">豆包 大番茄 薑 番茄醬 </v>
      </c>
      <c r="J4" s="74" t="str">
        <f>'4月素-國中'!R10</f>
        <v>菇拌海帶</v>
      </c>
      <c r="K4" s="74" t="str">
        <f>'4月素-國中'!AF10</f>
        <v xml:space="preserve">乾海帶 金針菇 薑  </v>
      </c>
      <c r="L4" s="74" t="str">
        <f>'4月素-國中'!U10</f>
        <v>時蔬</v>
      </c>
      <c r="M4" s="74" t="str">
        <f>'4月素-國中'!AG10</f>
        <v xml:space="preserve">蔬菜 薑   </v>
      </c>
      <c r="N4" s="74" t="str">
        <f>'4月素-國中'!X10</f>
        <v>時瓜湯</v>
      </c>
      <c r="O4" s="74" t="str">
        <f>'4月素-國中'!AH10</f>
        <v xml:space="preserve">時瓜 薑 素羊肉  </v>
      </c>
      <c r="P4" s="79" t="s">
        <v>213</v>
      </c>
      <c r="Q4" s="75">
        <f>'4月素-國中'!B10</f>
        <v>5.2</v>
      </c>
      <c r="R4" s="75">
        <f>'4月素-國中'!C10</f>
        <v>2.5</v>
      </c>
      <c r="S4" s="75">
        <f>'4月素-國中'!D10</f>
        <v>2.4</v>
      </c>
      <c r="T4" s="75">
        <f>'4月素-國中'!E10</f>
        <v>2.5</v>
      </c>
      <c r="U4" s="75">
        <f>'4月素-國中'!F10</f>
        <v>0</v>
      </c>
      <c r="V4" s="75">
        <f>'4月素-國中'!G10</f>
        <v>0</v>
      </c>
      <c r="W4" s="80">
        <f>'4月素-國中'!H10</f>
        <v>710</v>
      </c>
      <c r="X4" s="73"/>
      <c r="Y4" s="73"/>
      <c r="Z4" s="73"/>
    </row>
    <row r="5" spans="1:26" ht="15.75" customHeight="1">
      <c r="A5" s="38">
        <v>45026</v>
      </c>
      <c r="B5" s="50" t="s">
        <v>216</v>
      </c>
      <c r="C5" s="74" t="str">
        <f>'4月素-國中'!A16</f>
        <v>L1</v>
      </c>
      <c r="D5" s="74" t="str">
        <f>'4月素-國中'!I16</f>
        <v>白米飯</v>
      </c>
      <c r="E5" s="81" t="str">
        <f>'4月素-國中'!AC16</f>
        <v xml:space="preserve">米    </v>
      </c>
      <c r="F5" s="74" t="str">
        <f>'4月素-國中'!L16</f>
        <v>冬瓜干丁</v>
      </c>
      <c r="G5" s="74" t="str">
        <f>'4月素-國中'!AD16</f>
        <v xml:space="preserve">豆干 冬瓜 胡蘿蔔 薑 </v>
      </c>
      <c r="H5" s="74" t="str">
        <f>'4月素-國中'!O16</f>
        <v>豆皮時蔬</v>
      </c>
      <c r="I5" s="74" t="str">
        <f>'4月素-國中'!AE16</f>
        <v xml:space="preserve">豆皮 時蔬 乾香菇 薑 </v>
      </c>
      <c r="J5" s="74" t="str">
        <f>'4月素-國中'!R16</f>
        <v>蔬香冬粉</v>
      </c>
      <c r="K5" s="74" t="str">
        <f>'4月素-國中'!AF16</f>
        <v>素肉 冬粉 蔬菜 乾木耳 薑</v>
      </c>
      <c r="L5" s="74" t="str">
        <f>'4月素-國中'!U16</f>
        <v>時蔬</v>
      </c>
      <c r="M5" s="74" t="str">
        <f>'4月素-國中'!AG16</f>
        <v xml:space="preserve">蔬菜 薑   </v>
      </c>
      <c r="N5" s="74" t="str">
        <f>'4月素-國中'!X16</f>
        <v>鮮菇紫菜湯</v>
      </c>
      <c r="O5" s="74" t="str">
        <f>'4月素-國中'!AH16</f>
        <v xml:space="preserve">紫菜 鮮香菇 薑  </v>
      </c>
      <c r="P5" s="79" t="s">
        <v>213</v>
      </c>
      <c r="Q5" s="75">
        <f>'4月素-國中'!B16</f>
        <v>6</v>
      </c>
      <c r="R5" s="75">
        <f>'4月素-國中'!C16</f>
        <v>2.5</v>
      </c>
      <c r="S5" s="75">
        <f>'4月素-國中'!D16</f>
        <v>2</v>
      </c>
      <c r="T5" s="75">
        <f>'4月素-國中'!E16</f>
        <v>3</v>
      </c>
      <c r="U5" s="75">
        <f>'4月素-國中'!F16</f>
        <v>0</v>
      </c>
      <c r="V5" s="75">
        <f>'4月素-國中'!G16</f>
        <v>0</v>
      </c>
      <c r="W5" s="80">
        <f>'4月素-國中'!H16</f>
        <v>787</v>
      </c>
      <c r="X5" s="73"/>
      <c r="Y5" s="73"/>
      <c r="Z5" s="73"/>
    </row>
    <row r="6" spans="1:26" ht="15.75" customHeight="1">
      <c r="A6" s="38">
        <v>45027</v>
      </c>
      <c r="B6" s="50" t="s">
        <v>217</v>
      </c>
      <c r="C6" s="74" t="str">
        <f>'4月素-國中'!A22</f>
        <v>L2</v>
      </c>
      <c r="D6" s="74" t="str">
        <f>'4月素-國中'!I22</f>
        <v>糙米飯</v>
      </c>
      <c r="E6" s="81" t="str">
        <f>'4月素-國中'!AC22</f>
        <v xml:space="preserve">米 糙米   </v>
      </c>
      <c r="F6" s="74" t="str">
        <f>'4月素-國中'!L22</f>
        <v>蔬香油腐</v>
      </c>
      <c r="G6" s="74" t="str">
        <f>'4月素-國中'!AD22</f>
        <v xml:space="preserve">四角油豆腐 甜椒 薑  </v>
      </c>
      <c r="H6" s="74" t="str">
        <f>'4月素-國中'!O22</f>
        <v>塔香海根</v>
      </c>
      <c r="I6" s="74" t="str">
        <f>'4月素-國中'!AE22</f>
        <v xml:space="preserve">乾海帶 素肉 薑 九層塔 </v>
      </c>
      <c r="J6" s="74" t="str">
        <f>'4月素-國中'!R22</f>
        <v>雪菜豆干</v>
      </c>
      <c r="K6" s="74" t="str">
        <f>'4月素-國中'!AF22</f>
        <v xml:space="preserve">豆干 油菜 薑  </v>
      </c>
      <c r="L6" s="74" t="str">
        <f>'4月素-國中'!U22</f>
        <v>時蔬</v>
      </c>
      <c r="M6" s="74" t="str">
        <f>'4月素-國中'!AG22</f>
        <v xml:space="preserve">蔬菜 薑   </v>
      </c>
      <c r="N6" s="74" t="str">
        <f>'4月素-國中'!X22</f>
        <v>時瓜湯</v>
      </c>
      <c r="O6" s="74" t="str">
        <f>'4月素-國中'!AH22</f>
        <v xml:space="preserve">時瓜 薑 素羊肉  </v>
      </c>
      <c r="P6" s="79" t="s">
        <v>213</v>
      </c>
      <c r="Q6" s="75">
        <f>'4月素-國中'!B22</f>
        <v>5</v>
      </c>
      <c r="R6" s="75">
        <f>'4月素-國中'!C22</f>
        <v>2.5</v>
      </c>
      <c r="S6" s="75">
        <f>'4月素-國中'!D22</f>
        <v>2</v>
      </c>
      <c r="T6" s="75">
        <f>'4月素-國中'!E22</f>
        <v>3</v>
      </c>
      <c r="U6" s="75">
        <f>'4月素-國中'!F22</f>
        <v>0</v>
      </c>
      <c r="V6" s="75">
        <f>'4月素-國中'!G22</f>
        <v>0</v>
      </c>
      <c r="W6" s="80">
        <f>'4月素-國中'!H22</f>
        <v>745</v>
      </c>
      <c r="X6" s="73"/>
      <c r="Y6" s="73"/>
      <c r="Z6" s="73"/>
    </row>
    <row r="7" spans="1:26" ht="15.75" customHeight="1">
      <c r="A7" s="38">
        <v>45028</v>
      </c>
      <c r="B7" s="50" t="s">
        <v>218</v>
      </c>
      <c r="C7" s="74" t="str">
        <f>'4月素-國中'!A28</f>
        <v>L3</v>
      </c>
      <c r="D7" s="74" t="str">
        <f>'4月素-國中'!I28</f>
        <v>中式炒麵</v>
      </c>
      <c r="E7" s="81" t="str">
        <f>'4月素-國中'!AC28</f>
        <v xml:space="preserve">麵條    </v>
      </c>
      <c r="F7" s="74" t="str">
        <f>'4月素-國中'!L28</f>
        <v>美味素排</v>
      </c>
      <c r="G7" s="74" t="str">
        <f>'4月素-國中'!AD28</f>
        <v xml:space="preserve">素排    </v>
      </c>
      <c r="H7" s="74" t="str">
        <f>'4月素-國中'!O28</f>
        <v>拌麵配料</v>
      </c>
      <c r="I7" s="74" t="str">
        <f>'4月素-國中'!AE28</f>
        <v xml:space="preserve">豆干 胡蘿蔔 時蔬 乾香菇 </v>
      </c>
      <c r="J7" s="74" t="str">
        <f>'4月素-國中'!R28</f>
        <v>若絲花椰</v>
      </c>
      <c r="K7" s="74" t="str">
        <f>'4月素-國中'!AF28</f>
        <v xml:space="preserve">冷凍花椰菜 胡蘿蔔 薑  </v>
      </c>
      <c r="L7" s="74" t="str">
        <f>'4月素-國中'!U28</f>
        <v>時蔬</v>
      </c>
      <c r="M7" s="74" t="str">
        <f>'4月素-國中'!AG28</f>
        <v xml:space="preserve">蔬菜 薑   </v>
      </c>
      <c r="N7" s="74" t="str">
        <f>'4月素-國中'!X28</f>
        <v>金針湯</v>
      </c>
      <c r="O7" s="74" t="str">
        <f>'4月素-國中'!AH28</f>
        <v xml:space="preserve">金針菜乾 榨菜 薑  </v>
      </c>
      <c r="P7" s="79" t="s">
        <v>213</v>
      </c>
      <c r="Q7" s="75">
        <f>'4月素-國中'!B28</f>
        <v>5</v>
      </c>
      <c r="R7" s="75">
        <f>'4月素-國中'!C28</f>
        <v>2.5</v>
      </c>
      <c r="S7" s="75">
        <f>'4月素-國中'!D28</f>
        <v>1.6</v>
      </c>
      <c r="T7" s="75">
        <f>'4月素-國中'!E28</f>
        <v>3</v>
      </c>
      <c r="U7" s="75">
        <f>'4月素-國中'!F28</f>
        <v>0</v>
      </c>
      <c r="V7" s="75">
        <f>'4月素-國中'!G28</f>
        <v>0</v>
      </c>
      <c r="W7" s="80">
        <f>'4月素-國中'!H28</f>
        <v>733.5</v>
      </c>
      <c r="X7" s="73"/>
      <c r="Y7" s="73"/>
      <c r="Z7" s="73"/>
    </row>
    <row r="8" spans="1:26" ht="15.75" customHeight="1">
      <c r="A8" s="38">
        <v>45029</v>
      </c>
      <c r="B8" s="50" t="s">
        <v>214</v>
      </c>
      <c r="C8" s="74" t="str">
        <f>'4月素-國中'!A34</f>
        <v>L4</v>
      </c>
      <c r="D8" s="74" t="str">
        <f>'4月素-國中'!I34</f>
        <v>糙米飯</v>
      </c>
      <c r="E8" s="81" t="str">
        <f>'4月素-國中'!AC34</f>
        <v xml:space="preserve">米 糙米   </v>
      </c>
      <c r="F8" s="74" t="str">
        <f>'4月素-國中'!L34</f>
        <v>泡菜豆包</v>
      </c>
      <c r="G8" s="74" t="str">
        <f>'4月素-國中'!AD34</f>
        <v xml:space="preserve">豆包 韓式泡菜 結球白菜 薑 </v>
      </c>
      <c r="H8" s="74" t="str">
        <f>'4月素-國中'!O34</f>
        <v>蔬菜佃煮</v>
      </c>
      <c r="I8" s="74" t="str">
        <f>'4月素-國中'!AE34</f>
        <v>凍豆腐 白蘿蔔 胡蘿蔔 素黑輪 甜玉米</v>
      </c>
      <c r="J8" s="74" t="str">
        <f>'4月素-國中'!R34</f>
        <v>清炒時瓜</v>
      </c>
      <c r="K8" s="74" t="str">
        <f>'4月素-國中'!AF34</f>
        <v xml:space="preserve">時瓜 枸杞 薑  </v>
      </c>
      <c r="L8" s="74" t="str">
        <f>'4月素-國中'!U34</f>
        <v>時蔬</v>
      </c>
      <c r="M8" s="74" t="str">
        <f>'4月素-國中'!AG34</f>
        <v xml:space="preserve">蔬菜 薑   </v>
      </c>
      <c r="N8" s="74" t="str">
        <f>'4月素-國中'!X34</f>
        <v>粉圓甜湯</v>
      </c>
      <c r="O8" s="74" t="str">
        <f>'4月素-國中'!AH34</f>
        <v xml:space="preserve">粉圓 二砂糖   </v>
      </c>
      <c r="P8" s="79" t="s">
        <v>213</v>
      </c>
      <c r="Q8" s="75">
        <f>'4月素-國中'!B34</f>
        <v>6.3</v>
      </c>
      <c r="R8" s="75">
        <f>'4月素-國中'!C34</f>
        <v>2.5</v>
      </c>
      <c r="S8" s="75">
        <f>'4月素-國中'!D34</f>
        <v>2.1</v>
      </c>
      <c r="T8" s="75">
        <f>'4月素-國中'!E34</f>
        <v>3</v>
      </c>
      <c r="U8" s="75">
        <f>'4月素-國中'!F34</f>
        <v>0</v>
      </c>
      <c r="V8" s="75">
        <f>'4月素-國中'!G34</f>
        <v>0</v>
      </c>
      <c r="W8" s="80">
        <f>'4月素-國中'!H34</f>
        <v>830</v>
      </c>
      <c r="X8" s="73"/>
      <c r="Y8" s="73"/>
      <c r="Z8" s="73"/>
    </row>
    <row r="9" spans="1:26" ht="15.75" customHeight="1">
      <c r="A9" s="38">
        <v>45030</v>
      </c>
      <c r="B9" s="50" t="s">
        <v>215</v>
      </c>
      <c r="C9" s="74" t="str">
        <f>'4月素-國中'!A40</f>
        <v>L5</v>
      </c>
      <c r="D9" s="74" t="str">
        <f>'4月素-國中'!I40</f>
        <v>小米飯</v>
      </c>
      <c r="E9" s="81" t="str">
        <f>'4月素-國中'!AC40</f>
        <v xml:space="preserve">米 小米   </v>
      </c>
      <c r="F9" s="74" t="str">
        <f>'4月素-國中'!L40</f>
        <v>芹香麵腸</v>
      </c>
      <c r="G9" s="74" t="str">
        <f>'4月素-國中'!AD40</f>
        <v>麵腸 芹菜 胡蘿蔔 薑 杏鮑菇</v>
      </c>
      <c r="H9" s="74" t="str">
        <f>'4月素-國中'!O40</f>
        <v>家常豆腐</v>
      </c>
      <c r="I9" s="74" t="str">
        <f>'4月素-國中'!AE40</f>
        <v xml:space="preserve">豆腐 甜椒 薑 豆瓣醬 </v>
      </c>
      <c r="J9" s="74" t="str">
        <f>'4月素-國中'!R40</f>
        <v>絞若甘藍</v>
      </c>
      <c r="K9" s="74" t="str">
        <f>'4月素-國中'!AF40</f>
        <v xml:space="preserve">素肉 甘藍 胡蘿蔔 薑 </v>
      </c>
      <c r="L9" s="74" t="str">
        <f>'4月素-國中'!U40</f>
        <v>時蔬</v>
      </c>
      <c r="M9" s="74" t="str">
        <f>'4月素-國中'!AG40</f>
        <v xml:space="preserve">蔬菜 薑   </v>
      </c>
      <c r="N9" s="74" t="str">
        <f>'4月素-國中'!X40</f>
        <v>海芽素丸湯</v>
      </c>
      <c r="O9" s="74" t="str">
        <f>'4月素-國中'!AH40</f>
        <v xml:space="preserve">乾裙帶菜 薑 素丸  </v>
      </c>
      <c r="P9" s="79" t="s">
        <v>213</v>
      </c>
      <c r="Q9" s="75">
        <f>'4月素-國中'!B40</f>
        <v>5.2</v>
      </c>
      <c r="R9" s="75">
        <f>'4月素-國中'!C40</f>
        <v>2.5</v>
      </c>
      <c r="S9" s="75">
        <f>'4月素-國中'!D40</f>
        <v>2</v>
      </c>
      <c r="T9" s="75">
        <f>'4月素-國中'!E40</f>
        <v>3</v>
      </c>
      <c r="U9" s="75">
        <f>'4月素-國中'!F40</f>
        <v>0</v>
      </c>
      <c r="V9" s="75">
        <f>'4月素-國中'!G40</f>
        <v>0</v>
      </c>
      <c r="W9" s="80">
        <f>'4月素-國中'!H40</f>
        <v>750.5</v>
      </c>
      <c r="X9" s="73"/>
      <c r="Y9" s="73"/>
      <c r="Z9" s="73"/>
    </row>
    <row r="10" spans="1:26" ht="15.75" customHeight="1">
      <c r="A10" s="38">
        <v>45033</v>
      </c>
      <c r="B10" s="50" t="s">
        <v>216</v>
      </c>
      <c r="C10" s="74" t="str">
        <f>'4月素-國中'!A46</f>
        <v>M1</v>
      </c>
      <c r="D10" s="74" t="str">
        <f>'4月素-國中'!I46</f>
        <v>白米飯</v>
      </c>
      <c r="E10" s="81" t="str">
        <f>'4月素-國中'!AC46</f>
        <v xml:space="preserve">米    </v>
      </c>
      <c r="F10" s="74" t="str">
        <f>'4月素-國中'!L46</f>
        <v>瓜仔干丁</v>
      </c>
      <c r="G10" s="74" t="str">
        <f>'4月素-國中'!AD46</f>
        <v xml:space="preserve">豆干丁 醃漬花胡瓜 胡蘿蔔 薑 </v>
      </c>
      <c r="H10" s="74" t="str">
        <f>'4月素-國中'!O46</f>
        <v>若絲花椰</v>
      </c>
      <c r="I10" s="74" t="str">
        <f>'4月素-國中'!AE46</f>
        <v xml:space="preserve">素肉 冷凍花椰菜 薑  </v>
      </c>
      <c r="J10" s="74" t="str">
        <f>'4月素-國中'!R46</f>
        <v>豆包海結</v>
      </c>
      <c r="K10" s="74" t="str">
        <f>'4月素-國中'!AF46</f>
        <v xml:space="preserve">乾海帶 豆包 薑  </v>
      </c>
      <c r="L10" s="74" t="str">
        <f>'4月素-國中'!U46</f>
        <v>時蔬</v>
      </c>
      <c r="M10" s="74" t="str">
        <f>'4月素-國中'!AG46</f>
        <v xml:space="preserve">蔬菜 薑   </v>
      </c>
      <c r="N10" s="74" t="str">
        <f>'4月素-國中'!X46</f>
        <v>時瓜湯</v>
      </c>
      <c r="O10" s="74" t="str">
        <f>'4月素-國中'!AH46</f>
        <v xml:space="preserve">時瓜 薑 素羊肉  </v>
      </c>
      <c r="P10" s="79" t="s">
        <v>213</v>
      </c>
      <c r="Q10" s="75">
        <f>'4月素-國中'!B46</f>
        <v>5</v>
      </c>
      <c r="R10" s="75">
        <f>'4月素-國中'!C46</f>
        <v>2.5</v>
      </c>
      <c r="S10" s="75">
        <f>'4月素-國中'!D46</f>
        <v>2.4</v>
      </c>
      <c r="T10" s="75">
        <f>'4月素-國中'!E46</f>
        <v>3</v>
      </c>
      <c r="U10" s="75">
        <f>'4月素-國中'!F46</f>
        <v>0</v>
      </c>
      <c r="V10" s="75">
        <f>'4月素-國中'!G46</f>
        <v>0</v>
      </c>
      <c r="W10" s="80">
        <f>'4月素-國中'!H46</f>
        <v>725</v>
      </c>
      <c r="X10" s="73"/>
      <c r="Y10" s="73"/>
      <c r="Z10" s="73"/>
    </row>
    <row r="11" spans="1:26" ht="15.75" customHeight="1">
      <c r="A11" s="38">
        <v>45034</v>
      </c>
      <c r="B11" s="50" t="s">
        <v>217</v>
      </c>
      <c r="C11" s="74" t="str">
        <f>'4月素-國中'!A52</f>
        <v>M2</v>
      </c>
      <c r="D11" s="74" t="str">
        <f>'4月素-國中'!I52</f>
        <v>糙米飯</v>
      </c>
      <c r="E11" s="81" t="str">
        <f>'4月素-國中'!AC52</f>
        <v xml:space="preserve">米 糙米   </v>
      </c>
      <c r="F11" s="74" t="str">
        <f>'4月素-國中'!L52</f>
        <v>白玉麵輪</v>
      </c>
      <c r="G11" s="74" t="str">
        <f>'4月素-國中'!AD52</f>
        <v xml:space="preserve">麵輪 白蘿蔔 胡蘿蔔 薑 </v>
      </c>
      <c r="H11" s="74" t="str">
        <f>'4月素-國中'!O52</f>
        <v>茄汁豆腐</v>
      </c>
      <c r="I11" s="74" t="str">
        <f>'4月素-國中'!AE52</f>
        <v xml:space="preserve">豆腐 芹菜 大番茄 蕃茄醬 </v>
      </c>
      <c r="J11" s="74" t="str">
        <f>'4月素-國中'!R52</f>
        <v>素若白菜</v>
      </c>
      <c r="K11" s="74" t="str">
        <f>'4月素-國中'!AF52</f>
        <v>素肉 結球白菜 乾木耳 胡蘿蔔 薑</v>
      </c>
      <c r="L11" s="74" t="str">
        <f>'4月素-國中'!U52</f>
        <v>時蔬</v>
      </c>
      <c r="M11" s="74" t="str">
        <f>'4月素-國中'!AG52</f>
        <v xml:space="preserve">蔬菜 薑   </v>
      </c>
      <c r="N11" s="74" t="str">
        <f>'4月素-國中'!X52</f>
        <v>榨菜粉絲湯</v>
      </c>
      <c r="O11" s="74" t="str">
        <f>'4月素-國中'!AH52</f>
        <v xml:space="preserve">冬粉 榨菜 薑  </v>
      </c>
      <c r="P11" s="79" t="s">
        <v>213</v>
      </c>
      <c r="Q11" s="75">
        <f>'4月素-國中'!B52</f>
        <v>5.3</v>
      </c>
      <c r="R11" s="75">
        <f>'4月素-國中'!C52</f>
        <v>2.5</v>
      </c>
      <c r="S11" s="75">
        <f>'4月素-國中'!D52</f>
        <v>2.1</v>
      </c>
      <c r="T11" s="75">
        <f>'4月素-國中'!E52</f>
        <v>3</v>
      </c>
      <c r="U11" s="75">
        <f>'4月素-國中'!F52</f>
        <v>0</v>
      </c>
      <c r="V11" s="75">
        <f>'4月素-國中'!G52</f>
        <v>0</v>
      </c>
      <c r="W11" s="80">
        <f>'4月素-國中'!H52</f>
        <v>740</v>
      </c>
      <c r="X11" s="73"/>
      <c r="Y11" s="73"/>
      <c r="Z11" s="73"/>
    </row>
    <row r="12" spans="1:26" ht="15.75" customHeight="1">
      <c r="A12" s="38">
        <v>45035</v>
      </c>
      <c r="B12" s="50" t="s">
        <v>218</v>
      </c>
      <c r="C12" s="74" t="str">
        <f>'4月素-國中'!A58</f>
        <v>M3</v>
      </c>
      <c r="D12" s="74" t="str">
        <f>'4月素-國中'!I58</f>
        <v>南瓜炊粉</v>
      </c>
      <c r="E12" s="81" t="str">
        <f>'4月素-國中'!AC58</f>
        <v xml:space="preserve">米粉    </v>
      </c>
      <c r="F12" s="74" t="str">
        <f>'4月素-國中'!L58</f>
        <v>素排</v>
      </c>
      <c r="G12" s="74" t="str">
        <f>'4月素-國中'!AD58</f>
        <v xml:space="preserve">素排    </v>
      </c>
      <c r="H12" s="74" t="str">
        <f>'4月素-國中'!O58</f>
        <v>炊粉配料</v>
      </c>
      <c r="I12" s="74" t="str">
        <f>'4月素-國中'!AE58</f>
        <v>豆干 南瓜 時蔬 乾香菇 素羊肉</v>
      </c>
      <c r="J12" s="74" t="str">
        <f>'4月素-國中'!R58</f>
        <v>豆皮豆芽</v>
      </c>
      <c r="K12" s="74" t="str">
        <f>'4月素-國中'!AF58</f>
        <v xml:space="preserve">豆皮 綠豆芽 胡蘿蔔 薑 </v>
      </c>
      <c r="L12" s="74" t="str">
        <f>'4月素-國中'!U58</f>
        <v>時蔬</v>
      </c>
      <c r="M12" s="74" t="str">
        <f>'4月素-國中'!AG58</f>
        <v xml:space="preserve">蔬菜 薑   </v>
      </c>
      <c r="N12" s="74" t="str">
        <f>'4月素-國中'!X58</f>
        <v>蘿蔔湯</v>
      </c>
      <c r="O12" s="74" t="str">
        <f>'4月素-國中'!AH58</f>
        <v xml:space="preserve">白蘿蔔 薑   </v>
      </c>
      <c r="P12" s="79" t="s">
        <v>213</v>
      </c>
      <c r="Q12" s="75">
        <f>'4月素-國中'!B58</f>
        <v>3.5</v>
      </c>
      <c r="R12" s="75">
        <f>'4月素-國中'!C58</f>
        <v>2.5</v>
      </c>
      <c r="S12" s="75">
        <f>'4月素-國中'!D58</f>
        <v>2.6</v>
      </c>
      <c r="T12" s="75">
        <f>'4月素-國中'!E58</f>
        <v>3.1</v>
      </c>
      <c r="U12" s="75">
        <f>'4月素-國中'!F58</f>
        <v>0</v>
      </c>
      <c r="V12" s="75">
        <f>'4月素-國中'!G58</f>
        <v>0</v>
      </c>
      <c r="W12" s="80">
        <f>'4月素-國中'!H58</f>
        <v>657</v>
      </c>
      <c r="X12" s="73"/>
      <c r="Y12" s="73"/>
      <c r="Z12" s="73"/>
    </row>
    <row r="13" spans="1:26" ht="15.75" customHeight="1">
      <c r="A13" s="38">
        <v>45036</v>
      </c>
      <c r="B13" s="50" t="s">
        <v>214</v>
      </c>
      <c r="C13" s="74" t="str">
        <f>'4月素-國中'!A64</f>
        <v>M4</v>
      </c>
      <c r="D13" s="74" t="str">
        <f>'4月素-國中'!I64</f>
        <v>糙米飯</v>
      </c>
      <c r="E13" s="81" t="str">
        <f>'4月素-國中'!AC64</f>
        <v xml:space="preserve">米 糙米   </v>
      </c>
      <c r="F13" s="74" t="str">
        <f>'4月素-國中'!L64</f>
        <v>沙茶麵腸</v>
      </c>
      <c r="G13" s="74" t="str">
        <f>'4月素-國中'!AD64</f>
        <v xml:space="preserve">麵腸 豆薯 胡蘿蔔 沙茶醬 </v>
      </c>
      <c r="H13" s="74" t="str">
        <f>'4月素-國中'!O64</f>
        <v>若絲時蔬</v>
      </c>
      <c r="I13" s="74" t="str">
        <f>'4月素-國中'!AE64</f>
        <v xml:space="preserve">素肉 時蔬 薑  </v>
      </c>
      <c r="J13" s="74" t="str">
        <f>'4月素-國中'!R64</f>
        <v>蜜汁豆干</v>
      </c>
      <c r="K13" s="74" t="str">
        <f>'4月素-國中'!AF64</f>
        <v xml:space="preserve">豆干 芝麻(熟)   </v>
      </c>
      <c r="L13" s="74" t="str">
        <f>'4月素-國中'!U64</f>
        <v>時蔬</v>
      </c>
      <c r="M13" s="74" t="str">
        <f>'4月素-國中'!AG64</f>
        <v xml:space="preserve">蔬菜 薑   </v>
      </c>
      <c r="N13" s="74" t="str">
        <f>'4月素-國中'!X64</f>
        <v>綠豆甜湯</v>
      </c>
      <c r="O13" s="74" t="str">
        <f>'4月素-國中'!AH64</f>
        <v xml:space="preserve">綠豆 二砂糖   </v>
      </c>
      <c r="P13" s="79" t="s">
        <v>213</v>
      </c>
      <c r="Q13" s="75">
        <f>'4月素-國中'!B64</f>
        <v>5.8</v>
      </c>
      <c r="R13" s="75">
        <f>'4月素-國中'!C64</f>
        <v>3.1</v>
      </c>
      <c r="S13" s="75">
        <f>'4月素-國中'!D64</f>
        <v>1.7</v>
      </c>
      <c r="T13" s="75">
        <f>'4月素-國中'!E64</f>
        <v>3</v>
      </c>
      <c r="U13" s="75">
        <f>'4月素-國中'!F64</f>
        <v>0</v>
      </c>
      <c r="V13" s="75">
        <f>'4月素-國中'!G64</f>
        <v>0</v>
      </c>
      <c r="W13" s="80">
        <f>'4月素-國中'!H64</f>
        <v>799</v>
      </c>
      <c r="X13" s="73"/>
      <c r="Y13" s="73"/>
      <c r="Z13" s="73"/>
    </row>
    <row r="14" spans="1:26" ht="15.75" customHeight="1">
      <c r="A14" s="38">
        <v>45037</v>
      </c>
      <c r="B14" s="50" t="s">
        <v>215</v>
      </c>
      <c r="C14" s="74" t="str">
        <f>'4月素-國中'!A70</f>
        <v>M5</v>
      </c>
      <c r="D14" s="74" t="str">
        <f>'4月素-國中'!I70</f>
        <v>紫米飯</v>
      </c>
      <c r="E14" s="81" t="str">
        <f>'4月素-國中'!AC70</f>
        <v xml:space="preserve">米 黑糯米   </v>
      </c>
      <c r="F14" s="74" t="str">
        <f>'4月素-國中'!L70</f>
        <v>咖哩百頁</v>
      </c>
      <c r="G14" s="74" t="str">
        <f>'4月素-國中'!AD70</f>
        <v>百頁豆腐 馬鈴薯 芹菜 胡蘿蔔 咖哩粉</v>
      </c>
      <c r="H14" s="74" t="str">
        <f>'4月素-國中'!O70</f>
        <v>火腿甘藍</v>
      </c>
      <c r="I14" s="74" t="str">
        <f>'4月素-國中'!AE70</f>
        <v xml:space="preserve">甘藍 素火腿 薑  </v>
      </c>
      <c r="J14" s="74" t="str">
        <f>'4月素-國中'!R70</f>
        <v>照燒油腐</v>
      </c>
      <c r="K14" s="74" t="str">
        <f>'4月素-國中'!AF70</f>
        <v xml:space="preserve">四角油豆腐 白蘿蔔 醬油 紅砂糖 </v>
      </c>
      <c r="L14" s="74" t="str">
        <f>'4月素-國中'!U70</f>
        <v>時蔬</v>
      </c>
      <c r="M14" s="74" t="str">
        <f>'4月素-國中'!AG70</f>
        <v xml:space="preserve">蔬菜 薑   </v>
      </c>
      <c r="N14" s="74" t="str">
        <f>'4月素-國中'!X70</f>
        <v>味噌湯</v>
      </c>
      <c r="O14" s="74" t="str">
        <f>'4月素-國中'!AH70</f>
        <v xml:space="preserve">乾裙帶菜 味噌 薑  </v>
      </c>
      <c r="P14" s="79" t="s">
        <v>213</v>
      </c>
      <c r="Q14" s="75">
        <f>'4月素-國中'!B70</f>
        <v>5.4</v>
      </c>
      <c r="R14" s="75">
        <f>'4月素-國中'!C70</f>
        <v>2.5</v>
      </c>
      <c r="S14" s="75">
        <f>'4月素-國中'!D70</f>
        <v>1.8</v>
      </c>
      <c r="T14" s="75">
        <f>'4月素-國中'!E70</f>
        <v>3</v>
      </c>
      <c r="U14" s="75">
        <f>'4月素-國中'!F70</f>
        <v>0</v>
      </c>
      <c r="V14" s="75">
        <f>'4月素-國中'!G70</f>
        <v>0</v>
      </c>
      <c r="W14" s="80">
        <f>'4月素-國中'!H70</f>
        <v>759.5</v>
      </c>
      <c r="X14" s="73"/>
      <c r="Y14" s="73"/>
      <c r="Z14" s="73"/>
    </row>
    <row r="15" spans="1:26" ht="15.75" customHeight="1">
      <c r="A15" s="38">
        <v>45040</v>
      </c>
      <c r="B15" s="50" t="s">
        <v>216</v>
      </c>
      <c r="C15" s="74" t="str">
        <f>'4月素-國中'!A76</f>
        <v>N1</v>
      </c>
      <c r="D15" s="74" t="str">
        <f>'4月素-國中'!I76</f>
        <v>白米飯</v>
      </c>
      <c r="E15" s="81" t="str">
        <f>'4月素-國中'!AC76</f>
        <v xml:space="preserve">米    </v>
      </c>
      <c r="F15" s="74" t="str">
        <f>'4月素-國中'!L76</f>
        <v>冬瓜麵輪</v>
      </c>
      <c r="G15" s="74" t="str">
        <f>'4月素-國中'!AD76</f>
        <v xml:space="preserve">麵輪 冬瓜 薑  </v>
      </c>
      <c r="H15" s="74" t="str">
        <f>'4月素-國中'!O76</f>
        <v>家常豆干</v>
      </c>
      <c r="I15" s="74" t="str">
        <f>'4月素-國中'!AE76</f>
        <v xml:space="preserve">豆干 甘藍 乾木耳 薑 </v>
      </c>
      <c r="J15" s="74" t="str">
        <f>'4月素-國中'!R76</f>
        <v>蔬香冬粉</v>
      </c>
      <c r="K15" s="74" t="str">
        <f>'4月素-國中'!AF76</f>
        <v>素肉 冬粉 時蔬 乾木耳 薑</v>
      </c>
      <c r="L15" s="74" t="str">
        <f>'4月素-國中'!U76</f>
        <v>時蔬</v>
      </c>
      <c r="M15" s="74" t="str">
        <f>'4月素-國中'!AG76</f>
        <v xml:space="preserve">蔬菜 薑   </v>
      </c>
      <c r="N15" s="74" t="str">
        <f>'4月素-國中'!X76</f>
        <v>針菇蔬湯</v>
      </c>
      <c r="O15" s="74" t="str">
        <f>'4月素-國中'!AH76</f>
        <v xml:space="preserve">金針菇 時蔬 薑 素羊肉 </v>
      </c>
      <c r="P15" s="79" t="s">
        <v>213</v>
      </c>
      <c r="Q15" s="75">
        <f>'4月素-國中'!B76</f>
        <v>6</v>
      </c>
      <c r="R15" s="75">
        <f>'4月素-國中'!C76</f>
        <v>2</v>
      </c>
      <c r="S15" s="75">
        <f>'4月素-國中'!D76</f>
        <v>2</v>
      </c>
      <c r="T15" s="75">
        <f>'4月素-國中'!E76</f>
        <v>3</v>
      </c>
      <c r="U15" s="75">
        <f>'4月素-國中'!F76</f>
        <v>0</v>
      </c>
      <c r="V15" s="75">
        <f>'4月素-國中'!G76</f>
        <v>0</v>
      </c>
      <c r="W15" s="80">
        <f>'4月素-國中'!H76</f>
        <v>697.5</v>
      </c>
      <c r="X15" s="73"/>
      <c r="Y15" s="73"/>
      <c r="Z15" s="73"/>
    </row>
    <row r="16" spans="1:26" ht="15.75" customHeight="1">
      <c r="A16" s="38">
        <v>45041</v>
      </c>
      <c r="B16" s="50" t="s">
        <v>217</v>
      </c>
      <c r="C16" s="74" t="str">
        <f>'4月素-國中'!A82</f>
        <v>N2</v>
      </c>
      <c r="D16" s="74" t="str">
        <f>'4月素-國中'!I82</f>
        <v>糙米飯</v>
      </c>
      <c r="E16" s="81" t="str">
        <f>'4月素-國中'!AC82</f>
        <v xml:space="preserve">米 糙米   </v>
      </c>
      <c r="F16" s="74" t="str">
        <f>'4月素-國中'!L82</f>
        <v>黃金豆包</v>
      </c>
      <c r="G16" s="74" t="str">
        <f>'4月素-國中'!AD82</f>
        <v xml:space="preserve">豆包    </v>
      </c>
      <c r="H16" s="74" t="str">
        <f>'4月素-國中'!O82</f>
        <v>白菜滷</v>
      </c>
      <c r="I16" s="74" t="str">
        <f>'4月素-國中'!AE82</f>
        <v xml:space="preserve">麵筋泡 結球白菜 胡蘿蔔 薑 </v>
      </c>
      <c r="J16" s="74" t="str">
        <f>'4月素-國中'!R82</f>
        <v>鐵板豆腐</v>
      </c>
      <c r="K16" s="74" t="str">
        <f>'4月素-國中'!AF82</f>
        <v xml:space="preserve">豆腐 脆筍 乾木耳 薑 </v>
      </c>
      <c r="L16" s="74" t="str">
        <f>'4月素-國中'!U82</f>
        <v>時蔬</v>
      </c>
      <c r="M16" s="74" t="str">
        <f>'4月素-國中'!AG82</f>
        <v xml:space="preserve">蔬菜 薑   </v>
      </c>
      <c r="N16" s="74" t="str">
        <f>'4月素-國中'!X82</f>
        <v>海芽湯</v>
      </c>
      <c r="O16" s="74" t="str">
        <f>'4月素-國中'!AH82</f>
        <v xml:space="preserve">乾裙帶菜 薑   </v>
      </c>
      <c r="P16" s="79" t="s">
        <v>213</v>
      </c>
      <c r="Q16" s="75">
        <f>'4月素-國中'!B82</f>
        <v>5</v>
      </c>
      <c r="R16" s="75">
        <f>'4月素-國中'!C82</f>
        <v>3</v>
      </c>
      <c r="S16" s="75">
        <f>'4月素-國中'!D82</f>
        <v>1.8</v>
      </c>
      <c r="T16" s="75">
        <f>'4月素-國中'!E82</f>
        <v>3</v>
      </c>
      <c r="U16" s="75">
        <f>'4月素-國中'!F82</f>
        <v>0</v>
      </c>
      <c r="V16" s="75">
        <f>'4月素-國中'!G82</f>
        <v>0</v>
      </c>
      <c r="W16" s="80">
        <f>'4月素-國中'!H82</f>
        <v>755</v>
      </c>
      <c r="X16" s="73"/>
      <c r="Y16" s="73"/>
      <c r="Z16" s="73"/>
    </row>
    <row r="17" spans="1:26" ht="15.75" customHeight="1">
      <c r="A17" s="38">
        <v>45042</v>
      </c>
      <c r="B17" s="50" t="s">
        <v>218</v>
      </c>
      <c r="C17" s="74" t="str">
        <f>'4月素-國中'!A88</f>
        <v>N3</v>
      </c>
      <c r="D17" s="74" t="str">
        <f>'4月素-國中'!I88</f>
        <v>菲式特餐</v>
      </c>
      <c r="E17" s="81" t="str">
        <f>'4月素-國中'!AC88</f>
        <v xml:space="preserve">米 糙米   </v>
      </c>
      <c r="F17" s="74" t="str">
        <f>'4月素-國中'!L88</f>
        <v>醬醋豆干</v>
      </c>
      <c r="G17" s="74" t="str">
        <f>'4月素-國中'!AD88</f>
        <v>豆干 馬鈴薯 月桂葉 白醋 薑</v>
      </c>
      <c r="H17" s="74" t="str">
        <f>'4月素-國中'!O88</f>
        <v>菲式配料</v>
      </c>
      <c r="I17" s="74" t="str">
        <f>'4月素-國中'!AE88</f>
        <v xml:space="preserve">素肉 芹菜 風味醬油 薑 </v>
      </c>
      <c r="J17" s="74" t="str">
        <f>'4月素-國中'!R88</f>
        <v>腐乳甘藍</v>
      </c>
      <c r="K17" s="74" t="str">
        <f>'4月素-國中'!AF88</f>
        <v xml:space="preserve">甘藍 胡蘿蔔 薑 豆腐乳 </v>
      </c>
      <c r="L17" s="74" t="str">
        <f>'4月素-國中'!U88</f>
        <v>時蔬</v>
      </c>
      <c r="M17" s="74" t="str">
        <f>'4月素-國中'!AG88</f>
        <v xml:space="preserve">蔬菜 薑   </v>
      </c>
      <c r="N17" s="74" t="str">
        <f>'4月素-國中'!X88</f>
        <v>菲式蔬菜湯</v>
      </c>
      <c r="O17" s="74" t="str">
        <f>'4月素-國中'!AH88</f>
        <v xml:space="preserve">時蔬 大番茄 羅望子 素羊肉 </v>
      </c>
      <c r="P17" s="79" t="s">
        <v>213</v>
      </c>
      <c r="Q17" s="75">
        <f>'4月素-國中'!B88</f>
        <v>6</v>
      </c>
      <c r="R17" s="75">
        <f>'4月素-國中'!C88</f>
        <v>1</v>
      </c>
      <c r="S17" s="75">
        <f>'4月素-國中'!D88</f>
        <v>2.2999999999999998</v>
      </c>
      <c r="T17" s="75">
        <f>'4月素-國中'!E88</f>
        <v>3</v>
      </c>
      <c r="U17" s="75">
        <f>'4月素-國中'!F88</f>
        <v>0</v>
      </c>
      <c r="V17" s="75">
        <f>'4月素-國中'!G88</f>
        <v>0</v>
      </c>
      <c r="W17" s="80">
        <f>'4月素-國中'!H88</f>
        <v>687.5</v>
      </c>
      <c r="X17" s="73"/>
      <c r="Y17" s="73"/>
      <c r="Z17" s="73"/>
    </row>
    <row r="18" spans="1:26" ht="15.75" customHeight="1">
      <c r="A18" s="38">
        <v>45043</v>
      </c>
      <c r="B18" s="50" t="s">
        <v>214</v>
      </c>
      <c r="C18" s="74" t="str">
        <f>'4月素-國中'!A94</f>
        <v>N4</v>
      </c>
      <c r="D18" s="74" t="str">
        <f>'4月素-國中'!I94</f>
        <v>糙米飯</v>
      </c>
      <c r="E18" s="81" t="str">
        <f>'4月素-國中'!AC94</f>
        <v xml:space="preserve">米 糙米   </v>
      </c>
      <c r="F18" s="74" t="str">
        <f>'4月素-國中'!L94</f>
        <v>筍干油腐</v>
      </c>
      <c r="G18" s="74" t="str">
        <f>'4月素-國中'!AD94</f>
        <v xml:space="preserve">四角油豆腐 麻竹筍干 薑  </v>
      </c>
      <c r="H18" s="74" t="str">
        <f>'4月素-國中'!O94</f>
        <v>醬燒雙色</v>
      </c>
      <c r="I18" s="74" t="str">
        <f>'4月素-國中'!AE94</f>
        <v xml:space="preserve">馬鈴薯 豆干 胡蘿蔔 薑 </v>
      </c>
      <c r="J18" s="74" t="str">
        <f>'4月素-國中'!R94</f>
        <v>火腿豆芽</v>
      </c>
      <c r="K18" s="74" t="str">
        <f>'4月素-國中'!AF94</f>
        <v xml:space="preserve">綠豆芽 薑 素火腿  </v>
      </c>
      <c r="L18" s="74" t="str">
        <f>'4月素-國中'!U94</f>
        <v>時蔬</v>
      </c>
      <c r="M18" s="74" t="str">
        <f>'4月素-國中'!AG94</f>
        <v xml:space="preserve">蔬菜 薑   </v>
      </c>
      <c r="N18" s="74" t="str">
        <f>'4月素-國中'!X94</f>
        <v>銀耳甜湯</v>
      </c>
      <c r="O18" s="74" t="str">
        <f>'4月素-國中'!AH94</f>
        <v xml:space="preserve">白木耳 雪蓮子 二砂糖 枸杞 </v>
      </c>
      <c r="P18" s="79" t="s">
        <v>213</v>
      </c>
      <c r="Q18" s="75">
        <f>'4月素-國中'!B94</f>
        <v>5.9</v>
      </c>
      <c r="R18" s="75">
        <f>'4月素-國中'!C94</f>
        <v>2.5</v>
      </c>
      <c r="S18" s="75">
        <f>'4月素-國中'!D94</f>
        <v>1.6</v>
      </c>
      <c r="T18" s="75">
        <f>'4月素-國中'!E94</f>
        <v>3</v>
      </c>
      <c r="U18" s="75">
        <f>'4月素-國中'!F94</f>
        <v>0</v>
      </c>
      <c r="V18" s="75">
        <f>'4月素-國中'!G94</f>
        <v>0</v>
      </c>
      <c r="W18" s="80">
        <f>'4月素-國中'!H94</f>
        <v>745</v>
      </c>
      <c r="X18" s="73"/>
      <c r="Y18" s="73"/>
      <c r="Z18" s="73"/>
    </row>
    <row r="19" spans="1:26" ht="15.75" customHeight="1">
      <c r="A19" s="38">
        <v>45044</v>
      </c>
      <c r="B19" s="50" t="s">
        <v>215</v>
      </c>
      <c r="C19" s="74" t="str">
        <f>'4月素-國中'!A100</f>
        <v>N5</v>
      </c>
      <c r="D19" s="74" t="str">
        <f>'4月素-國中'!I100</f>
        <v>燕麥飯</v>
      </c>
      <c r="E19" s="81" t="str">
        <f>'4月素-國中'!AC100</f>
        <v xml:space="preserve">米 燕麥   </v>
      </c>
      <c r="F19" s="74" t="str">
        <f>'4月素-國中'!L100</f>
        <v>美味素排</v>
      </c>
      <c r="G19" s="74" t="str">
        <f>'4月素-國中'!AD100</f>
        <v xml:space="preserve">素排    </v>
      </c>
      <c r="H19" s="74" t="str">
        <f>'4月素-國中'!O100</f>
        <v>銀蘿凍腐</v>
      </c>
      <c r="I19" s="74" t="str">
        <f>'4月素-國中'!AE100</f>
        <v xml:space="preserve">凍豆腐 白蘿蔔 胡蘿蔔 薑 </v>
      </c>
      <c r="J19" s="74" t="str">
        <f>'4月素-國中'!R100</f>
        <v>若絲白菜</v>
      </c>
      <c r="K19" s="74" t="str">
        <f>'4月素-國中'!AF100</f>
        <v>素肉 白菜 乾香菇 薑 胡蘿蔔</v>
      </c>
      <c r="L19" s="74" t="str">
        <f>'4月素-國中'!U100</f>
        <v>時蔬</v>
      </c>
      <c r="M19" s="74" t="str">
        <f>'4月素-國中'!AG100</f>
        <v xml:space="preserve">蔬菜 薑   </v>
      </c>
      <c r="N19" s="74" t="str">
        <f>'4月素-國中'!X100</f>
        <v>四神湯</v>
      </c>
      <c r="O19" s="74" t="str">
        <f>'4月素-國中'!AH100</f>
        <v xml:space="preserve">四神 素羊肉   </v>
      </c>
      <c r="P19" s="79" t="s">
        <v>213</v>
      </c>
      <c r="Q19" s="75">
        <f>'4月素-國中'!B100</f>
        <v>5.8</v>
      </c>
      <c r="R19" s="75">
        <f>'4月素-國中'!C100</f>
        <v>3</v>
      </c>
      <c r="S19" s="75">
        <f>'4月素-國中'!D100</f>
        <v>1.9</v>
      </c>
      <c r="T19" s="75">
        <f>'4月素-國中'!E100</f>
        <v>3</v>
      </c>
      <c r="U19" s="75">
        <f>'4月素-國中'!F100</f>
        <v>0</v>
      </c>
      <c r="V19" s="75">
        <f>'4月素-國中'!G100</f>
        <v>0</v>
      </c>
      <c r="W19" s="80">
        <f>'4月素-國中'!H100</f>
        <v>832.5</v>
      </c>
      <c r="X19" s="73"/>
      <c r="Y19" s="73"/>
      <c r="Z19" s="73"/>
    </row>
    <row r="20" spans="1:26" ht="15.75" customHeight="1">
      <c r="A20" s="72"/>
      <c r="B20" s="73" t="s">
        <v>219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15.75" customHeight="1">
      <c r="A21" s="93" t="s">
        <v>266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82"/>
      <c r="W21" s="82"/>
      <c r="X21" s="73"/>
      <c r="Y21" s="73"/>
      <c r="Z21" s="73"/>
    </row>
    <row r="22" spans="1:26" ht="15.7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82"/>
      <c r="W22" s="82"/>
      <c r="X22" s="73"/>
      <c r="Y22" s="73"/>
      <c r="Z22" s="73"/>
    </row>
    <row r="23" spans="1:26" ht="15.7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82"/>
      <c r="W23" s="82"/>
      <c r="X23" s="73"/>
      <c r="Y23" s="73"/>
      <c r="Z23" s="73"/>
    </row>
    <row r="24" spans="1:26" ht="15.7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82"/>
      <c r="W24" s="82"/>
      <c r="X24" s="73"/>
      <c r="Y24" s="73"/>
      <c r="Z24" s="73"/>
    </row>
    <row r="25" spans="1:26" ht="15.75" customHeight="1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73"/>
      <c r="Y25" s="73"/>
      <c r="Z25" s="73"/>
    </row>
    <row r="26" spans="1:26" ht="15.75" customHeight="1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5.75" customHeight="1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5.75" customHeight="1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5.75" customHeight="1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5.75" customHeight="1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5.75" customHeight="1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5.75" customHeight="1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15.75" customHeight="1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5.75" customHeight="1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5.75" customHeight="1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5.75" customHeight="1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5.75" customHeight="1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5.75" customHeight="1">
      <c r="A38" s="72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15.75" customHeight="1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15.75" customHeight="1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ht="15.75" customHeight="1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15.75" customHeight="1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15.75" customHeight="1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15.75" customHeight="1">
      <c r="A44" s="72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5.75" customHeight="1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5.75" customHeight="1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15.75" customHeight="1">
      <c r="A47" s="7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15.75" customHeight="1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15.75" customHeight="1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15.75" customHeight="1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15.75" customHeight="1">
      <c r="A51" s="72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15.75" customHeight="1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5.75" customHeight="1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5.75" customHeight="1">
      <c r="A54" s="72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5.75" customHeight="1">
      <c r="A55" s="72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15.75" customHeight="1">
      <c r="A56" s="72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5.75" customHeight="1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5.75" customHeight="1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5.75" customHeight="1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5.75" customHeight="1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5.75" customHeight="1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5.75" customHeight="1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5.75" customHeight="1">
      <c r="A63" s="72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5.75" customHeight="1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5.75" customHeight="1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5.75" customHeight="1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5.75" customHeight="1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5.75" customHeight="1">
      <c r="A68" s="72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5.75" customHeight="1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5.75" customHeight="1">
      <c r="A70" s="72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5.75" customHeight="1">
      <c r="A71" s="72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5.75" customHeight="1">
      <c r="A72" s="72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5.75" customHeight="1">
      <c r="A73" s="72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5.75" customHeight="1">
      <c r="A74" s="72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5.75" customHeight="1">
      <c r="A75" s="72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5.75" customHeight="1">
      <c r="A76" s="7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5.75" customHeight="1">
      <c r="A77" s="72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5.75" customHeight="1">
      <c r="A78" s="72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5.75" customHeight="1">
      <c r="A79" s="72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5.75" customHeight="1">
      <c r="A80" s="72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5.75" customHeight="1">
      <c r="A81" s="72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5.75" customHeight="1">
      <c r="A82" s="72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5.75" customHeight="1">
      <c r="A83" s="72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5.75" customHeight="1">
      <c r="A84" s="72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5.75" customHeight="1">
      <c r="A85" s="72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5.75" customHeight="1">
      <c r="A86" s="72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5.75" customHeight="1">
      <c r="A87" s="72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5.75" customHeight="1">
      <c r="A88" s="7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5.75" customHeight="1">
      <c r="A89" s="72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5.75" customHeight="1">
      <c r="A90" s="72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5.75" customHeight="1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5.75" customHeight="1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5.75" customHeight="1">
      <c r="A93" s="72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5.75" customHeight="1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5.75" customHeight="1">
      <c r="A95" s="72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5.75" customHeight="1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5.75" customHeight="1">
      <c r="A97" s="72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5.75" customHeight="1">
      <c r="A98" s="72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5.75" customHeight="1">
      <c r="A99" s="72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5.75" customHeight="1">
      <c r="A100" s="72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5.75" customHeight="1">
      <c r="A101" s="72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5.75" customHeight="1">
      <c r="A102" s="72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5.75" customHeight="1">
      <c r="A103" s="72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5.75" customHeight="1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5.75" customHeight="1">
      <c r="A105" s="72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5.75" customHeight="1">
      <c r="A106" s="72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5.75" customHeight="1">
      <c r="A107" s="72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5.75" customHeight="1">
      <c r="A108" s="72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5.75" customHeight="1">
      <c r="A109" s="72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5.75" customHeight="1">
      <c r="A110" s="72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5.75" customHeight="1">
      <c r="A111" s="72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5.75" customHeight="1">
      <c r="A112" s="72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5.75" customHeight="1">
      <c r="A113" s="72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5.75" customHeight="1">
      <c r="A114" s="72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5.75" customHeight="1">
      <c r="A115" s="72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5.75" customHeight="1">
      <c r="A116" s="72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5.75" customHeight="1">
      <c r="A117" s="72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5.75" customHeight="1">
      <c r="A118" s="72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5.75" customHeight="1">
      <c r="A119" s="72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5.75" customHeight="1">
      <c r="A120" s="72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5.75" customHeight="1">
      <c r="A121" s="72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5.75" customHeight="1">
      <c r="A122" s="72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5.75" customHeight="1">
      <c r="A123" s="72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5.75" customHeight="1">
      <c r="A124" s="72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5.75" customHeight="1">
      <c r="A125" s="72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5.75" customHeight="1">
      <c r="A126" s="72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5.75" customHeight="1">
      <c r="A127" s="72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5.75" customHeight="1">
      <c r="A128" s="72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5.75" customHeight="1">
      <c r="A129" s="72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5.75" customHeight="1">
      <c r="A130" s="72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5.75" customHeight="1">
      <c r="A131" s="72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5.75" customHeight="1">
      <c r="A132" s="72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5.75" customHeight="1">
      <c r="A133" s="72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5.75" customHeight="1">
      <c r="A134" s="72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5.75" customHeight="1">
      <c r="A135" s="72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5.75" customHeight="1">
      <c r="A136" s="72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5.75" customHeight="1">
      <c r="A137" s="72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5.75" customHeight="1">
      <c r="A138" s="72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5.75" customHeight="1">
      <c r="A139" s="72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5.75" customHeight="1">
      <c r="A140" s="72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5.75" customHeight="1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5.75" customHeight="1">
      <c r="A142" s="72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5.75" customHeight="1">
      <c r="A143" s="72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5.75" customHeight="1">
      <c r="A144" s="72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5.75" customHeight="1">
      <c r="A145" s="72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5.75" customHeight="1">
      <c r="A146" s="72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5.75" customHeight="1">
      <c r="A147" s="72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5.75" customHeight="1">
      <c r="A148" s="72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5.75" customHeight="1">
      <c r="A149" s="72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5.75" customHeight="1">
      <c r="A150" s="72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5.75" customHeight="1">
      <c r="A151" s="72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5.75" customHeight="1">
      <c r="A152" s="72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5.75" customHeight="1">
      <c r="A153" s="72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5.75" customHeight="1">
      <c r="A154" s="72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5.75" customHeight="1">
      <c r="A155" s="72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5.75" customHeight="1">
      <c r="A156" s="72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5.75" customHeight="1">
      <c r="A157" s="7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5.75" customHeight="1">
      <c r="A158" s="72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5.75" customHeight="1">
      <c r="A159" s="72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5.75" customHeight="1">
      <c r="A160" s="72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5.75" customHeight="1">
      <c r="A161" s="72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5.75" customHeight="1">
      <c r="A162" s="72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5.75" customHeight="1">
      <c r="A163" s="72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5.75" customHeight="1">
      <c r="A164" s="72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5.75" customHeight="1">
      <c r="A165" s="72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5.75" customHeight="1">
      <c r="A166" s="72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5.75" customHeight="1">
      <c r="A167" s="72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5.75" customHeight="1">
      <c r="A168" s="72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5.75" customHeight="1">
      <c r="A169" s="72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5.75" customHeight="1">
      <c r="A170" s="72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5.75" customHeight="1">
      <c r="A171" s="72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5.75" customHeight="1">
      <c r="A172" s="72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5.75" customHeight="1">
      <c r="A173" s="72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5.75" customHeight="1">
      <c r="A174" s="72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5.75" customHeight="1">
      <c r="A175" s="72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5.75" customHeight="1">
      <c r="A176" s="72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5.75" customHeight="1">
      <c r="A177" s="72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5.75" customHeight="1">
      <c r="A178" s="72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5.75" customHeight="1">
      <c r="A179" s="72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5.75" customHeight="1">
      <c r="A180" s="72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5.75" customHeight="1">
      <c r="A181" s="72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5.75" customHeight="1">
      <c r="A182" s="72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5.75" customHeight="1">
      <c r="A183" s="72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5.75" customHeight="1">
      <c r="A184" s="72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5.75" customHeight="1">
      <c r="A185" s="72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5.75" customHeight="1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5.75" customHeight="1">
      <c r="A187" s="72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5.75" customHeight="1">
      <c r="A188" s="72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5.75" customHeight="1">
      <c r="A189" s="72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5.75" customHeight="1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5.75" customHeight="1">
      <c r="A191" s="7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5.75" customHeight="1">
      <c r="A192" s="72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5.75" customHeight="1">
      <c r="A193" s="72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5.75" customHeight="1">
      <c r="A194" s="72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5.75" customHeight="1">
      <c r="A195" s="72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5.75" customHeight="1">
      <c r="A196" s="72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5.75" customHeight="1">
      <c r="A197" s="72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5.75" customHeight="1">
      <c r="A198" s="72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5.75" customHeight="1">
      <c r="A199" s="72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5.75" customHeight="1">
      <c r="A200" s="72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5.75" customHeight="1">
      <c r="A201" s="72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5.75" customHeight="1">
      <c r="A202" s="72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5.75" customHeight="1">
      <c r="A203" s="72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5.75" customHeight="1">
      <c r="A204" s="72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5.75" customHeight="1">
      <c r="A205" s="72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5.75" customHeight="1">
      <c r="A206" s="72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5.75" customHeight="1">
      <c r="A207" s="72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5.75" customHeight="1">
      <c r="A208" s="72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5.75" customHeight="1">
      <c r="A209" s="72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5.75" customHeight="1">
      <c r="A210" s="72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5.75" customHeight="1">
      <c r="A211" s="72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5.75" customHeight="1">
      <c r="A212" s="72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5.75" customHeight="1">
      <c r="A213" s="72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5.75" customHeight="1">
      <c r="A214" s="72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5.75" customHeight="1">
      <c r="A215" s="72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5.75" customHeight="1">
      <c r="A216" s="72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5.75" customHeight="1">
      <c r="A217" s="72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5.75" customHeight="1">
      <c r="A218" s="72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5.75" customHeight="1">
      <c r="A219" s="72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5.75" customHeight="1">
      <c r="A220" s="72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5.75" customHeight="1">
      <c r="A221" s="72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5.75" customHeight="1">
      <c r="A222" s="72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5.75" customHeight="1">
      <c r="A223" s="72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5.75" customHeight="1">
      <c r="A224" s="72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5.75" customHeight="1">
      <c r="A225" s="7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5.75" customHeight="1">
      <c r="A226" s="72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5.75" customHeight="1">
      <c r="A227" s="72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5.75" customHeight="1">
      <c r="A228" s="72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5.75" customHeight="1">
      <c r="A229" s="72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5.75" customHeight="1">
      <c r="A230" s="72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5.75" customHeight="1">
      <c r="A231" s="72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5.75" customHeight="1">
      <c r="A232" s="72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5.75" customHeight="1">
      <c r="A233" s="72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5.75" customHeight="1">
      <c r="A234" s="72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5.75" customHeight="1">
      <c r="A235" s="72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5.75" customHeight="1">
      <c r="A236" s="72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5.75" customHeight="1">
      <c r="A237" s="72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5.75" customHeight="1">
      <c r="A238" s="72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5.75" customHeight="1">
      <c r="A239" s="72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5.75" customHeight="1">
      <c r="A240" s="72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5.75" customHeight="1">
      <c r="A241" s="72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5.75" customHeight="1">
      <c r="A242" s="72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5.75" customHeight="1">
      <c r="A243" s="72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5.75" customHeight="1">
      <c r="A244" s="72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5.75" customHeight="1">
      <c r="A245" s="72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5.75" customHeight="1">
      <c r="A246" s="72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5.75" customHeight="1">
      <c r="A247" s="72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5.75" customHeight="1">
      <c r="A248" s="72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5.75" customHeight="1">
      <c r="A249" s="72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5.75" customHeight="1">
      <c r="A250" s="72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5.75" customHeight="1">
      <c r="A251" s="72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5.75" customHeight="1">
      <c r="A252" s="72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5.75" customHeight="1">
      <c r="A253" s="72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5.75" customHeight="1">
      <c r="A254" s="72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5.75" customHeight="1">
      <c r="A255" s="72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5.75" customHeight="1">
      <c r="A256" s="72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5.75" customHeight="1">
      <c r="A257" s="72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5.75" customHeight="1">
      <c r="A258" s="72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5.75" customHeight="1">
      <c r="A259" s="7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5.75" customHeight="1">
      <c r="A260" s="72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5.75" customHeight="1">
      <c r="A261" s="72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5.75" customHeight="1">
      <c r="A262" s="72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5.75" customHeight="1">
      <c r="A263" s="72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5.75" customHeight="1">
      <c r="A264" s="72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5.75" customHeight="1">
      <c r="A265" s="72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5.75" customHeight="1">
      <c r="A266" s="72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5.75" customHeight="1">
      <c r="A267" s="72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5.75" customHeight="1">
      <c r="A268" s="72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5.75" customHeight="1">
      <c r="A269" s="72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5.75" customHeight="1">
      <c r="A270" s="72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5.75" customHeight="1">
      <c r="A271" s="72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5.75" customHeight="1">
      <c r="A272" s="72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5.75" customHeight="1">
      <c r="A273" s="72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5.75" customHeight="1">
      <c r="A274" s="72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5.75" customHeight="1">
      <c r="A275" s="72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5.75" customHeight="1">
      <c r="A276" s="72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5.75" customHeight="1">
      <c r="A277" s="72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5.75" customHeight="1">
      <c r="A278" s="72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5.75" customHeight="1">
      <c r="A279" s="72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5.75" customHeight="1">
      <c r="A280" s="72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5.75" customHeight="1">
      <c r="A281" s="72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5.75" customHeight="1">
      <c r="A282" s="72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5.75" customHeight="1">
      <c r="A283" s="72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5.75" customHeight="1">
      <c r="A284" s="72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5.75" customHeight="1">
      <c r="A285" s="72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5.75" customHeight="1">
      <c r="A286" s="72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5.75" customHeight="1">
      <c r="A287" s="72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5.75" customHeight="1">
      <c r="A288" s="72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5.75" customHeight="1">
      <c r="A289" s="72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5.75" customHeight="1">
      <c r="A290" s="72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5.75" customHeight="1">
      <c r="A291" s="72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5.75" customHeight="1">
      <c r="A292" s="72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5.75" customHeight="1">
      <c r="A293" s="72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5.75" customHeight="1">
      <c r="A294" s="72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5.75" customHeight="1">
      <c r="A295" s="72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5.75" customHeight="1">
      <c r="A296" s="72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5.75" customHeight="1">
      <c r="A297" s="72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5.75" customHeight="1">
      <c r="A298" s="72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5.75" customHeight="1">
      <c r="A299" s="72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5.75" customHeight="1">
      <c r="A300" s="72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5.75" customHeight="1">
      <c r="A301" s="72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5.75" customHeight="1">
      <c r="A302" s="72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5.75" customHeight="1">
      <c r="A303" s="72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5.75" customHeight="1">
      <c r="A304" s="72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5.75" customHeight="1">
      <c r="A305" s="72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5.75" customHeight="1">
      <c r="A306" s="72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5.75" customHeight="1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5.75" customHeight="1">
      <c r="A308" s="72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5.75" customHeight="1">
      <c r="A309" s="72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5.75" customHeight="1">
      <c r="A310" s="72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5.75" customHeight="1">
      <c r="A311" s="72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5.75" customHeight="1">
      <c r="A312" s="72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5.75" customHeight="1">
      <c r="A313" s="72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5.75" customHeight="1">
      <c r="A314" s="72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5.75" customHeight="1">
      <c r="A315" s="72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5.75" customHeight="1">
      <c r="A316" s="72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5.75" customHeight="1">
      <c r="A317" s="72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5.75" customHeight="1">
      <c r="A318" s="72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5.75" customHeight="1">
      <c r="A319" s="72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5.75" customHeight="1">
      <c r="A320" s="72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5.75" customHeight="1">
      <c r="A321" s="72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5.75" customHeight="1">
      <c r="A322" s="72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5.75" customHeight="1">
      <c r="A323" s="72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5.75" customHeight="1">
      <c r="A324" s="72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5.75" customHeight="1">
      <c r="A325" s="72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5.75" customHeight="1">
      <c r="A326" s="72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5.75" customHeight="1">
      <c r="A327" s="72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5.75" customHeight="1">
      <c r="A328" s="72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5.75" customHeight="1">
      <c r="A329" s="72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5.75" customHeight="1">
      <c r="A330" s="72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5.75" customHeight="1">
      <c r="A331" s="72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5.75" customHeight="1">
      <c r="A332" s="72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5.75" customHeight="1">
      <c r="A333" s="72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5.75" customHeight="1">
      <c r="A334" s="72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5.75" customHeight="1">
      <c r="A335" s="72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5.75" customHeight="1">
      <c r="A336" s="72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5.75" customHeight="1">
      <c r="A337" s="72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5.75" customHeight="1">
      <c r="A338" s="72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5.75" customHeight="1">
      <c r="A339" s="72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5.75" customHeight="1">
      <c r="A340" s="72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5.75" customHeight="1">
      <c r="A341" s="72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5.75" customHeight="1">
      <c r="A342" s="72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5.75" customHeight="1">
      <c r="A343" s="72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5.75" customHeight="1">
      <c r="A344" s="72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5.75" customHeight="1">
      <c r="A345" s="72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5.75" customHeight="1">
      <c r="A346" s="72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5.75" customHeight="1">
      <c r="A347" s="72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5.75" customHeight="1">
      <c r="A348" s="72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5.75" customHeight="1">
      <c r="A349" s="72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5.75" customHeight="1">
      <c r="A350" s="72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5.75" customHeight="1">
      <c r="A351" s="72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5.75" customHeight="1">
      <c r="A352" s="72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5.75" customHeight="1">
      <c r="A353" s="72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5.75" customHeight="1">
      <c r="A354" s="72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5.75" customHeight="1">
      <c r="A355" s="72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5.75" customHeight="1">
      <c r="A356" s="72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5.75" customHeight="1">
      <c r="A357" s="72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5.75" customHeight="1">
      <c r="A358" s="72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5.75" customHeight="1">
      <c r="A359" s="72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5.75" customHeight="1">
      <c r="A360" s="72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5.75" customHeight="1">
      <c r="A361" s="72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5.75" customHeight="1">
      <c r="A362" s="72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5.75" customHeight="1">
      <c r="A363" s="72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5.75" customHeight="1">
      <c r="A364" s="72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5.75" customHeight="1">
      <c r="A365" s="72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5.75" customHeight="1">
      <c r="A366" s="72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5.75" customHeight="1">
      <c r="A367" s="72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5.75" customHeight="1">
      <c r="A368" s="72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5.75" customHeight="1">
      <c r="A369" s="72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5.75" customHeight="1">
      <c r="A370" s="72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5.75" customHeight="1">
      <c r="A371" s="72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5.75" customHeight="1">
      <c r="A372" s="72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5.75" customHeight="1">
      <c r="A373" s="72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5.75" customHeight="1">
      <c r="A374" s="72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5.75" customHeight="1">
      <c r="A375" s="72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5.75" customHeight="1">
      <c r="A376" s="72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5.75" customHeight="1">
      <c r="A377" s="72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5.75" customHeight="1">
      <c r="A378" s="72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5.75" customHeight="1">
      <c r="A379" s="72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5.75" customHeight="1">
      <c r="A380" s="72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5.75" customHeight="1">
      <c r="A381" s="72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5.75" customHeight="1">
      <c r="A382" s="72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5.75" customHeight="1">
      <c r="A383" s="72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5.75" customHeight="1">
      <c r="A384" s="72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5.75" customHeight="1">
      <c r="A385" s="72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5.75" customHeight="1">
      <c r="A386" s="72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5.75" customHeight="1">
      <c r="A387" s="72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5.75" customHeight="1">
      <c r="A388" s="72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5.75" customHeight="1">
      <c r="A389" s="72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5.75" customHeight="1">
      <c r="A390" s="72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5.75" customHeight="1">
      <c r="A391" s="72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5.75" customHeight="1">
      <c r="A392" s="72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5.75" customHeight="1">
      <c r="A393" s="72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5.75" customHeight="1">
      <c r="A394" s="72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5.75" customHeight="1">
      <c r="A395" s="72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5.75" customHeight="1">
      <c r="A396" s="72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5.75" customHeight="1">
      <c r="A397" s="72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5.75" customHeight="1">
      <c r="A398" s="72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5.75" customHeight="1">
      <c r="A399" s="72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5.75" customHeight="1">
      <c r="A400" s="72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5.75" customHeight="1">
      <c r="A401" s="72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5.75" customHeight="1">
      <c r="A402" s="72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5.75" customHeight="1">
      <c r="A403" s="72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5.75" customHeight="1">
      <c r="A404" s="72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5.75" customHeight="1">
      <c r="A405" s="72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5.75" customHeight="1">
      <c r="A406" s="72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5.75" customHeight="1">
      <c r="A407" s="72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5.75" customHeight="1">
      <c r="A408" s="72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5.75" customHeight="1">
      <c r="A409" s="72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5.75" customHeight="1">
      <c r="A410" s="72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5.75" customHeight="1">
      <c r="A411" s="72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5.75" customHeight="1">
      <c r="A412" s="72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5.75" customHeight="1">
      <c r="A413" s="72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5.75" customHeight="1">
      <c r="A414" s="72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5.75" customHeight="1">
      <c r="A415" s="72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5.75" customHeight="1">
      <c r="A416" s="72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5.75" customHeight="1">
      <c r="A417" s="72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5.75" customHeight="1">
      <c r="A418" s="72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5.75" customHeight="1">
      <c r="A419" s="72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5.75" customHeight="1">
      <c r="A420" s="72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5.75" customHeight="1">
      <c r="A421" s="72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5.75" customHeight="1">
      <c r="A422" s="72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5.75" customHeight="1">
      <c r="A423" s="72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5.75" customHeight="1">
      <c r="A424" s="72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5.75" customHeight="1">
      <c r="A425" s="72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5.75" customHeight="1">
      <c r="A426" s="72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5.75" customHeight="1">
      <c r="A427" s="72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5.75" customHeight="1">
      <c r="A428" s="72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5.75" customHeight="1">
      <c r="A429" s="72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5.75" customHeight="1">
      <c r="A430" s="72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5.75" customHeight="1">
      <c r="A431" s="72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5.75" customHeight="1">
      <c r="A432" s="72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5.75" customHeight="1">
      <c r="A433" s="72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5.75" customHeight="1">
      <c r="A434" s="72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5.75" customHeight="1">
      <c r="A435" s="72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5.75" customHeight="1">
      <c r="A436" s="72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5.75" customHeight="1">
      <c r="A437" s="72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5.75" customHeight="1">
      <c r="A438" s="72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5.75" customHeight="1">
      <c r="A439" s="72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5.75" customHeight="1">
      <c r="A440" s="72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5.75" customHeight="1">
      <c r="A441" s="72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5.75" customHeight="1">
      <c r="A442" s="72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5.75" customHeight="1">
      <c r="A443" s="72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5.75" customHeight="1">
      <c r="A444" s="72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5.75" customHeight="1">
      <c r="A445" s="72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5.75" customHeight="1">
      <c r="A446" s="72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5.75" customHeight="1">
      <c r="A447" s="72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5.75" customHeight="1">
      <c r="A448" s="72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5.75" customHeight="1">
      <c r="A449" s="72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5.75" customHeight="1">
      <c r="A450" s="72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5.75" customHeight="1">
      <c r="A451" s="72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5.75" customHeight="1">
      <c r="A452" s="72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5.75" customHeight="1">
      <c r="A453" s="72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5.75" customHeight="1">
      <c r="A454" s="72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5.75" customHeight="1">
      <c r="A455" s="72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5.75" customHeight="1">
      <c r="A456" s="72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5.75" customHeight="1">
      <c r="A457" s="72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5.75" customHeight="1">
      <c r="A458" s="72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5.75" customHeight="1">
      <c r="A459" s="72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5.75" customHeight="1">
      <c r="A460" s="72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5.75" customHeight="1">
      <c r="A461" s="72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5.75" customHeight="1">
      <c r="A462" s="72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5.75" customHeight="1">
      <c r="A463" s="72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5.75" customHeight="1">
      <c r="A464" s="72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5.75" customHeight="1">
      <c r="A465" s="72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5.75" customHeight="1">
      <c r="A466" s="72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5.75" customHeight="1">
      <c r="A467" s="72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5.75" customHeight="1">
      <c r="A468" s="72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5.75" customHeight="1">
      <c r="A469" s="72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5.75" customHeight="1">
      <c r="A470" s="72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5.75" customHeight="1">
      <c r="A471" s="72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5.75" customHeight="1">
      <c r="A472" s="72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5.75" customHeight="1">
      <c r="A473" s="72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5.75" customHeight="1">
      <c r="A474" s="72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5.75" customHeight="1">
      <c r="A475" s="72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5.75" customHeight="1">
      <c r="A476" s="72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5.75" customHeight="1">
      <c r="A477" s="72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5.75" customHeight="1">
      <c r="A478" s="72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5.75" customHeight="1">
      <c r="A479" s="72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5.75" customHeight="1">
      <c r="A480" s="72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5.75" customHeight="1">
      <c r="A481" s="72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5.75" customHeight="1">
      <c r="A482" s="72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5.75" customHeight="1">
      <c r="A483" s="72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5.75" customHeight="1">
      <c r="A484" s="72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5.75" customHeight="1">
      <c r="A485" s="72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5.75" customHeight="1">
      <c r="A486" s="72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5.75" customHeight="1">
      <c r="A487" s="72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5.75" customHeight="1">
      <c r="A488" s="72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5.75" customHeight="1">
      <c r="A489" s="72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5.75" customHeight="1">
      <c r="A490" s="72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5.75" customHeight="1">
      <c r="A491" s="72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5.75" customHeight="1">
      <c r="A492" s="72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5.75" customHeight="1">
      <c r="A493" s="72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5.75" customHeight="1">
      <c r="A494" s="72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5.75" customHeight="1">
      <c r="A495" s="72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5.75" customHeight="1">
      <c r="A496" s="72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5.75" customHeight="1">
      <c r="A497" s="72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5.75" customHeight="1">
      <c r="A498" s="72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5.75" customHeight="1">
      <c r="A499" s="72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5.75" customHeight="1">
      <c r="A500" s="72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5.75" customHeight="1">
      <c r="A501" s="72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5.75" customHeight="1">
      <c r="A502" s="72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5.75" customHeight="1">
      <c r="A503" s="72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5.75" customHeight="1">
      <c r="A504" s="72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5.75" customHeight="1">
      <c r="A505" s="72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5.75" customHeight="1">
      <c r="A506" s="72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5.75" customHeight="1">
      <c r="A507" s="72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5.75" customHeight="1">
      <c r="A508" s="72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5.75" customHeight="1">
      <c r="A509" s="72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5.75" customHeight="1">
      <c r="A510" s="72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5.75" customHeight="1">
      <c r="A511" s="72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5.75" customHeight="1">
      <c r="A512" s="72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5.75" customHeight="1">
      <c r="A513" s="72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5.75" customHeight="1">
      <c r="A514" s="72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5.75" customHeight="1">
      <c r="A515" s="72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5.75" customHeight="1">
      <c r="A516" s="72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5.75" customHeight="1">
      <c r="A517" s="72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5.75" customHeight="1">
      <c r="A518" s="72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5.75" customHeight="1">
      <c r="A519" s="72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5.75" customHeight="1">
      <c r="A520" s="72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5.75" customHeight="1">
      <c r="A521" s="72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5.75" customHeight="1">
      <c r="A522" s="72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5.75" customHeight="1">
      <c r="A523" s="72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5.75" customHeight="1">
      <c r="A524" s="72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5.75" customHeight="1">
      <c r="A525" s="72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5.75" customHeight="1">
      <c r="A526" s="72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5.75" customHeight="1">
      <c r="A527" s="72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5.75" customHeight="1">
      <c r="A528" s="72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5.75" customHeight="1">
      <c r="A529" s="72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5.75" customHeight="1">
      <c r="A530" s="72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5.75" customHeight="1">
      <c r="A531" s="72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5.75" customHeight="1">
      <c r="A532" s="72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5.75" customHeight="1">
      <c r="A533" s="72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5.75" customHeight="1">
      <c r="A534" s="72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5.75" customHeight="1">
      <c r="A535" s="72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5.75" customHeight="1">
      <c r="A536" s="72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5.75" customHeight="1">
      <c r="A537" s="72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5.75" customHeight="1">
      <c r="A538" s="72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5.75" customHeight="1">
      <c r="A539" s="72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5.75" customHeight="1">
      <c r="A540" s="72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5.75" customHeight="1">
      <c r="A541" s="72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5.75" customHeight="1">
      <c r="A542" s="72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5.75" customHeight="1">
      <c r="A543" s="72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5.75" customHeight="1">
      <c r="A544" s="72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5.75" customHeight="1">
      <c r="A545" s="72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5.75" customHeight="1">
      <c r="A546" s="72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5.75" customHeight="1">
      <c r="A547" s="72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5.75" customHeight="1">
      <c r="A548" s="72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5.75" customHeight="1">
      <c r="A549" s="72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5.75" customHeight="1">
      <c r="A550" s="72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5.75" customHeight="1">
      <c r="A551" s="72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5.75" customHeight="1">
      <c r="A552" s="72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5.75" customHeight="1">
      <c r="A553" s="72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5.75" customHeight="1">
      <c r="A554" s="72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5.75" customHeight="1">
      <c r="A555" s="72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5.75" customHeight="1">
      <c r="A556" s="72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5.75" customHeight="1">
      <c r="A557" s="72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5.75" customHeight="1">
      <c r="A558" s="72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5.75" customHeight="1">
      <c r="A559" s="72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5.75" customHeight="1">
      <c r="A560" s="72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5.75" customHeight="1">
      <c r="A561" s="72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5.75" customHeight="1">
      <c r="A562" s="72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5.75" customHeight="1">
      <c r="A563" s="72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5.75" customHeight="1">
      <c r="A564" s="72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5.75" customHeight="1">
      <c r="A565" s="72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5.75" customHeight="1">
      <c r="A566" s="72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5.75" customHeight="1">
      <c r="A567" s="72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5.75" customHeight="1">
      <c r="A568" s="72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5.75" customHeight="1">
      <c r="A569" s="72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5.75" customHeight="1">
      <c r="A570" s="72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5.75" customHeight="1">
      <c r="A571" s="72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5.75" customHeight="1">
      <c r="A572" s="72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5.75" customHeight="1">
      <c r="A573" s="72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5.75" customHeight="1">
      <c r="A574" s="72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5.75" customHeight="1">
      <c r="A575" s="72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5.75" customHeight="1">
      <c r="A576" s="72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5.75" customHeight="1">
      <c r="A577" s="72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5.75" customHeight="1">
      <c r="A578" s="72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5.75" customHeight="1">
      <c r="A579" s="72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5.75" customHeight="1">
      <c r="A580" s="72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5.75" customHeight="1">
      <c r="A581" s="72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5.75" customHeight="1">
      <c r="A582" s="72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5.75" customHeight="1">
      <c r="A583" s="72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5.75" customHeight="1">
      <c r="A584" s="72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5.75" customHeight="1">
      <c r="A585" s="72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5.75" customHeight="1">
      <c r="A586" s="72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5.75" customHeight="1">
      <c r="A587" s="72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5.75" customHeight="1">
      <c r="A588" s="72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5.75" customHeight="1">
      <c r="A589" s="72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5.75" customHeight="1">
      <c r="A590" s="72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5.75" customHeight="1">
      <c r="A591" s="72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5.75" customHeight="1">
      <c r="A592" s="72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5.75" customHeight="1">
      <c r="A593" s="72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5.75" customHeight="1">
      <c r="A594" s="72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5.75" customHeight="1">
      <c r="A595" s="72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5.75" customHeight="1">
      <c r="A596" s="72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5.75" customHeight="1">
      <c r="A597" s="72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5.75" customHeight="1">
      <c r="A598" s="72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5.75" customHeight="1">
      <c r="A599" s="72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5.75" customHeight="1">
      <c r="A600" s="72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5.75" customHeight="1">
      <c r="A601" s="72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5.75" customHeight="1">
      <c r="A602" s="72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5.75" customHeight="1">
      <c r="A603" s="72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5.75" customHeight="1">
      <c r="A604" s="72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5.75" customHeight="1">
      <c r="A605" s="72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5.75" customHeight="1">
      <c r="A606" s="72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5.75" customHeight="1">
      <c r="A607" s="72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5.75" customHeight="1">
      <c r="A608" s="72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5.75" customHeight="1">
      <c r="A609" s="72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5.75" customHeight="1">
      <c r="A610" s="72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5.75" customHeight="1">
      <c r="A611" s="72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5.75" customHeight="1">
      <c r="A612" s="72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5.75" customHeight="1">
      <c r="A613" s="72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5.75" customHeight="1">
      <c r="A614" s="72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5.75" customHeight="1">
      <c r="A615" s="72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5.75" customHeight="1">
      <c r="A616" s="72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5.75" customHeight="1">
      <c r="A617" s="72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5.75" customHeight="1">
      <c r="A618" s="72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5.75" customHeight="1">
      <c r="A619" s="72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5.75" customHeight="1">
      <c r="A620" s="72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5.75" customHeight="1">
      <c r="A621" s="72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5.75" customHeight="1">
      <c r="A622" s="72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5.75" customHeight="1">
      <c r="A623" s="72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5.75" customHeight="1">
      <c r="A624" s="72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5.75" customHeight="1">
      <c r="A625" s="72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5.75" customHeight="1">
      <c r="A626" s="72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5.75" customHeight="1">
      <c r="A627" s="72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5.75" customHeight="1">
      <c r="A628" s="72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5.75" customHeight="1">
      <c r="A629" s="72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5.75" customHeight="1">
      <c r="A630" s="72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5.75" customHeight="1">
      <c r="A631" s="72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5.75" customHeight="1">
      <c r="A632" s="72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5.75" customHeight="1">
      <c r="A633" s="72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5.75" customHeight="1">
      <c r="A634" s="72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5.75" customHeight="1">
      <c r="A635" s="72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5.75" customHeight="1">
      <c r="A636" s="72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5.75" customHeight="1">
      <c r="A637" s="72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5.75" customHeight="1">
      <c r="A638" s="72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5.75" customHeight="1">
      <c r="A639" s="72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5.75" customHeight="1">
      <c r="A640" s="72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5.75" customHeight="1">
      <c r="A641" s="72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5.75" customHeight="1">
      <c r="A642" s="72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5.75" customHeight="1">
      <c r="A643" s="72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5.75" customHeight="1">
      <c r="A644" s="72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5.75" customHeight="1">
      <c r="A645" s="72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5.75" customHeight="1">
      <c r="A646" s="72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5.75" customHeight="1">
      <c r="A647" s="72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5.75" customHeight="1">
      <c r="A648" s="72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5.75" customHeight="1">
      <c r="A649" s="72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5.75" customHeight="1">
      <c r="A650" s="72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5.75" customHeight="1">
      <c r="A651" s="72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5.75" customHeight="1">
      <c r="A652" s="72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5.75" customHeight="1">
      <c r="A653" s="72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5.75" customHeight="1">
      <c r="A654" s="72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5.75" customHeight="1">
      <c r="A655" s="72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5.75" customHeight="1">
      <c r="A656" s="72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5.75" customHeight="1">
      <c r="A657" s="72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5.75" customHeight="1">
      <c r="A658" s="72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5.75" customHeight="1">
      <c r="A659" s="72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5.75" customHeight="1">
      <c r="A660" s="72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5.75" customHeight="1">
      <c r="A661" s="72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5.75" customHeight="1">
      <c r="A662" s="72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5.75" customHeight="1">
      <c r="A663" s="72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5.75" customHeight="1">
      <c r="A664" s="72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5.75" customHeight="1">
      <c r="A665" s="72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5.75" customHeight="1">
      <c r="A666" s="72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5.75" customHeight="1">
      <c r="A667" s="72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5.75" customHeight="1">
      <c r="A668" s="72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5.75" customHeight="1">
      <c r="A669" s="72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5.75" customHeight="1">
      <c r="A670" s="72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5.75" customHeight="1">
      <c r="A671" s="72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5.75" customHeight="1">
      <c r="A672" s="72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5.75" customHeight="1">
      <c r="A673" s="72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5.75" customHeight="1">
      <c r="A674" s="72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5.75" customHeight="1">
      <c r="A675" s="72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5.75" customHeight="1">
      <c r="A676" s="72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5.75" customHeight="1">
      <c r="A677" s="72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5.75" customHeight="1">
      <c r="A678" s="72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5.75" customHeight="1">
      <c r="A679" s="72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5.75" customHeight="1">
      <c r="A680" s="72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5.75" customHeight="1">
      <c r="A681" s="72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5.75" customHeight="1">
      <c r="A682" s="72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5.75" customHeight="1">
      <c r="A683" s="72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5.75" customHeight="1">
      <c r="A684" s="72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5.75" customHeight="1">
      <c r="A685" s="72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5.75" customHeight="1">
      <c r="A686" s="72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5.75" customHeight="1">
      <c r="A687" s="72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5.75" customHeight="1">
      <c r="A688" s="72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5.75" customHeight="1">
      <c r="A689" s="72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5.75" customHeight="1">
      <c r="A690" s="72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5.75" customHeight="1">
      <c r="A691" s="72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5.75" customHeight="1">
      <c r="A692" s="72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5.75" customHeight="1">
      <c r="A693" s="72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5.75" customHeight="1">
      <c r="A694" s="72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5.75" customHeight="1">
      <c r="A695" s="72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5.75" customHeight="1">
      <c r="A696" s="72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5.75" customHeight="1">
      <c r="A697" s="72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5.75" customHeight="1">
      <c r="A698" s="72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5.75" customHeight="1">
      <c r="A699" s="72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5.75" customHeight="1">
      <c r="A700" s="72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5.75" customHeight="1">
      <c r="A701" s="72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5.75" customHeight="1">
      <c r="A702" s="72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5.75" customHeight="1">
      <c r="A703" s="72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5.75" customHeight="1">
      <c r="A704" s="72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5.75" customHeight="1">
      <c r="A705" s="72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5.75" customHeight="1">
      <c r="A706" s="72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5.75" customHeight="1">
      <c r="A707" s="72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5.75" customHeight="1">
      <c r="A708" s="72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5.75" customHeight="1">
      <c r="A709" s="72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5.75" customHeight="1">
      <c r="A710" s="72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5.75" customHeight="1">
      <c r="A711" s="72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5.75" customHeight="1">
      <c r="A712" s="72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5.75" customHeight="1">
      <c r="A713" s="72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5.75" customHeight="1">
      <c r="A714" s="72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5.75" customHeight="1">
      <c r="A715" s="72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5.75" customHeight="1">
      <c r="A716" s="72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5.75" customHeight="1">
      <c r="A717" s="72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5.75" customHeight="1">
      <c r="A718" s="72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5.75" customHeight="1">
      <c r="A719" s="72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5.75" customHeight="1">
      <c r="A720" s="72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5.75" customHeight="1">
      <c r="A721" s="72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5.75" customHeight="1">
      <c r="A722" s="72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5.75" customHeight="1">
      <c r="A723" s="72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5.75" customHeight="1">
      <c r="A724" s="72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5.75" customHeight="1">
      <c r="A725" s="72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5.75" customHeight="1">
      <c r="A726" s="72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5.75" customHeight="1">
      <c r="A727" s="72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5.75" customHeight="1">
      <c r="A728" s="72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5.75" customHeight="1">
      <c r="A729" s="72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5.75" customHeight="1">
      <c r="A730" s="72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5.75" customHeight="1">
      <c r="A731" s="72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5.75" customHeight="1">
      <c r="A732" s="72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5.75" customHeight="1">
      <c r="A733" s="72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5.75" customHeight="1">
      <c r="A734" s="72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5.75" customHeight="1">
      <c r="A735" s="72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5.75" customHeight="1">
      <c r="A736" s="72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5.75" customHeight="1">
      <c r="A737" s="72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5.75" customHeight="1">
      <c r="A738" s="72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5.75" customHeight="1">
      <c r="A739" s="72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5.75" customHeight="1">
      <c r="A740" s="72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5.75" customHeight="1">
      <c r="A741" s="72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5.75" customHeight="1">
      <c r="A742" s="72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5.75" customHeight="1">
      <c r="A743" s="72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5.75" customHeight="1">
      <c r="A744" s="72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5.75" customHeight="1">
      <c r="A745" s="72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5.75" customHeight="1">
      <c r="A746" s="72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5.75" customHeight="1">
      <c r="A747" s="72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5.75" customHeight="1">
      <c r="A748" s="72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5.75" customHeight="1">
      <c r="A749" s="72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5.75" customHeight="1">
      <c r="A750" s="72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5.75" customHeight="1">
      <c r="A751" s="72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5.75" customHeight="1">
      <c r="A752" s="72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5.75" customHeight="1">
      <c r="A753" s="72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5.75" customHeight="1">
      <c r="A754" s="72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5.75" customHeight="1">
      <c r="A755" s="72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5.75" customHeight="1">
      <c r="A756" s="72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5.75" customHeight="1">
      <c r="A757" s="72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5.75" customHeight="1">
      <c r="A758" s="72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5.75" customHeight="1">
      <c r="A759" s="72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5.75" customHeight="1">
      <c r="A760" s="72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5.75" customHeight="1">
      <c r="A761" s="72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5.75" customHeight="1">
      <c r="A762" s="72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5.75" customHeight="1">
      <c r="A763" s="72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5.75" customHeight="1">
      <c r="A764" s="72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5.75" customHeight="1">
      <c r="A765" s="72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5.75" customHeight="1">
      <c r="A766" s="72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5.75" customHeight="1">
      <c r="A767" s="72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5.75" customHeight="1">
      <c r="A768" s="72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5.75" customHeight="1">
      <c r="A769" s="72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5.75" customHeight="1">
      <c r="A770" s="72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5.75" customHeight="1">
      <c r="A771" s="72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5.75" customHeight="1">
      <c r="A772" s="72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5.75" customHeight="1">
      <c r="A773" s="72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5.75" customHeight="1">
      <c r="A774" s="72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5.75" customHeight="1">
      <c r="A775" s="72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5.75" customHeight="1">
      <c r="A776" s="72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5.75" customHeight="1">
      <c r="A777" s="72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5.75" customHeight="1">
      <c r="A778" s="72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5.75" customHeight="1">
      <c r="A779" s="72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5.75" customHeight="1">
      <c r="A780" s="72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5.75" customHeight="1">
      <c r="A781" s="72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5.75" customHeight="1">
      <c r="A782" s="72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5.75" customHeight="1">
      <c r="A783" s="72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5.75" customHeight="1">
      <c r="A784" s="72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5.75" customHeight="1">
      <c r="A785" s="72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5.75" customHeight="1">
      <c r="A786" s="72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5.75" customHeight="1">
      <c r="A787" s="72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5.75" customHeight="1">
      <c r="A788" s="72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5.75" customHeight="1">
      <c r="A789" s="72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5.75" customHeight="1">
      <c r="A790" s="72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5.75" customHeight="1">
      <c r="A791" s="72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5.75" customHeight="1">
      <c r="A792" s="72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5.75" customHeight="1">
      <c r="A793" s="72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5.75" customHeight="1">
      <c r="A794" s="72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5.75" customHeight="1">
      <c r="A795" s="72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5.75" customHeight="1">
      <c r="A796" s="72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5.75" customHeight="1">
      <c r="A797" s="72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5.75" customHeight="1">
      <c r="A798" s="72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5.75" customHeight="1">
      <c r="A799" s="72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5.75" customHeight="1">
      <c r="A800" s="72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5.75" customHeight="1">
      <c r="A801" s="72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5.75" customHeight="1">
      <c r="A802" s="72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5.75" customHeight="1">
      <c r="A803" s="72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5.75" customHeight="1">
      <c r="A804" s="72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5.75" customHeight="1">
      <c r="A805" s="72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5.75" customHeight="1">
      <c r="A806" s="72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5.75" customHeight="1">
      <c r="A807" s="72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5.75" customHeight="1">
      <c r="A808" s="72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5.75" customHeight="1">
      <c r="A809" s="72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5.75" customHeight="1">
      <c r="A810" s="72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5.75" customHeight="1">
      <c r="A811" s="72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5.75" customHeight="1">
      <c r="A812" s="72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5.75" customHeight="1">
      <c r="A813" s="72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5.75" customHeight="1">
      <c r="A814" s="72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5.75" customHeight="1">
      <c r="A815" s="72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5.75" customHeight="1">
      <c r="A816" s="72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5.75" customHeight="1">
      <c r="A817" s="72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5.75" customHeight="1">
      <c r="A818" s="72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5.75" customHeight="1">
      <c r="A819" s="72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5.75" customHeight="1">
      <c r="A820" s="72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5.75" customHeight="1">
      <c r="A821" s="72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5.75" customHeight="1">
      <c r="A822" s="72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5.75" customHeight="1">
      <c r="A823" s="72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5.75" customHeight="1">
      <c r="A824" s="72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5.75" customHeight="1">
      <c r="A825" s="72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5.75" customHeight="1">
      <c r="A826" s="72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5.75" customHeight="1">
      <c r="A827" s="72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5.75" customHeight="1">
      <c r="A828" s="72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5.75" customHeight="1">
      <c r="A829" s="72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5.75" customHeight="1">
      <c r="A830" s="72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5.75" customHeight="1">
      <c r="A831" s="72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5.75" customHeight="1">
      <c r="A832" s="72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5.75" customHeight="1">
      <c r="A833" s="72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5.75" customHeight="1">
      <c r="A834" s="72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5.75" customHeight="1">
      <c r="A835" s="72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5.75" customHeight="1">
      <c r="A836" s="72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5.75" customHeight="1">
      <c r="A837" s="72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5.75" customHeight="1">
      <c r="A838" s="72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5.75" customHeight="1">
      <c r="A839" s="72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5.75" customHeight="1">
      <c r="A840" s="72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5.75" customHeight="1">
      <c r="A841" s="72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5.75" customHeight="1">
      <c r="A842" s="72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5.75" customHeight="1">
      <c r="A843" s="72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5.75" customHeight="1">
      <c r="A844" s="72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5.75" customHeight="1">
      <c r="A845" s="72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5.75" customHeight="1">
      <c r="A846" s="72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5.75" customHeight="1">
      <c r="A847" s="72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5.75" customHeight="1">
      <c r="A848" s="72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5.75" customHeight="1">
      <c r="A849" s="72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5.75" customHeight="1">
      <c r="A850" s="72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5.75" customHeight="1">
      <c r="A851" s="72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5.75" customHeight="1">
      <c r="A852" s="72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5.75" customHeight="1">
      <c r="A853" s="72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5.75" customHeight="1">
      <c r="A854" s="72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5.75" customHeight="1">
      <c r="A855" s="72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5.75" customHeight="1">
      <c r="A856" s="72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5.75" customHeight="1">
      <c r="A857" s="72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5.75" customHeight="1">
      <c r="A858" s="72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5.75" customHeight="1">
      <c r="A859" s="72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5.75" customHeight="1">
      <c r="A860" s="72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5.75" customHeight="1">
      <c r="A861" s="72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5.75" customHeight="1">
      <c r="A862" s="72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5.75" customHeight="1">
      <c r="A863" s="72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5.75" customHeight="1">
      <c r="A864" s="72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5.75" customHeight="1">
      <c r="A865" s="72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5.75" customHeight="1">
      <c r="A866" s="72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5.75" customHeight="1">
      <c r="A867" s="72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5.75" customHeight="1">
      <c r="A868" s="72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5.75" customHeight="1">
      <c r="A869" s="72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5.75" customHeight="1">
      <c r="A870" s="72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5.75" customHeight="1">
      <c r="A871" s="72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5.75" customHeight="1">
      <c r="A872" s="72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5.75" customHeight="1">
      <c r="A873" s="72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5.75" customHeight="1">
      <c r="A874" s="72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5.75" customHeight="1">
      <c r="A875" s="72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5.75" customHeight="1">
      <c r="A876" s="72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5.75" customHeight="1">
      <c r="A877" s="72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5.75" customHeight="1">
      <c r="A878" s="72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5.75" customHeight="1">
      <c r="A879" s="72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5.75" customHeight="1">
      <c r="A880" s="72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5.75" customHeight="1">
      <c r="A881" s="72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5.75" customHeight="1">
      <c r="A882" s="72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5.75" customHeight="1">
      <c r="A883" s="72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5.75" customHeight="1">
      <c r="A884" s="72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5.75" customHeight="1">
      <c r="A885" s="72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5.75" customHeight="1">
      <c r="A886" s="72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5.75" customHeight="1">
      <c r="A887" s="72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5.75" customHeight="1">
      <c r="A888" s="72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5.75" customHeight="1">
      <c r="A889" s="72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5.75" customHeight="1">
      <c r="A890" s="72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5.75" customHeight="1">
      <c r="A891" s="72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5.75" customHeight="1">
      <c r="A892" s="72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5.75" customHeight="1">
      <c r="A893" s="72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5.75" customHeight="1">
      <c r="A894" s="72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5.75" customHeight="1">
      <c r="A895" s="72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5.75" customHeight="1">
      <c r="A896" s="72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5.75" customHeight="1">
      <c r="A897" s="72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5.75" customHeight="1">
      <c r="A898" s="72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5.75" customHeight="1">
      <c r="A899" s="72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5.75" customHeight="1">
      <c r="A900" s="72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5.75" customHeight="1">
      <c r="A901" s="72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5.75" customHeight="1">
      <c r="A902" s="72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5.75" customHeight="1">
      <c r="A903" s="72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5.75" customHeight="1">
      <c r="A904" s="72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5.75" customHeight="1">
      <c r="A905" s="72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5.75" customHeight="1">
      <c r="A906" s="72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5.75" customHeight="1">
      <c r="A907" s="72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5.75" customHeight="1">
      <c r="A908" s="72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5.75" customHeight="1">
      <c r="A909" s="72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5.75" customHeight="1">
      <c r="A910" s="72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5.75" customHeight="1">
      <c r="A911" s="72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5.75" customHeight="1">
      <c r="A912" s="72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5.75" customHeight="1">
      <c r="A913" s="72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5.75" customHeight="1">
      <c r="A914" s="72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5.75" customHeight="1">
      <c r="A915" s="72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5.75" customHeight="1">
      <c r="A916" s="72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5.75" customHeight="1">
      <c r="A917" s="72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5.75" customHeight="1">
      <c r="A918" s="72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5.75" customHeight="1">
      <c r="A919" s="72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5.75" customHeight="1">
      <c r="A920" s="72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5.75" customHeight="1">
      <c r="A921" s="72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5.75" customHeight="1">
      <c r="A922" s="72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5.75" customHeight="1">
      <c r="A923" s="72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5.75" customHeight="1">
      <c r="A924" s="72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5.75" customHeight="1">
      <c r="A925" s="72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5.75" customHeight="1">
      <c r="A926" s="72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5.75" customHeight="1">
      <c r="A927" s="72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5.75" customHeight="1">
      <c r="A928" s="72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5.75" customHeight="1">
      <c r="A929" s="72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5.75" customHeight="1">
      <c r="A930" s="72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5.75" customHeight="1">
      <c r="A931" s="72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5.75" customHeight="1">
      <c r="A932" s="72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5.75" customHeight="1">
      <c r="A933" s="72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5.75" customHeight="1">
      <c r="A934" s="72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5.75" customHeight="1">
      <c r="A935" s="72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5.75" customHeight="1">
      <c r="A936" s="72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5.75" customHeight="1">
      <c r="A937" s="72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5.75" customHeight="1">
      <c r="A938" s="72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5.75" customHeight="1">
      <c r="A939" s="72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5.75" customHeight="1">
      <c r="A940" s="72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5.75" customHeight="1">
      <c r="A941" s="72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5.75" customHeight="1">
      <c r="A942" s="72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5.75" customHeight="1">
      <c r="A943" s="72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5.75" customHeight="1">
      <c r="A944" s="72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5.75" customHeight="1">
      <c r="A945" s="72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5.75" customHeight="1">
      <c r="A946" s="72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5.75" customHeight="1">
      <c r="A947" s="72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5.75" customHeight="1">
      <c r="A948" s="72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5.75" customHeight="1">
      <c r="A949" s="72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5.75" customHeight="1">
      <c r="A950" s="72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5.75" customHeight="1">
      <c r="A951" s="72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5.75" customHeight="1">
      <c r="A952" s="72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5.75" customHeight="1">
      <c r="A953" s="72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5.75" customHeight="1">
      <c r="A954" s="72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5.75" customHeight="1">
      <c r="A955" s="72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5.75" customHeight="1">
      <c r="A956" s="72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5.75" customHeight="1">
      <c r="A957" s="72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5.75" customHeight="1">
      <c r="A958" s="72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5.75" customHeight="1">
      <c r="A959" s="72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5.75" customHeight="1">
      <c r="A960" s="72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5.75" customHeight="1">
      <c r="A961" s="72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5.75" customHeight="1">
      <c r="A962" s="72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5.75" customHeight="1">
      <c r="A963" s="72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5.75" customHeight="1">
      <c r="A964" s="72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5.75" customHeight="1">
      <c r="A965" s="72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5.75" customHeight="1">
      <c r="A966" s="72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5.75" customHeight="1">
      <c r="A967" s="72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5.75" customHeight="1">
      <c r="A968" s="72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5.75" customHeight="1">
      <c r="A969" s="72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5.75" customHeight="1">
      <c r="A970" s="72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5.75" customHeight="1">
      <c r="A971" s="72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5.75" customHeight="1">
      <c r="A972" s="72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5.75" customHeight="1">
      <c r="A973" s="72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5.75" customHeight="1">
      <c r="A974" s="72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5.75" customHeight="1">
      <c r="A975" s="72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5.75" customHeight="1">
      <c r="A976" s="72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5.75" customHeight="1">
      <c r="A977" s="72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5.75" customHeight="1">
      <c r="A978" s="72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5.75" customHeight="1">
      <c r="A979" s="72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5.75" customHeight="1">
      <c r="A980" s="72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5.75" customHeight="1">
      <c r="A981" s="72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5.75" customHeight="1">
      <c r="A982" s="72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5.75" customHeight="1">
      <c r="A983" s="72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5.75" customHeight="1">
      <c r="A984" s="72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5.75" customHeight="1">
      <c r="A985" s="72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5.75" customHeight="1">
      <c r="A986" s="72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5.75" customHeight="1">
      <c r="A987" s="72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5.75" customHeight="1">
      <c r="A988" s="72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5.75" customHeight="1">
      <c r="A989" s="72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5.75" customHeight="1">
      <c r="A990" s="72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5.75" customHeight="1">
      <c r="A991" s="72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5.75" customHeight="1">
      <c r="A992" s="72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5.75" customHeight="1">
      <c r="A993" s="72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5.75" customHeight="1">
      <c r="A994" s="72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5.75" customHeight="1">
      <c r="A995" s="72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5.75" customHeight="1">
      <c r="A996" s="72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5.75" customHeight="1">
      <c r="A997" s="72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5.75" customHeight="1">
      <c r="A998" s="72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5.75" customHeight="1">
      <c r="A999" s="72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5.75" customHeight="1">
      <c r="A1000" s="72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mergeCells count="2">
    <mergeCell ref="C1:O1"/>
    <mergeCell ref="A21:U24"/>
  </mergeCells>
  <phoneticPr fontId="20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1000"/>
  <sheetViews>
    <sheetView workbookViewId="0"/>
  </sheetViews>
  <sheetFormatPr defaultColWidth="11.19921875" defaultRowHeight="15" customHeight="1"/>
  <cols>
    <col min="1" max="1" width="3" customWidth="1"/>
    <col min="2" max="2" width="5.296875" customWidth="1"/>
    <col min="3" max="5" width="3.3984375" customWidth="1"/>
    <col min="6" max="6" width="5" customWidth="1"/>
    <col min="7" max="7" width="2.8984375" customWidth="1"/>
    <col min="8" max="8" width="3.3984375" customWidth="1"/>
    <col min="9" max="9" width="7.296875" customWidth="1"/>
    <col min="10" max="10" width="4.09765625" customWidth="1"/>
    <col min="11" max="11" width="4.19921875" customWidth="1"/>
    <col min="12" max="12" width="12.59765625" customWidth="1"/>
    <col min="13" max="13" width="5" customWidth="1"/>
    <col min="14" max="14" width="4.19921875" customWidth="1"/>
    <col min="15" max="15" width="9.796875" customWidth="1"/>
    <col min="16" max="16" width="5.19921875" customWidth="1"/>
    <col min="17" max="18" width="4.19921875" customWidth="1"/>
    <col min="19" max="19" width="5" customWidth="1"/>
    <col min="20" max="20" width="4.19921875" customWidth="1"/>
    <col min="21" max="21" width="9.796875" customWidth="1"/>
    <col min="22" max="22" width="5" customWidth="1"/>
    <col min="23" max="23" width="4.19921875" customWidth="1"/>
    <col min="24" max="24" width="1.69921875" customWidth="1"/>
    <col min="25" max="25" width="1.09765625" customWidth="1"/>
    <col min="26" max="31" width="1.69921875" customWidth="1"/>
  </cols>
  <sheetData>
    <row r="1" spans="1:31" ht="15" customHeight="1">
      <c r="A1" s="84" t="s">
        <v>0</v>
      </c>
      <c r="B1" s="85"/>
      <c r="C1" s="85"/>
      <c r="D1" s="85"/>
      <c r="E1" s="85"/>
      <c r="F1" s="85"/>
      <c r="G1" s="85"/>
      <c r="H1" s="86"/>
      <c r="I1" s="87" t="s">
        <v>1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  <c r="X1" s="2"/>
      <c r="Y1" s="2"/>
      <c r="Z1" s="2"/>
      <c r="AA1" s="2"/>
      <c r="AB1" s="2"/>
      <c r="AC1" s="2"/>
      <c r="AD1" s="2"/>
      <c r="AE1" s="2"/>
    </row>
    <row r="2" spans="1:31" ht="19.5" customHeight="1">
      <c r="A2" s="58" t="s">
        <v>2</v>
      </c>
      <c r="B2" s="37"/>
      <c r="C2" s="37"/>
      <c r="D2" s="37"/>
      <c r="E2" s="37"/>
      <c r="F2" s="58"/>
      <c r="G2" s="58"/>
      <c r="H2" s="58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3"/>
      <c r="Y2" s="89" t="s">
        <v>3</v>
      </c>
      <c r="Z2" s="85"/>
      <c r="AA2" s="85"/>
      <c r="AB2" s="85"/>
      <c r="AC2" s="85"/>
      <c r="AD2" s="85"/>
      <c r="AE2" s="86"/>
    </row>
    <row r="3" spans="1:31" ht="15" customHeight="1">
      <c r="A3" s="1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7" t="s">
        <v>12</v>
      </c>
      <c r="J3" s="8" t="s">
        <v>13</v>
      </c>
      <c r="K3" s="6" t="s">
        <v>14</v>
      </c>
      <c r="L3" s="5" t="s">
        <v>15</v>
      </c>
      <c r="M3" s="6" t="s">
        <v>13</v>
      </c>
      <c r="N3" s="6" t="s">
        <v>14</v>
      </c>
      <c r="O3" s="5" t="s">
        <v>16</v>
      </c>
      <c r="P3" s="6" t="s">
        <v>13</v>
      </c>
      <c r="Q3" s="6" t="s">
        <v>14</v>
      </c>
      <c r="R3" s="6" t="s">
        <v>18</v>
      </c>
      <c r="S3" s="6" t="s">
        <v>13</v>
      </c>
      <c r="T3" s="6" t="s">
        <v>14</v>
      </c>
      <c r="U3" s="6" t="s">
        <v>19</v>
      </c>
      <c r="V3" s="6" t="s">
        <v>13</v>
      </c>
      <c r="W3" s="6" t="s">
        <v>14</v>
      </c>
      <c r="X3" s="2"/>
      <c r="Y3" s="9"/>
      <c r="Z3" s="9" t="s">
        <v>12</v>
      </c>
      <c r="AA3" s="9" t="s">
        <v>15</v>
      </c>
      <c r="AB3" s="9" t="s">
        <v>16</v>
      </c>
      <c r="AC3" s="9" t="s">
        <v>18</v>
      </c>
      <c r="AD3" s="9" t="s">
        <v>19</v>
      </c>
      <c r="AE3" s="9"/>
    </row>
    <row r="4" spans="1:31" ht="24.75" customHeight="1">
      <c r="A4" s="10" t="s">
        <v>20</v>
      </c>
      <c r="B4" s="10">
        <v>5.7</v>
      </c>
      <c r="C4" s="10">
        <v>2</v>
      </c>
      <c r="D4" s="10">
        <v>1.6</v>
      </c>
      <c r="E4" s="10">
        <v>1.8</v>
      </c>
      <c r="F4" s="10"/>
      <c r="G4" s="11"/>
      <c r="H4" s="12">
        <v>712</v>
      </c>
      <c r="I4" s="13" t="s">
        <v>21</v>
      </c>
      <c r="J4" s="14"/>
      <c r="K4" s="14"/>
      <c r="L4" s="13" t="s">
        <v>223</v>
      </c>
      <c r="M4" s="16"/>
      <c r="N4" s="14"/>
      <c r="O4" s="13" t="s">
        <v>224</v>
      </c>
      <c r="P4" s="16"/>
      <c r="Q4" s="14"/>
      <c r="R4" s="14" t="s">
        <v>25</v>
      </c>
      <c r="S4" s="14"/>
      <c r="T4" s="14"/>
      <c r="U4" s="21" t="s">
        <v>26</v>
      </c>
      <c r="V4" s="18"/>
      <c r="W4" s="18"/>
      <c r="X4" s="2"/>
      <c r="Y4" s="9" t="str">
        <f>A4</f>
        <v>K4</v>
      </c>
      <c r="Z4" s="9" t="str">
        <f>I5&amp;" "&amp;I6&amp;" "&amp;I7&amp;" "&amp;I8&amp;" "&amp;I9</f>
        <v xml:space="preserve">米    </v>
      </c>
      <c r="AA4" s="9" t="str">
        <f>L5&amp;" "&amp;L6&amp;" "&amp;L7&amp;" "&amp;L8&amp;" "&amp;L9</f>
        <v xml:space="preserve">麵腸 白蘿蔔 胡蘿蔔 薑 </v>
      </c>
      <c r="AB4" s="9" t="str">
        <f>O5&amp;" "&amp;O6&amp;" "&amp;O7&amp;" "&amp;O8&amp;" "&amp;O9</f>
        <v xml:space="preserve">素肉 綠豆芽 乾木耳 薑 </v>
      </c>
      <c r="AC4" s="9" t="str">
        <f>R5&amp;" "&amp;R6&amp;" "&amp;R7&amp;" "&amp;R8&amp;" "&amp;R9</f>
        <v xml:space="preserve">蔬菜 薑   </v>
      </c>
      <c r="AD4" s="9" t="str">
        <f>U5&amp;" "&amp;U6&amp;" "&amp;U7&amp;" "&amp;U8&amp;" "&amp;U9</f>
        <v xml:space="preserve">仙草凍 二砂糖 芋圓  </v>
      </c>
      <c r="AE4" s="9"/>
    </row>
    <row r="5" spans="1:31" ht="24.75" customHeight="1">
      <c r="A5" s="11"/>
      <c r="B5" s="11"/>
      <c r="C5" s="11"/>
      <c r="D5" s="11"/>
      <c r="E5" s="11"/>
      <c r="F5" s="11"/>
      <c r="G5" s="11"/>
      <c r="H5" s="12"/>
      <c r="I5" s="13" t="s">
        <v>27</v>
      </c>
      <c r="J5" s="15">
        <v>10</v>
      </c>
      <c r="K5" s="14" t="s">
        <v>14</v>
      </c>
      <c r="L5" s="13" t="s">
        <v>225</v>
      </c>
      <c r="M5" s="15">
        <v>5.3</v>
      </c>
      <c r="N5" s="15" t="s">
        <v>14</v>
      </c>
      <c r="O5" s="13" t="s">
        <v>226</v>
      </c>
      <c r="P5" s="15">
        <v>0.6</v>
      </c>
      <c r="Q5" s="15" t="s">
        <v>14</v>
      </c>
      <c r="R5" s="19" t="s">
        <v>18</v>
      </c>
      <c r="S5" s="19">
        <v>7</v>
      </c>
      <c r="T5" s="19" t="s">
        <v>14</v>
      </c>
      <c r="U5" s="21" t="s">
        <v>30</v>
      </c>
      <c r="V5" s="21">
        <v>4</v>
      </c>
      <c r="W5" s="21" t="s">
        <v>14</v>
      </c>
      <c r="X5" s="2"/>
      <c r="Y5" s="9"/>
      <c r="Z5" s="9"/>
      <c r="AA5" s="9"/>
      <c r="AB5" s="9"/>
      <c r="AC5" s="9"/>
      <c r="AD5" s="9"/>
      <c r="AE5" s="9"/>
    </row>
    <row r="6" spans="1:31" ht="24.75" customHeight="1">
      <c r="A6" s="11"/>
      <c r="B6" s="11"/>
      <c r="C6" s="11"/>
      <c r="D6" s="11"/>
      <c r="E6" s="11"/>
      <c r="F6" s="11"/>
      <c r="G6" s="11"/>
      <c r="H6" s="12"/>
      <c r="I6" s="13"/>
      <c r="J6" s="15"/>
      <c r="K6" s="14"/>
      <c r="L6" s="13" t="s">
        <v>31</v>
      </c>
      <c r="M6" s="15">
        <v>3</v>
      </c>
      <c r="N6" s="15" t="s">
        <v>14</v>
      </c>
      <c r="O6" s="13" t="s">
        <v>32</v>
      </c>
      <c r="P6" s="15">
        <v>5</v>
      </c>
      <c r="Q6" s="15" t="s">
        <v>14</v>
      </c>
      <c r="R6" s="15" t="s">
        <v>51</v>
      </c>
      <c r="S6" s="15">
        <v>0.05</v>
      </c>
      <c r="T6" s="19" t="s">
        <v>14</v>
      </c>
      <c r="U6" s="10" t="s">
        <v>34</v>
      </c>
      <c r="V6" s="21">
        <v>1</v>
      </c>
      <c r="W6" s="21" t="s">
        <v>14</v>
      </c>
      <c r="X6" s="2"/>
      <c r="Y6" s="9"/>
      <c r="Z6" s="9"/>
      <c r="AA6" s="9"/>
      <c r="AB6" s="9"/>
      <c r="AC6" s="9"/>
      <c r="AD6" s="9"/>
      <c r="AE6" s="9"/>
    </row>
    <row r="7" spans="1:31" ht="24.75" customHeight="1">
      <c r="A7" s="11"/>
      <c r="B7" s="11"/>
      <c r="C7" s="11"/>
      <c r="D7" s="11"/>
      <c r="E7" s="11"/>
      <c r="F7" s="11"/>
      <c r="G7" s="11"/>
      <c r="H7" s="12"/>
      <c r="I7" s="13"/>
      <c r="J7" s="15"/>
      <c r="K7" s="15"/>
      <c r="L7" s="13" t="s">
        <v>35</v>
      </c>
      <c r="M7" s="15">
        <v>1</v>
      </c>
      <c r="N7" s="15" t="s">
        <v>14</v>
      </c>
      <c r="O7" s="13" t="s">
        <v>36</v>
      </c>
      <c r="P7" s="15">
        <v>0.01</v>
      </c>
      <c r="Q7" s="15" t="s">
        <v>14</v>
      </c>
      <c r="R7" s="15"/>
      <c r="S7" s="15"/>
      <c r="T7" s="19"/>
      <c r="U7" s="21" t="s">
        <v>38</v>
      </c>
      <c r="V7" s="21">
        <v>1.5</v>
      </c>
      <c r="W7" s="21" t="s">
        <v>14</v>
      </c>
      <c r="X7" s="2"/>
      <c r="Y7" s="9"/>
      <c r="Z7" s="9"/>
      <c r="AA7" s="9"/>
      <c r="AB7" s="9"/>
      <c r="AC7" s="9"/>
      <c r="AD7" s="9"/>
      <c r="AE7" s="9"/>
    </row>
    <row r="8" spans="1:31" ht="24.75" customHeight="1">
      <c r="A8" s="11"/>
      <c r="B8" s="11"/>
      <c r="C8" s="11"/>
      <c r="D8" s="11"/>
      <c r="E8" s="11"/>
      <c r="F8" s="11"/>
      <c r="G8" s="11"/>
      <c r="H8" s="12"/>
      <c r="I8" s="13"/>
      <c r="J8" s="15"/>
      <c r="K8" s="15"/>
      <c r="L8" s="13" t="s">
        <v>51</v>
      </c>
      <c r="M8" s="15">
        <v>0.05</v>
      </c>
      <c r="N8" s="15" t="s">
        <v>14</v>
      </c>
      <c r="O8" s="13" t="s">
        <v>51</v>
      </c>
      <c r="P8" s="15">
        <v>0.05</v>
      </c>
      <c r="Q8" s="15" t="s">
        <v>14</v>
      </c>
      <c r="R8" s="15"/>
      <c r="S8" s="15"/>
      <c r="T8" s="19"/>
      <c r="U8" s="15"/>
      <c r="V8" s="15"/>
      <c r="W8" s="15"/>
      <c r="X8" s="2"/>
      <c r="Y8" s="9"/>
      <c r="Z8" s="9"/>
      <c r="AA8" s="9"/>
      <c r="AB8" s="9"/>
      <c r="AC8" s="9"/>
      <c r="AD8" s="9"/>
      <c r="AE8" s="9"/>
    </row>
    <row r="9" spans="1:31" ht="24.75" customHeight="1">
      <c r="A9" s="11"/>
      <c r="B9" s="11"/>
      <c r="C9" s="11"/>
      <c r="D9" s="11"/>
      <c r="E9" s="11"/>
      <c r="F9" s="11"/>
      <c r="G9" s="11"/>
      <c r="H9" s="12"/>
      <c r="I9" s="13"/>
      <c r="J9" s="15"/>
      <c r="K9" s="15"/>
      <c r="L9" s="14"/>
      <c r="M9" s="14"/>
      <c r="N9" s="14"/>
      <c r="O9" s="14"/>
      <c r="P9" s="14"/>
      <c r="Q9" s="14"/>
      <c r="R9" s="15"/>
      <c r="S9" s="15"/>
      <c r="T9" s="16"/>
      <c r="U9" s="15"/>
      <c r="V9" s="15"/>
      <c r="W9" s="14"/>
      <c r="X9" s="2"/>
      <c r="Y9" s="9"/>
      <c r="Z9" s="9"/>
      <c r="AA9" s="9"/>
      <c r="AB9" s="9"/>
      <c r="AC9" s="9"/>
      <c r="AD9" s="9"/>
      <c r="AE9" s="9"/>
    </row>
    <row r="10" spans="1:31" ht="24.75" customHeight="1">
      <c r="A10" s="10" t="s">
        <v>39</v>
      </c>
      <c r="B10" s="10">
        <v>5.2</v>
      </c>
      <c r="C10" s="10">
        <v>2.5</v>
      </c>
      <c r="D10" s="10">
        <v>2.2000000000000002</v>
      </c>
      <c r="E10" s="10">
        <v>2.4</v>
      </c>
      <c r="F10" s="10"/>
      <c r="G10" s="11"/>
      <c r="H10" s="12">
        <v>700.5</v>
      </c>
      <c r="I10" s="13" t="s">
        <v>40</v>
      </c>
      <c r="J10" s="14"/>
      <c r="K10" s="14"/>
      <c r="L10" s="13" t="s">
        <v>227</v>
      </c>
      <c r="M10" s="16"/>
      <c r="N10" s="14"/>
      <c r="O10" s="13" t="s">
        <v>42</v>
      </c>
      <c r="P10" s="16"/>
      <c r="Q10" s="14"/>
      <c r="R10" s="14" t="s">
        <v>25</v>
      </c>
      <c r="S10" s="14"/>
      <c r="T10" s="14"/>
      <c r="U10" s="15" t="s">
        <v>44</v>
      </c>
      <c r="V10" s="14"/>
      <c r="W10" s="14"/>
      <c r="X10" s="2"/>
      <c r="Y10" s="9" t="str">
        <f>A10</f>
        <v>K5</v>
      </c>
      <c r="Z10" s="9" t="str">
        <f>I11&amp;" "&amp;I12&amp;" "&amp;I13&amp;" "&amp;I14&amp;" "&amp;I15</f>
        <v xml:space="preserve">米 麥仁   </v>
      </c>
      <c r="AA10" s="9" t="str">
        <f>L11&amp;" "&amp;L12&amp;" "&amp;L13&amp;" "&amp;L14&amp;" "&amp;L15</f>
        <v>豆干 結球白菜 胡蘿蔔 薑 杏鮑菇</v>
      </c>
      <c r="AB10" s="9" t="str">
        <f>O11&amp;" "&amp;O12&amp;" "&amp;O13&amp;" "&amp;O14&amp;" "&amp;O15</f>
        <v xml:space="preserve">豆包 大番茄 薑 番茄醬 </v>
      </c>
      <c r="AC10" s="9" t="str">
        <f>R11&amp;" "&amp;R12&amp;" "&amp;R13&amp;" "&amp;R14&amp;" "&amp;R15</f>
        <v xml:space="preserve">蔬菜 薑   </v>
      </c>
      <c r="AD10" s="9" t="str">
        <f>U11&amp;" "&amp;U12&amp;" "&amp;U13&amp;" "&amp;U14&amp;" "&amp;U15</f>
        <v xml:space="preserve">時瓜 薑 素羊肉  </v>
      </c>
      <c r="AE10" s="9"/>
    </row>
    <row r="11" spans="1:31" ht="24.75" customHeight="1">
      <c r="A11" s="11"/>
      <c r="B11" s="11"/>
      <c r="C11" s="11"/>
      <c r="D11" s="11"/>
      <c r="E11" s="11"/>
      <c r="F11" s="11"/>
      <c r="G11" s="11"/>
      <c r="H11" s="12"/>
      <c r="I11" s="13" t="s">
        <v>27</v>
      </c>
      <c r="J11" s="15">
        <v>10</v>
      </c>
      <c r="K11" s="15" t="s">
        <v>14</v>
      </c>
      <c r="L11" s="13" t="s">
        <v>74</v>
      </c>
      <c r="M11" s="15">
        <v>6</v>
      </c>
      <c r="N11" s="15" t="s">
        <v>14</v>
      </c>
      <c r="O11" s="13" t="s">
        <v>45</v>
      </c>
      <c r="P11" s="15">
        <v>3</v>
      </c>
      <c r="Q11" s="15" t="s">
        <v>14</v>
      </c>
      <c r="R11" s="19" t="s">
        <v>18</v>
      </c>
      <c r="S11" s="19">
        <v>7</v>
      </c>
      <c r="T11" s="19" t="s">
        <v>14</v>
      </c>
      <c r="U11" s="19" t="s">
        <v>47</v>
      </c>
      <c r="V11" s="15">
        <v>5</v>
      </c>
      <c r="W11" s="15" t="s">
        <v>14</v>
      </c>
      <c r="X11" s="2"/>
      <c r="Y11" s="9"/>
      <c r="Z11" s="9"/>
      <c r="AA11" s="9"/>
      <c r="AB11" s="9"/>
      <c r="AC11" s="9"/>
      <c r="AD11" s="9"/>
      <c r="AE11" s="9"/>
    </row>
    <row r="12" spans="1:31" ht="24.75" customHeight="1">
      <c r="A12" s="11"/>
      <c r="B12" s="11"/>
      <c r="C12" s="11"/>
      <c r="D12" s="11"/>
      <c r="E12" s="11"/>
      <c r="F12" s="11"/>
      <c r="G12" s="11"/>
      <c r="H12" s="12"/>
      <c r="I12" s="13" t="s">
        <v>48</v>
      </c>
      <c r="J12" s="15">
        <v>0.4</v>
      </c>
      <c r="K12" s="15" t="s">
        <v>14</v>
      </c>
      <c r="L12" s="13" t="s">
        <v>100</v>
      </c>
      <c r="M12" s="15">
        <v>4</v>
      </c>
      <c r="N12" s="15" t="s">
        <v>14</v>
      </c>
      <c r="O12" s="13" t="s">
        <v>49</v>
      </c>
      <c r="P12" s="15">
        <v>4</v>
      </c>
      <c r="Q12" s="15" t="s">
        <v>14</v>
      </c>
      <c r="R12" s="15" t="s">
        <v>51</v>
      </c>
      <c r="S12" s="15">
        <v>0.05</v>
      </c>
      <c r="T12" s="19" t="s">
        <v>14</v>
      </c>
      <c r="U12" s="19" t="s">
        <v>51</v>
      </c>
      <c r="V12" s="15">
        <v>0.05</v>
      </c>
      <c r="W12" s="15" t="s">
        <v>14</v>
      </c>
      <c r="X12" s="2"/>
      <c r="Y12" s="9"/>
      <c r="Z12" s="9"/>
      <c r="AA12" s="9"/>
      <c r="AB12" s="9"/>
      <c r="AC12" s="9"/>
      <c r="AD12" s="9"/>
      <c r="AE12" s="9"/>
    </row>
    <row r="13" spans="1:31" ht="24.75" customHeight="1">
      <c r="A13" s="11"/>
      <c r="B13" s="11"/>
      <c r="C13" s="11"/>
      <c r="D13" s="11"/>
      <c r="E13" s="11"/>
      <c r="F13" s="11"/>
      <c r="G13" s="11"/>
      <c r="H13" s="12"/>
      <c r="I13" s="13"/>
      <c r="J13" s="15"/>
      <c r="K13" s="15"/>
      <c r="L13" s="13" t="s">
        <v>35</v>
      </c>
      <c r="M13" s="15">
        <v>0.5</v>
      </c>
      <c r="N13" s="15" t="s">
        <v>14</v>
      </c>
      <c r="O13" s="13" t="s">
        <v>51</v>
      </c>
      <c r="P13" s="15">
        <v>0.05</v>
      </c>
      <c r="Q13" s="15" t="s">
        <v>14</v>
      </c>
      <c r="R13" s="15"/>
      <c r="S13" s="15"/>
      <c r="T13" s="19"/>
      <c r="U13" s="19" t="s">
        <v>228</v>
      </c>
      <c r="V13" s="15">
        <v>1</v>
      </c>
      <c r="W13" s="15" t="s">
        <v>14</v>
      </c>
      <c r="X13" s="2"/>
      <c r="Y13" s="9"/>
      <c r="Z13" s="9"/>
      <c r="AA13" s="9"/>
      <c r="AB13" s="9"/>
      <c r="AC13" s="9"/>
      <c r="AD13" s="9"/>
      <c r="AE13" s="9"/>
    </row>
    <row r="14" spans="1:31" ht="24.75" customHeight="1">
      <c r="A14" s="11"/>
      <c r="B14" s="11"/>
      <c r="C14" s="11"/>
      <c r="D14" s="11"/>
      <c r="E14" s="11"/>
      <c r="F14" s="11"/>
      <c r="G14" s="11"/>
      <c r="H14" s="12"/>
      <c r="I14" s="13"/>
      <c r="J14" s="15"/>
      <c r="K14" s="15"/>
      <c r="L14" s="13" t="s">
        <v>51</v>
      </c>
      <c r="M14" s="15">
        <v>0.05</v>
      </c>
      <c r="N14" s="15" t="s">
        <v>14</v>
      </c>
      <c r="O14" s="13" t="s">
        <v>55</v>
      </c>
      <c r="P14" s="15"/>
      <c r="Q14" s="15"/>
      <c r="R14" s="15"/>
      <c r="S14" s="15"/>
      <c r="T14" s="19"/>
      <c r="U14" s="15"/>
      <c r="V14" s="15"/>
      <c r="W14" s="15"/>
      <c r="X14" s="2"/>
      <c r="Y14" s="9"/>
      <c r="Z14" s="9"/>
      <c r="AA14" s="9"/>
      <c r="AB14" s="9"/>
      <c r="AC14" s="9"/>
      <c r="AD14" s="9"/>
      <c r="AE14" s="9"/>
    </row>
    <row r="15" spans="1:31" ht="24.75" customHeight="1">
      <c r="A15" s="11"/>
      <c r="B15" s="11"/>
      <c r="C15" s="11"/>
      <c r="D15" s="11"/>
      <c r="E15" s="11"/>
      <c r="F15" s="11"/>
      <c r="G15" s="11"/>
      <c r="H15" s="12"/>
      <c r="I15" s="13"/>
      <c r="J15" s="15"/>
      <c r="K15" s="14"/>
      <c r="L15" s="17" t="s">
        <v>54</v>
      </c>
      <c r="M15" s="21">
        <v>1</v>
      </c>
      <c r="N15" s="21" t="s">
        <v>14</v>
      </c>
      <c r="O15" s="13"/>
      <c r="P15" s="15"/>
      <c r="Q15" s="14"/>
      <c r="R15" s="14"/>
      <c r="S15" s="14"/>
      <c r="T15" s="16"/>
      <c r="U15" s="15"/>
      <c r="V15" s="15"/>
      <c r="W15" s="14"/>
      <c r="X15" s="2"/>
      <c r="Y15" s="9"/>
      <c r="Z15" s="9"/>
      <c r="AA15" s="9"/>
      <c r="AB15" s="9"/>
      <c r="AC15" s="9"/>
      <c r="AD15" s="9"/>
      <c r="AE15" s="9"/>
    </row>
    <row r="16" spans="1:31" ht="24.75" customHeight="1">
      <c r="A16" s="10" t="s">
        <v>56</v>
      </c>
      <c r="B16" s="10">
        <v>5</v>
      </c>
      <c r="C16" s="10">
        <v>2</v>
      </c>
      <c r="D16" s="10">
        <v>1.7</v>
      </c>
      <c r="E16" s="10">
        <v>2.5</v>
      </c>
      <c r="F16" s="10"/>
      <c r="G16" s="11"/>
      <c r="H16" s="12">
        <v>677.5</v>
      </c>
      <c r="I16" s="13" t="s">
        <v>21</v>
      </c>
      <c r="J16" s="16"/>
      <c r="K16" s="14"/>
      <c r="L16" s="13" t="s">
        <v>229</v>
      </c>
      <c r="M16" s="16"/>
      <c r="N16" s="14"/>
      <c r="O16" s="20" t="s">
        <v>58</v>
      </c>
      <c r="P16" s="16"/>
      <c r="Q16" s="14"/>
      <c r="R16" s="14" t="s">
        <v>25</v>
      </c>
      <c r="S16" s="14"/>
      <c r="T16" s="14"/>
      <c r="U16" s="13" t="s">
        <v>60</v>
      </c>
      <c r="V16" s="14"/>
      <c r="W16" s="14"/>
      <c r="X16" s="2"/>
      <c r="Y16" s="9" t="str">
        <f>A16</f>
        <v>L1</v>
      </c>
      <c r="Z16" s="9" t="str">
        <f>I17&amp;" "&amp;I18&amp;" "&amp;I19&amp;" "&amp;I20&amp;" "&amp;I21</f>
        <v xml:space="preserve">米    </v>
      </c>
      <c r="AA16" s="9" t="str">
        <f>L17&amp;" "&amp;L18&amp;" "&amp;L19&amp;" "&amp;L20&amp;" "&amp;L21</f>
        <v xml:space="preserve">豆干 冬瓜 胡蘿蔔 薑 </v>
      </c>
      <c r="AB16" s="9" t="str">
        <f>O17&amp;" "&amp;O18&amp;" "&amp;O19&amp;" "&amp;O20&amp;" "&amp;O21</f>
        <v xml:space="preserve">豆皮 時蔬 乾香菇 薑 </v>
      </c>
      <c r="AC16" s="9" t="str">
        <f>R17&amp;" "&amp;R18&amp;" "&amp;R19&amp;" "&amp;R20&amp;" "&amp;R21</f>
        <v xml:space="preserve">蔬菜 薑   </v>
      </c>
      <c r="AD16" s="9" t="str">
        <f>U17&amp;" "&amp;U18&amp;" "&amp;U19&amp;" "&amp;U20&amp;" "&amp;U21</f>
        <v xml:space="preserve">紫菜 鮮香菇 薑  </v>
      </c>
      <c r="AE16" s="9"/>
    </row>
    <row r="17" spans="1:31" ht="24.75" customHeight="1">
      <c r="A17" s="11"/>
      <c r="B17" s="11"/>
      <c r="C17" s="11"/>
      <c r="D17" s="11"/>
      <c r="E17" s="11"/>
      <c r="F17" s="11"/>
      <c r="G17" s="11"/>
      <c r="H17" s="12"/>
      <c r="I17" s="13" t="s">
        <v>27</v>
      </c>
      <c r="J17" s="15">
        <v>10</v>
      </c>
      <c r="K17" s="15" t="s">
        <v>14</v>
      </c>
      <c r="L17" s="13" t="s">
        <v>74</v>
      </c>
      <c r="M17" s="15">
        <v>6</v>
      </c>
      <c r="N17" s="15" t="s">
        <v>14</v>
      </c>
      <c r="O17" s="20" t="s">
        <v>62</v>
      </c>
      <c r="P17" s="19">
        <v>0.7</v>
      </c>
      <c r="Q17" s="15" t="s">
        <v>14</v>
      </c>
      <c r="R17" s="19" t="s">
        <v>18</v>
      </c>
      <c r="S17" s="19">
        <v>7</v>
      </c>
      <c r="T17" s="19" t="s">
        <v>14</v>
      </c>
      <c r="U17" s="15" t="s">
        <v>63</v>
      </c>
      <c r="V17" s="15">
        <v>0.1</v>
      </c>
      <c r="W17" s="15" t="s">
        <v>14</v>
      </c>
      <c r="X17" s="2"/>
      <c r="Y17" s="9"/>
      <c r="Z17" s="9"/>
      <c r="AA17" s="9"/>
      <c r="AB17" s="9"/>
      <c r="AC17" s="9"/>
      <c r="AD17" s="9"/>
      <c r="AE17" s="9"/>
    </row>
    <row r="18" spans="1:31" ht="24.75" customHeight="1">
      <c r="A18" s="11"/>
      <c r="B18" s="11"/>
      <c r="C18" s="11"/>
      <c r="D18" s="11"/>
      <c r="E18" s="11"/>
      <c r="F18" s="11"/>
      <c r="G18" s="11"/>
      <c r="H18" s="12"/>
      <c r="I18" s="13"/>
      <c r="J18" s="15"/>
      <c r="K18" s="15"/>
      <c r="L18" s="13" t="s">
        <v>64</v>
      </c>
      <c r="M18" s="15">
        <v>3</v>
      </c>
      <c r="N18" s="15" t="s">
        <v>14</v>
      </c>
      <c r="O18" s="20" t="s">
        <v>25</v>
      </c>
      <c r="P18" s="19">
        <v>5</v>
      </c>
      <c r="Q18" s="15" t="s">
        <v>14</v>
      </c>
      <c r="R18" s="15" t="s">
        <v>51</v>
      </c>
      <c r="S18" s="15">
        <v>0.05</v>
      </c>
      <c r="T18" s="19" t="s">
        <v>14</v>
      </c>
      <c r="U18" s="21" t="s">
        <v>66</v>
      </c>
      <c r="V18" s="21">
        <v>1.5</v>
      </c>
      <c r="W18" s="21" t="s">
        <v>14</v>
      </c>
      <c r="X18" s="2"/>
      <c r="Y18" s="9"/>
      <c r="Z18" s="9"/>
      <c r="AA18" s="9"/>
      <c r="AB18" s="9"/>
      <c r="AC18" s="9"/>
      <c r="AD18" s="9"/>
      <c r="AE18" s="9"/>
    </row>
    <row r="19" spans="1:31" ht="24.75" customHeight="1">
      <c r="A19" s="11"/>
      <c r="B19" s="11"/>
      <c r="C19" s="11"/>
      <c r="D19" s="11"/>
      <c r="E19" s="11"/>
      <c r="F19" s="11"/>
      <c r="G19" s="11"/>
      <c r="H19" s="12"/>
      <c r="I19" s="13"/>
      <c r="J19" s="15"/>
      <c r="K19" s="15"/>
      <c r="L19" s="15" t="s">
        <v>35</v>
      </c>
      <c r="M19" s="14">
        <v>0.5</v>
      </c>
      <c r="N19" s="15" t="s">
        <v>14</v>
      </c>
      <c r="O19" s="20" t="s">
        <v>37</v>
      </c>
      <c r="P19" s="19">
        <v>0.01</v>
      </c>
      <c r="Q19" s="15" t="s">
        <v>14</v>
      </c>
      <c r="R19" s="15"/>
      <c r="S19" s="15"/>
      <c r="T19" s="19"/>
      <c r="U19" s="15" t="s">
        <v>51</v>
      </c>
      <c r="V19" s="15">
        <v>0.05</v>
      </c>
      <c r="W19" s="15" t="s">
        <v>14</v>
      </c>
      <c r="X19" s="2"/>
      <c r="Y19" s="9"/>
      <c r="Z19" s="9"/>
      <c r="AA19" s="9"/>
      <c r="AB19" s="9"/>
      <c r="AC19" s="9"/>
      <c r="AD19" s="9"/>
      <c r="AE19" s="9"/>
    </row>
    <row r="20" spans="1:31" ht="24.75" customHeight="1">
      <c r="A20" s="11"/>
      <c r="B20" s="11"/>
      <c r="C20" s="11"/>
      <c r="D20" s="11"/>
      <c r="E20" s="11"/>
      <c r="F20" s="11"/>
      <c r="G20" s="11"/>
      <c r="H20" s="12"/>
      <c r="I20" s="13"/>
      <c r="J20" s="15"/>
      <c r="K20" s="15"/>
      <c r="L20" s="13" t="s">
        <v>51</v>
      </c>
      <c r="M20" s="15">
        <v>0.05</v>
      </c>
      <c r="N20" s="14" t="s">
        <v>14</v>
      </c>
      <c r="O20" s="13" t="s">
        <v>51</v>
      </c>
      <c r="P20" s="15">
        <v>0.05</v>
      </c>
      <c r="Q20" s="15" t="s">
        <v>14</v>
      </c>
      <c r="R20" s="15"/>
      <c r="S20" s="15"/>
      <c r="T20" s="19"/>
      <c r="U20" s="15"/>
      <c r="V20" s="15"/>
      <c r="W20" s="15"/>
      <c r="X20" s="2"/>
      <c r="Y20" s="9"/>
      <c r="Z20" s="9"/>
      <c r="AA20" s="9"/>
      <c r="AB20" s="9"/>
      <c r="AC20" s="9"/>
      <c r="AD20" s="9"/>
      <c r="AE20" s="9"/>
    </row>
    <row r="21" spans="1:31" ht="24.75" customHeight="1">
      <c r="A21" s="11"/>
      <c r="B21" s="11"/>
      <c r="C21" s="11"/>
      <c r="D21" s="11"/>
      <c r="E21" s="11"/>
      <c r="F21" s="11"/>
      <c r="G21" s="11"/>
      <c r="H21" s="12"/>
      <c r="I21" s="13"/>
      <c r="J21" s="15"/>
      <c r="K21" s="15"/>
      <c r="L21" s="13"/>
      <c r="M21" s="15"/>
      <c r="N21" s="14"/>
      <c r="O21" s="14"/>
      <c r="P21" s="14"/>
      <c r="Q21" s="14"/>
      <c r="R21" s="15"/>
      <c r="S21" s="15"/>
      <c r="T21" s="16"/>
      <c r="U21" s="15"/>
      <c r="V21" s="15"/>
      <c r="W21" s="14"/>
      <c r="X21" s="2"/>
      <c r="Y21" s="9"/>
      <c r="Z21" s="9"/>
      <c r="AA21" s="9"/>
      <c r="AB21" s="9"/>
      <c r="AC21" s="9"/>
      <c r="AD21" s="9"/>
      <c r="AE21" s="9"/>
    </row>
    <row r="22" spans="1:31" ht="24.75" customHeight="1">
      <c r="A22" s="10" t="s">
        <v>68</v>
      </c>
      <c r="B22" s="10">
        <v>5</v>
      </c>
      <c r="C22" s="10">
        <v>2</v>
      </c>
      <c r="D22" s="10">
        <v>1.4</v>
      </c>
      <c r="E22" s="10">
        <v>2.5</v>
      </c>
      <c r="F22" s="10"/>
      <c r="G22" s="11"/>
      <c r="H22" s="12">
        <v>670</v>
      </c>
      <c r="I22" s="13" t="s">
        <v>69</v>
      </c>
      <c r="J22" s="16"/>
      <c r="K22" s="14"/>
      <c r="L22" s="13" t="s">
        <v>230</v>
      </c>
      <c r="M22" s="16"/>
      <c r="N22" s="14"/>
      <c r="O22" s="20" t="s">
        <v>71</v>
      </c>
      <c r="P22" s="16"/>
      <c r="Q22" s="14"/>
      <c r="R22" s="14" t="s">
        <v>25</v>
      </c>
      <c r="S22" s="14"/>
      <c r="T22" s="14"/>
      <c r="U22" s="13" t="s">
        <v>44</v>
      </c>
      <c r="V22" s="14"/>
      <c r="W22" s="14"/>
      <c r="X22" s="2"/>
      <c r="Y22" s="9" t="str">
        <f>A22</f>
        <v>L2</v>
      </c>
      <c r="Z22" s="9" t="str">
        <f>I23&amp;" "&amp;I24&amp;" "&amp;I25&amp;" "&amp;I26&amp;" "&amp;I27</f>
        <v xml:space="preserve">米 糙米   </v>
      </c>
      <c r="AA22" s="9" t="str">
        <f>L23&amp;" "&amp;L24&amp;" "&amp;L25&amp;" "&amp;L26&amp;" "&amp;L27</f>
        <v xml:space="preserve">四角油豆腐 甜椒 薑  </v>
      </c>
      <c r="AB22" s="9" t="str">
        <f>O23&amp;" "&amp;O24&amp;" "&amp;O25&amp;" "&amp;O26&amp;" "&amp;O27</f>
        <v xml:space="preserve">乾海帶 素肉 薑 九層塔 </v>
      </c>
      <c r="AC22" s="9" t="str">
        <f>R23&amp;" "&amp;R24&amp;" "&amp;R25&amp;" "&amp;R26&amp;" "&amp;R27</f>
        <v xml:space="preserve">蔬菜 薑   </v>
      </c>
      <c r="AD22" s="9" t="str">
        <f>U23&amp;" "&amp;U24&amp;" "&amp;U25&amp;" "&amp;U26&amp;" "&amp;U27</f>
        <v xml:space="preserve">時瓜 薑 素羊肉  </v>
      </c>
      <c r="AE22" s="9"/>
    </row>
    <row r="23" spans="1:31" ht="24.75" customHeight="1">
      <c r="A23" s="11"/>
      <c r="B23" s="11"/>
      <c r="C23" s="11"/>
      <c r="D23" s="11"/>
      <c r="E23" s="11"/>
      <c r="F23" s="11"/>
      <c r="G23" s="11"/>
      <c r="H23" s="12"/>
      <c r="I23" s="13" t="s">
        <v>27</v>
      </c>
      <c r="J23" s="15">
        <v>7</v>
      </c>
      <c r="K23" s="15" t="s">
        <v>14</v>
      </c>
      <c r="L23" s="13" t="s">
        <v>158</v>
      </c>
      <c r="M23" s="15">
        <v>8.1999999999999993</v>
      </c>
      <c r="N23" s="15" t="s">
        <v>14</v>
      </c>
      <c r="O23" s="20" t="s">
        <v>46</v>
      </c>
      <c r="P23" s="19">
        <v>1.2</v>
      </c>
      <c r="Q23" s="15" t="s">
        <v>14</v>
      </c>
      <c r="R23" s="19" t="s">
        <v>18</v>
      </c>
      <c r="S23" s="19">
        <v>7</v>
      </c>
      <c r="T23" s="19" t="s">
        <v>14</v>
      </c>
      <c r="U23" s="13" t="s">
        <v>47</v>
      </c>
      <c r="V23" s="15">
        <v>3</v>
      </c>
      <c r="W23" s="15" t="s">
        <v>14</v>
      </c>
      <c r="X23" s="2"/>
      <c r="Y23" s="9"/>
      <c r="Z23" s="9"/>
      <c r="AA23" s="9"/>
      <c r="AB23" s="9"/>
      <c r="AC23" s="9"/>
      <c r="AD23" s="9"/>
      <c r="AE23" s="9"/>
    </row>
    <row r="24" spans="1:31" ht="24.75" customHeight="1">
      <c r="A24" s="11"/>
      <c r="B24" s="11"/>
      <c r="C24" s="11"/>
      <c r="D24" s="11"/>
      <c r="E24" s="11"/>
      <c r="F24" s="11"/>
      <c r="G24" s="11"/>
      <c r="H24" s="12"/>
      <c r="I24" s="13" t="s">
        <v>75</v>
      </c>
      <c r="J24" s="15">
        <v>3</v>
      </c>
      <c r="K24" s="15" t="s">
        <v>14</v>
      </c>
      <c r="L24" s="13" t="s">
        <v>231</v>
      </c>
      <c r="M24" s="15">
        <v>1</v>
      </c>
      <c r="N24" s="15" t="s">
        <v>14</v>
      </c>
      <c r="O24" s="20" t="s">
        <v>226</v>
      </c>
      <c r="P24" s="19">
        <v>0.6</v>
      </c>
      <c r="Q24" s="15" t="s">
        <v>14</v>
      </c>
      <c r="R24" s="15" t="s">
        <v>51</v>
      </c>
      <c r="S24" s="15">
        <v>0.05</v>
      </c>
      <c r="T24" s="19" t="s">
        <v>14</v>
      </c>
      <c r="U24" s="19" t="s">
        <v>51</v>
      </c>
      <c r="V24" s="15">
        <v>0.05</v>
      </c>
      <c r="W24" s="15" t="s">
        <v>14</v>
      </c>
      <c r="X24" s="2"/>
      <c r="Y24" s="9"/>
      <c r="Z24" s="9"/>
      <c r="AA24" s="9"/>
      <c r="AB24" s="9"/>
      <c r="AC24" s="9"/>
      <c r="AD24" s="9"/>
      <c r="AE24" s="9"/>
    </row>
    <row r="25" spans="1:31" ht="24.75" customHeight="1">
      <c r="A25" s="11"/>
      <c r="B25" s="11"/>
      <c r="C25" s="11"/>
      <c r="D25" s="11"/>
      <c r="E25" s="11"/>
      <c r="F25" s="11"/>
      <c r="G25" s="11"/>
      <c r="H25" s="12"/>
      <c r="I25" s="13"/>
      <c r="J25" s="15"/>
      <c r="K25" s="15"/>
      <c r="L25" s="13" t="s">
        <v>51</v>
      </c>
      <c r="M25" s="15">
        <v>0.05</v>
      </c>
      <c r="N25" s="15" t="s">
        <v>14</v>
      </c>
      <c r="O25" s="13" t="s">
        <v>51</v>
      </c>
      <c r="P25" s="15">
        <v>0.05</v>
      </c>
      <c r="Q25" s="15" t="s">
        <v>14</v>
      </c>
      <c r="R25" s="15"/>
      <c r="S25" s="15"/>
      <c r="T25" s="19"/>
      <c r="U25" s="15" t="s">
        <v>228</v>
      </c>
      <c r="V25" s="15">
        <v>1</v>
      </c>
      <c r="W25" s="15" t="s">
        <v>14</v>
      </c>
      <c r="X25" s="2"/>
      <c r="Y25" s="9"/>
      <c r="Z25" s="9"/>
      <c r="AA25" s="9"/>
      <c r="AB25" s="9"/>
      <c r="AC25" s="9"/>
      <c r="AD25" s="9"/>
      <c r="AE25" s="9"/>
    </row>
    <row r="26" spans="1:31" ht="24.75" customHeight="1">
      <c r="A26" s="11"/>
      <c r="B26" s="11"/>
      <c r="C26" s="11"/>
      <c r="D26" s="11"/>
      <c r="E26" s="11"/>
      <c r="F26" s="11"/>
      <c r="G26" s="11"/>
      <c r="H26" s="12"/>
      <c r="I26" s="13"/>
      <c r="J26" s="15"/>
      <c r="K26" s="15"/>
      <c r="L26" s="13"/>
      <c r="M26" s="15"/>
      <c r="N26" s="15"/>
      <c r="O26" s="13" t="s">
        <v>80</v>
      </c>
      <c r="P26" s="15">
        <v>0.01</v>
      </c>
      <c r="Q26" s="15"/>
      <c r="R26" s="15"/>
      <c r="S26" s="15"/>
      <c r="T26" s="19"/>
      <c r="U26" s="15"/>
      <c r="V26" s="15"/>
      <c r="W26" s="15"/>
      <c r="X26" s="2"/>
      <c r="Y26" s="9"/>
      <c r="Z26" s="9"/>
      <c r="AA26" s="9"/>
      <c r="AB26" s="9"/>
      <c r="AC26" s="9"/>
      <c r="AD26" s="9"/>
      <c r="AE26" s="9"/>
    </row>
    <row r="27" spans="1:31" ht="24.75" customHeight="1">
      <c r="A27" s="11"/>
      <c r="B27" s="11"/>
      <c r="C27" s="11"/>
      <c r="D27" s="11"/>
      <c r="E27" s="11"/>
      <c r="F27" s="11"/>
      <c r="G27" s="11"/>
      <c r="H27" s="12"/>
      <c r="I27" s="13"/>
      <c r="J27" s="15"/>
      <c r="K27" s="14"/>
      <c r="L27" s="13"/>
      <c r="M27" s="15"/>
      <c r="N27" s="15"/>
      <c r="O27" s="14"/>
      <c r="P27" s="14"/>
      <c r="Q27" s="15"/>
      <c r="R27" s="14"/>
      <c r="S27" s="14"/>
      <c r="T27" s="16"/>
      <c r="U27" s="15"/>
      <c r="V27" s="15"/>
      <c r="W27" s="14"/>
      <c r="X27" s="2"/>
      <c r="Y27" s="9"/>
      <c r="Z27" s="9"/>
      <c r="AA27" s="9"/>
      <c r="AB27" s="9"/>
      <c r="AC27" s="9"/>
      <c r="AD27" s="9"/>
      <c r="AE27" s="9"/>
    </row>
    <row r="28" spans="1:31" ht="24.75" customHeight="1">
      <c r="A28" s="10" t="s">
        <v>81</v>
      </c>
      <c r="B28" s="10">
        <v>5</v>
      </c>
      <c r="C28" s="10">
        <v>2.5</v>
      </c>
      <c r="D28" s="10">
        <v>1.2</v>
      </c>
      <c r="E28" s="10">
        <v>2.5</v>
      </c>
      <c r="F28" s="10"/>
      <c r="G28" s="11"/>
      <c r="H28" s="12">
        <v>673.5</v>
      </c>
      <c r="I28" s="13" t="s">
        <v>82</v>
      </c>
      <c r="J28" s="14"/>
      <c r="K28" s="14"/>
      <c r="L28" s="13" t="s">
        <v>232</v>
      </c>
      <c r="M28" s="16"/>
      <c r="N28" s="14"/>
      <c r="O28" s="90" t="s">
        <v>84</v>
      </c>
      <c r="P28" s="86"/>
      <c r="Q28" s="14"/>
      <c r="R28" s="14" t="s">
        <v>25</v>
      </c>
      <c r="S28" s="14"/>
      <c r="T28" s="14"/>
      <c r="U28" s="13" t="s">
        <v>86</v>
      </c>
      <c r="V28" s="16"/>
      <c r="W28" s="14"/>
      <c r="X28" s="2"/>
      <c r="Y28" s="9" t="str">
        <f>A28</f>
        <v>L3</v>
      </c>
      <c r="Z28" s="9" t="str">
        <f>I29&amp;" "&amp;I30&amp;" "&amp;I31&amp;" "&amp;I32&amp;" "&amp;I33</f>
        <v xml:space="preserve">麵條    </v>
      </c>
      <c r="AA28" s="9" t="str">
        <f>L29&amp;" "&amp;L30&amp;" "&amp;L31&amp;" "&amp;L32&amp;" "&amp;L33</f>
        <v xml:space="preserve">素排    </v>
      </c>
      <c r="AB28" s="9" t="str">
        <f>O29&amp;" "&amp;O30&amp;" "&amp;O31&amp;" "&amp;O32&amp;" "&amp;O33</f>
        <v xml:space="preserve">豆干 胡蘿蔔 時蔬 乾香菇 </v>
      </c>
      <c r="AC28" s="9" t="str">
        <f>R29&amp;" "&amp;R30&amp;" "&amp;R31&amp;" "&amp;R32&amp;" "&amp;R33</f>
        <v xml:space="preserve">蔬菜 薑   </v>
      </c>
      <c r="AD28" s="9" t="str">
        <f>U29&amp;" "&amp;U30&amp;" "&amp;U31&amp;" "&amp;U32&amp;" "&amp;U33</f>
        <v xml:space="preserve">金針菜乾 榨菜 薑  </v>
      </c>
      <c r="AE28" s="9"/>
    </row>
    <row r="29" spans="1:31" ht="24.75" customHeight="1">
      <c r="A29" s="11"/>
      <c r="B29" s="11"/>
      <c r="C29" s="11"/>
      <c r="D29" s="11"/>
      <c r="E29" s="11"/>
      <c r="F29" s="11"/>
      <c r="G29" s="11"/>
      <c r="H29" s="12"/>
      <c r="I29" s="13" t="s">
        <v>87</v>
      </c>
      <c r="J29" s="15">
        <v>15</v>
      </c>
      <c r="K29" s="15" t="s">
        <v>14</v>
      </c>
      <c r="L29" s="13" t="s">
        <v>234</v>
      </c>
      <c r="M29" s="15">
        <v>6</v>
      </c>
      <c r="N29" s="15" t="s">
        <v>14</v>
      </c>
      <c r="O29" s="25" t="s">
        <v>74</v>
      </c>
      <c r="P29" s="26">
        <v>4</v>
      </c>
      <c r="Q29" s="15" t="s">
        <v>14</v>
      </c>
      <c r="R29" s="19" t="s">
        <v>18</v>
      </c>
      <c r="S29" s="19">
        <v>7</v>
      </c>
      <c r="T29" s="19" t="s">
        <v>14</v>
      </c>
      <c r="U29" s="13" t="s">
        <v>90</v>
      </c>
      <c r="V29" s="15">
        <v>0.1</v>
      </c>
      <c r="W29" s="15" t="s">
        <v>14</v>
      </c>
      <c r="X29" s="2"/>
      <c r="Y29" s="9"/>
      <c r="Z29" s="9"/>
      <c r="AA29" s="9"/>
      <c r="AB29" s="9"/>
      <c r="AC29" s="9"/>
      <c r="AD29" s="9"/>
      <c r="AE29" s="9"/>
    </row>
    <row r="30" spans="1:31" ht="24.75" customHeight="1">
      <c r="A30" s="11"/>
      <c r="B30" s="11"/>
      <c r="C30" s="11"/>
      <c r="D30" s="11"/>
      <c r="E30" s="11"/>
      <c r="F30" s="11"/>
      <c r="G30" s="11"/>
      <c r="H30" s="12"/>
      <c r="I30" s="13"/>
      <c r="J30" s="15"/>
      <c r="K30" s="15"/>
      <c r="L30" s="13"/>
      <c r="M30" s="15"/>
      <c r="N30" s="15"/>
      <c r="O30" s="25" t="s">
        <v>35</v>
      </c>
      <c r="P30" s="26">
        <v>0.5</v>
      </c>
      <c r="Q30" s="15" t="s">
        <v>14</v>
      </c>
      <c r="R30" s="15" t="s">
        <v>51</v>
      </c>
      <c r="S30" s="15">
        <v>0.05</v>
      </c>
      <c r="T30" s="19" t="s">
        <v>14</v>
      </c>
      <c r="U30" s="20" t="s">
        <v>91</v>
      </c>
      <c r="V30" s="19">
        <v>1</v>
      </c>
      <c r="W30" s="15" t="s">
        <v>14</v>
      </c>
      <c r="X30" s="2"/>
      <c r="Y30" s="9"/>
      <c r="Z30" s="9"/>
      <c r="AA30" s="9"/>
      <c r="AB30" s="9"/>
      <c r="AC30" s="9"/>
      <c r="AD30" s="9"/>
      <c r="AE30" s="9"/>
    </row>
    <row r="31" spans="1:31" ht="24.75" customHeight="1">
      <c r="A31" s="11"/>
      <c r="B31" s="11"/>
      <c r="C31" s="11"/>
      <c r="D31" s="11"/>
      <c r="E31" s="11"/>
      <c r="F31" s="11"/>
      <c r="G31" s="11"/>
      <c r="H31" s="12"/>
      <c r="I31" s="13"/>
      <c r="J31" s="15"/>
      <c r="K31" s="15"/>
      <c r="L31" s="13"/>
      <c r="M31" s="15"/>
      <c r="N31" s="15"/>
      <c r="O31" s="25" t="s">
        <v>25</v>
      </c>
      <c r="P31" s="26">
        <v>3</v>
      </c>
      <c r="Q31" s="15" t="s">
        <v>14</v>
      </c>
      <c r="R31" s="15"/>
      <c r="S31" s="15"/>
      <c r="T31" s="19"/>
      <c r="U31" s="13" t="s">
        <v>51</v>
      </c>
      <c r="V31" s="15">
        <v>0.05</v>
      </c>
      <c r="W31" s="15" t="s">
        <v>14</v>
      </c>
      <c r="X31" s="2"/>
      <c r="Y31" s="9"/>
      <c r="Z31" s="9"/>
      <c r="AA31" s="9"/>
      <c r="AB31" s="9"/>
      <c r="AC31" s="9"/>
      <c r="AD31" s="9"/>
      <c r="AE31" s="9"/>
    </row>
    <row r="32" spans="1:31" ht="24.75" customHeight="1">
      <c r="A32" s="11"/>
      <c r="B32" s="11"/>
      <c r="C32" s="11"/>
      <c r="D32" s="11"/>
      <c r="E32" s="11"/>
      <c r="F32" s="11"/>
      <c r="G32" s="11"/>
      <c r="H32" s="12"/>
      <c r="I32" s="13"/>
      <c r="J32" s="15"/>
      <c r="K32" s="15"/>
      <c r="L32" s="13"/>
      <c r="M32" s="15"/>
      <c r="N32" s="15"/>
      <c r="O32" s="25" t="s">
        <v>37</v>
      </c>
      <c r="P32" s="26">
        <v>0.01</v>
      </c>
      <c r="Q32" s="15" t="s">
        <v>14</v>
      </c>
      <c r="R32" s="15"/>
      <c r="S32" s="15"/>
      <c r="T32" s="19"/>
      <c r="U32" s="14"/>
      <c r="V32" s="14"/>
      <c r="W32" s="15"/>
      <c r="X32" s="2"/>
      <c r="Y32" s="9"/>
      <c r="Z32" s="9"/>
      <c r="AA32" s="9"/>
      <c r="AB32" s="9"/>
      <c r="AC32" s="9"/>
      <c r="AD32" s="9"/>
      <c r="AE32" s="9"/>
    </row>
    <row r="33" spans="1:31" ht="24.75" customHeight="1">
      <c r="A33" s="11"/>
      <c r="B33" s="11"/>
      <c r="C33" s="11"/>
      <c r="D33" s="11"/>
      <c r="E33" s="11"/>
      <c r="F33" s="11"/>
      <c r="G33" s="11"/>
      <c r="H33" s="12"/>
      <c r="I33" s="14"/>
      <c r="J33" s="14"/>
      <c r="K33" s="14"/>
      <c r="L33" s="14"/>
      <c r="M33" s="14"/>
      <c r="N33" s="14"/>
      <c r="O33" s="25"/>
      <c r="P33" s="26"/>
      <c r="Q33" s="14"/>
      <c r="R33" s="15"/>
      <c r="S33" s="15"/>
      <c r="T33" s="16"/>
      <c r="U33" s="14"/>
      <c r="V33" s="14"/>
      <c r="W33" s="14"/>
      <c r="X33" s="2"/>
      <c r="Y33" s="2"/>
      <c r="Z33" s="9"/>
      <c r="AA33" s="2"/>
      <c r="AB33" s="2"/>
      <c r="AC33" s="2"/>
      <c r="AD33" s="2"/>
      <c r="AE33" s="2"/>
    </row>
    <row r="34" spans="1:31" ht="24.75" customHeight="1">
      <c r="A34" s="10" t="s">
        <v>92</v>
      </c>
      <c r="B34" s="10">
        <v>6.3</v>
      </c>
      <c r="C34" s="10">
        <v>2.5</v>
      </c>
      <c r="D34" s="10">
        <v>1.6</v>
      </c>
      <c r="E34" s="10">
        <v>2.5</v>
      </c>
      <c r="F34" s="10"/>
      <c r="G34" s="11"/>
      <c r="H34" s="12">
        <v>795</v>
      </c>
      <c r="I34" s="13" t="s">
        <v>69</v>
      </c>
      <c r="J34" s="16"/>
      <c r="K34" s="14"/>
      <c r="L34" s="13" t="s">
        <v>235</v>
      </c>
      <c r="M34" s="16"/>
      <c r="N34" s="14"/>
      <c r="O34" s="17" t="s">
        <v>236</v>
      </c>
      <c r="P34" s="11"/>
      <c r="Q34" s="18"/>
      <c r="R34" s="14" t="s">
        <v>25</v>
      </c>
      <c r="S34" s="14"/>
      <c r="T34" s="14"/>
      <c r="U34" s="15" t="s">
        <v>96</v>
      </c>
      <c r="V34" s="14"/>
      <c r="W34" s="14"/>
      <c r="X34" s="2"/>
      <c r="Y34" s="9" t="str">
        <f>A34</f>
        <v>L4</v>
      </c>
      <c r="Z34" s="9" t="str">
        <f>I35&amp;" "&amp;I36&amp;" "&amp;I37&amp;" "&amp;I38&amp;" "&amp;I39</f>
        <v xml:space="preserve">米 糙米   </v>
      </c>
      <c r="AA34" s="9" t="str">
        <f>L35&amp;" "&amp;L36&amp;" "&amp;L37&amp;" "&amp;L38&amp;" "&amp;L39</f>
        <v xml:space="preserve">豆包 韓式泡菜 結球白菜 薑 </v>
      </c>
      <c r="AB34" s="9" t="str">
        <f>O35&amp;" "&amp;O36&amp;" "&amp;O37&amp;" "&amp;O38&amp;" "&amp;O39</f>
        <v>凍豆腐 白蘿蔔 胡蘿蔔 素黑輪 甜玉米</v>
      </c>
      <c r="AC34" s="9" t="str">
        <f>R35&amp;" "&amp;R36&amp;" "&amp;R37&amp;" "&amp;R38&amp;" "&amp;R39</f>
        <v xml:space="preserve">蔬菜 薑   </v>
      </c>
      <c r="AD34" s="9" t="str">
        <f>U35&amp;" "&amp;U36&amp;" "&amp;U37&amp;" "&amp;U38&amp;" "&amp;U39</f>
        <v xml:space="preserve">粉圓 二砂糖   </v>
      </c>
      <c r="AE34" s="9"/>
    </row>
    <row r="35" spans="1:31" ht="24.75" customHeight="1">
      <c r="A35" s="11"/>
      <c r="B35" s="11"/>
      <c r="C35" s="11"/>
      <c r="D35" s="11"/>
      <c r="E35" s="11"/>
      <c r="F35" s="11"/>
      <c r="G35" s="11"/>
      <c r="H35" s="12"/>
      <c r="I35" s="13" t="s">
        <v>27</v>
      </c>
      <c r="J35" s="15">
        <v>7</v>
      </c>
      <c r="K35" s="15" t="s">
        <v>14</v>
      </c>
      <c r="L35" s="13" t="s">
        <v>45</v>
      </c>
      <c r="M35" s="15">
        <v>6</v>
      </c>
      <c r="N35" s="15" t="s">
        <v>14</v>
      </c>
      <c r="O35" s="17" t="s">
        <v>97</v>
      </c>
      <c r="P35" s="21">
        <v>4</v>
      </c>
      <c r="Q35" s="21" t="s">
        <v>14</v>
      </c>
      <c r="R35" s="19" t="s">
        <v>18</v>
      </c>
      <c r="S35" s="19">
        <v>7</v>
      </c>
      <c r="T35" s="19" t="s">
        <v>14</v>
      </c>
      <c r="U35" s="15" t="s">
        <v>98</v>
      </c>
      <c r="V35" s="15">
        <v>2</v>
      </c>
      <c r="W35" s="15" t="s">
        <v>14</v>
      </c>
      <c r="X35" s="2"/>
      <c r="Y35" s="9"/>
      <c r="Z35" s="9"/>
      <c r="AA35" s="9"/>
      <c r="AB35" s="9"/>
      <c r="AC35" s="9"/>
      <c r="AD35" s="9"/>
      <c r="AE35" s="9"/>
    </row>
    <row r="36" spans="1:31" ht="24.75" customHeight="1">
      <c r="A36" s="11"/>
      <c r="B36" s="11"/>
      <c r="C36" s="11"/>
      <c r="D36" s="11"/>
      <c r="E36" s="11"/>
      <c r="F36" s="11"/>
      <c r="G36" s="11"/>
      <c r="H36" s="12"/>
      <c r="I36" s="13" t="s">
        <v>75</v>
      </c>
      <c r="J36" s="15">
        <v>3</v>
      </c>
      <c r="K36" s="15" t="s">
        <v>14</v>
      </c>
      <c r="L36" s="13" t="s">
        <v>99</v>
      </c>
      <c r="M36" s="15">
        <v>1</v>
      </c>
      <c r="N36" s="15" t="s">
        <v>14</v>
      </c>
      <c r="O36" s="17" t="s">
        <v>31</v>
      </c>
      <c r="P36" s="21">
        <v>3</v>
      </c>
      <c r="Q36" s="21" t="s">
        <v>14</v>
      </c>
      <c r="R36" s="15" t="s">
        <v>51</v>
      </c>
      <c r="S36" s="15">
        <v>0.05</v>
      </c>
      <c r="T36" s="19" t="s">
        <v>14</v>
      </c>
      <c r="U36" s="19" t="s">
        <v>34</v>
      </c>
      <c r="V36" s="15">
        <v>1</v>
      </c>
      <c r="W36" s="15" t="s">
        <v>14</v>
      </c>
      <c r="X36" s="2"/>
      <c r="Y36" s="9"/>
      <c r="Z36" s="9"/>
      <c r="AA36" s="9"/>
      <c r="AB36" s="9"/>
      <c r="AC36" s="9"/>
      <c r="AD36" s="9"/>
      <c r="AE36" s="9"/>
    </row>
    <row r="37" spans="1:31" ht="24.75" customHeight="1">
      <c r="A37" s="11"/>
      <c r="B37" s="11"/>
      <c r="C37" s="11"/>
      <c r="D37" s="11"/>
      <c r="E37" s="11"/>
      <c r="F37" s="11"/>
      <c r="G37" s="11"/>
      <c r="H37" s="12"/>
      <c r="I37" s="13"/>
      <c r="J37" s="15"/>
      <c r="K37" s="15"/>
      <c r="L37" s="13" t="s">
        <v>100</v>
      </c>
      <c r="M37" s="15">
        <v>4</v>
      </c>
      <c r="N37" s="15" t="s">
        <v>14</v>
      </c>
      <c r="O37" s="22" t="s">
        <v>35</v>
      </c>
      <c r="P37" s="10">
        <v>0.5</v>
      </c>
      <c r="Q37" s="21" t="s">
        <v>14</v>
      </c>
      <c r="R37" s="15"/>
      <c r="S37" s="15"/>
      <c r="T37" s="19"/>
      <c r="U37" s="15"/>
      <c r="V37" s="15"/>
      <c r="W37" s="15"/>
      <c r="X37" s="2"/>
      <c r="Y37" s="9"/>
      <c r="Z37" s="9"/>
      <c r="AA37" s="9"/>
      <c r="AB37" s="9"/>
      <c r="AC37" s="9"/>
      <c r="AD37" s="9"/>
      <c r="AE37" s="9"/>
    </row>
    <row r="38" spans="1:31" ht="24.75" customHeight="1">
      <c r="A38" s="11"/>
      <c r="B38" s="11"/>
      <c r="C38" s="11"/>
      <c r="D38" s="11"/>
      <c r="E38" s="11"/>
      <c r="F38" s="11"/>
      <c r="G38" s="11"/>
      <c r="H38" s="12"/>
      <c r="I38" s="13"/>
      <c r="J38" s="15"/>
      <c r="K38" s="15"/>
      <c r="L38" s="13" t="s">
        <v>51</v>
      </c>
      <c r="M38" s="15">
        <v>0.05</v>
      </c>
      <c r="N38" s="15" t="s">
        <v>14</v>
      </c>
      <c r="O38" s="17" t="s">
        <v>238</v>
      </c>
      <c r="P38" s="21">
        <v>1.5</v>
      </c>
      <c r="Q38" s="21" t="s">
        <v>14</v>
      </c>
      <c r="R38" s="15"/>
      <c r="S38" s="15"/>
      <c r="T38" s="19"/>
      <c r="U38" s="15"/>
      <c r="V38" s="15"/>
      <c r="W38" s="15"/>
      <c r="X38" s="2"/>
      <c r="Y38" s="9"/>
      <c r="Z38" s="9"/>
      <c r="AA38" s="9"/>
      <c r="AB38" s="9"/>
      <c r="AC38" s="9"/>
      <c r="AD38" s="9"/>
      <c r="AE38" s="9"/>
    </row>
    <row r="39" spans="1:31" ht="24.75" customHeight="1">
      <c r="A39" s="11"/>
      <c r="B39" s="11"/>
      <c r="C39" s="11"/>
      <c r="D39" s="11"/>
      <c r="E39" s="11"/>
      <c r="F39" s="11"/>
      <c r="G39" s="11"/>
      <c r="H39" s="12"/>
      <c r="I39" s="13"/>
      <c r="J39" s="15"/>
      <c r="K39" s="14"/>
      <c r="L39" s="14"/>
      <c r="M39" s="14"/>
      <c r="N39" s="14"/>
      <c r="O39" s="17" t="s">
        <v>102</v>
      </c>
      <c r="P39" s="21">
        <v>2.5</v>
      </c>
      <c r="Q39" s="21" t="s">
        <v>14</v>
      </c>
      <c r="R39" s="14"/>
      <c r="S39" s="14"/>
      <c r="T39" s="16"/>
      <c r="U39" s="15"/>
      <c r="V39" s="15"/>
      <c r="W39" s="14"/>
      <c r="X39" s="2"/>
      <c r="Y39" s="9"/>
      <c r="Z39" s="9"/>
      <c r="AA39" s="9"/>
      <c r="AB39" s="9"/>
      <c r="AC39" s="9"/>
      <c r="AD39" s="9"/>
      <c r="AE39" s="9"/>
    </row>
    <row r="40" spans="1:31" ht="24.75" customHeight="1">
      <c r="A40" s="10" t="s">
        <v>103</v>
      </c>
      <c r="B40" s="10">
        <v>5.2</v>
      </c>
      <c r="C40" s="10">
        <v>2.2999999999999998</v>
      </c>
      <c r="D40" s="10">
        <v>1.4</v>
      </c>
      <c r="E40" s="10">
        <v>2.5</v>
      </c>
      <c r="F40" s="10"/>
      <c r="G40" s="11"/>
      <c r="H40" s="12">
        <v>675.5</v>
      </c>
      <c r="I40" s="13" t="s">
        <v>104</v>
      </c>
      <c r="J40" s="16"/>
      <c r="K40" s="14"/>
      <c r="L40" s="13" t="s">
        <v>239</v>
      </c>
      <c r="M40" s="16"/>
      <c r="N40" s="14"/>
      <c r="O40" s="20" t="s">
        <v>240</v>
      </c>
      <c r="P40" s="16"/>
      <c r="Q40" s="14"/>
      <c r="R40" s="14" t="s">
        <v>25</v>
      </c>
      <c r="S40" s="14"/>
      <c r="T40" s="14"/>
      <c r="U40" s="15" t="s">
        <v>242</v>
      </c>
      <c r="V40" s="14"/>
      <c r="W40" s="14"/>
      <c r="X40" s="2"/>
      <c r="Y40" s="9" t="str">
        <f>A40</f>
        <v>L5</v>
      </c>
      <c r="Z40" s="9" t="str">
        <f>I41&amp;" "&amp;I42&amp;" "&amp;I43&amp;" "&amp;I44&amp;" "&amp;I45</f>
        <v xml:space="preserve">米 小米   </v>
      </c>
      <c r="AA40" s="9" t="str">
        <f>L41&amp;" "&amp;L42&amp;" "&amp;L43&amp;" "&amp;L44&amp;" "&amp;L45</f>
        <v xml:space="preserve">麵腸 芹菜 胡蘿蔔 薑 </v>
      </c>
      <c r="AB40" s="9" t="str">
        <f>O41&amp;" "&amp;O42&amp;" "&amp;O43&amp;" "&amp;O44&amp;" "&amp;O45</f>
        <v xml:space="preserve">豆腐 甜椒 薑 豆瓣醬 </v>
      </c>
      <c r="AC40" s="9" t="str">
        <f>R41&amp;" "&amp;R42&amp;" "&amp;R43&amp;" "&amp;R44&amp;" "&amp;R45</f>
        <v xml:space="preserve">蔬菜 薑   </v>
      </c>
      <c r="AD40" s="9" t="str">
        <f>U41&amp;" "&amp;U42&amp;" "&amp;U43&amp;" "&amp;U44&amp;" "&amp;U45</f>
        <v xml:space="preserve">乾裙帶菜 薑 素丸  </v>
      </c>
      <c r="AE40" s="9"/>
    </row>
    <row r="41" spans="1:31" ht="24.75" customHeight="1">
      <c r="A41" s="11"/>
      <c r="B41" s="11"/>
      <c r="C41" s="11"/>
      <c r="D41" s="11"/>
      <c r="E41" s="11"/>
      <c r="F41" s="11"/>
      <c r="G41" s="11"/>
      <c r="H41" s="12"/>
      <c r="I41" s="13" t="s">
        <v>27</v>
      </c>
      <c r="J41" s="15">
        <v>10</v>
      </c>
      <c r="K41" s="15" t="s">
        <v>14</v>
      </c>
      <c r="L41" s="13" t="s">
        <v>225</v>
      </c>
      <c r="M41" s="15">
        <v>5.3</v>
      </c>
      <c r="N41" s="15" t="s">
        <v>14</v>
      </c>
      <c r="O41" s="20" t="s">
        <v>29</v>
      </c>
      <c r="P41" s="19">
        <v>6</v>
      </c>
      <c r="Q41" s="15" t="s">
        <v>14</v>
      </c>
      <c r="R41" s="19" t="s">
        <v>18</v>
      </c>
      <c r="S41" s="19">
        <v>7</v>
      </c>
      <c r="T41" s="19" t="s">
        <v>14</v>
      </c>
      <c r="U41" s="15" t="s">
        <v>111</v>
      </c>
      <c r="V41" s="14">
        <v>0.1</v>
      </c>
      <c r="W41" s="15" t="s">
        <v>14</v>
      </c>
      <c r="X41" s="2"/>
      <c r="Y41" s="9"/>
      <c r="Z41" s="9"/>
      <c r="AA41" s="9"/>
      <c r="AB41" s="9"/>
      <c r="AC41" s="9"/>
      <c r="AD41" s="9"/>
      <c r="AE41" s="9"/>
    </row>
    <row r="42" spans="1:31" ht="24.75" customHeight="1">
      <c r="A42" s="11"/>
      <c r="B42" s="11"/>
      <c r="C42" s="11"/>
      <c r="D42" s="11"/>
      <c r="E42" s="11"/>
      <c r="F42" s="11"/>
      <c r="G42" s="11"/>
      <c r="H42" s="12"/>
      <c r="I42" s="13" t="s">
        <v>112</v>
      </c>
      <c r="J42" s="15">
        <v>0.4</v>
      </c>
      <c r="K42" s="15" t="s">
        <v>14</v>
      </c>
      <c r="L42" s="13" t="s">
        <v>243</v>
      </c>
      <c r="M42" s="15">
        <v>1</v>
      </c>
      <c r="N42" s="15" t="s">
        <v>14</v>
      </c>
      <c r="O42" s="20" t="s">
        <v>231</v>
      </c>
      <c r="P42" s="19">
        <v>2</v>
      </c>
      <c r="Q42" s="15" t="s">
        <v>14</v>
      </c>
      <c r="R42" s="15" t="s">
        <v>51</v>
      </c>
      <c r="S42" s="15">
        <v>0.05</v>
      </c>
      <c r="T42" s="19" t="s">
        <v>14</v>
      </c>
      <c r="U42" s="19" t="s">
        <v>51</v>
      </c>
      <c r="V42" s="15">
        <v>0.05</v>
      </c>
      <c r="W42" s="15" t="s">
        <v>14</v>
      </c>
      <c r="X42" s="2"/>
      <c r="Y42" s="9"/>
      <c r="Z42" s="9"/>
      <c r="AA42" s="9"/>
      <c r="AB42" s="9"/>
      <c r="AC42" s="9"/>
      <c r="AD42" s="9"/>
      <c r="AE42" s="9"/>
    </row>
    <row r="43" spans="1:31" ht="24.75" customHeight="1">
      <c r="A43" s="11"/>
      <c r="B43" s="11"/>
      <c r="C43" s="11"/>
      <c r="D43" s="11"/>
      <c r="E43" s="11"/>
      <c r="F43" s="11"/>
      <c r="G43" s="11"/>
      <c r="H43" s="12"/>
      <c r="I43" s="13"/>
      <c r="J43" s="15"/>
      <c r="K43" s="15"/>
      <c r="L43" s="13" t="s">
        <v>35</v>
      </c>
      <c r="M43" s="15">
        <v>0.5</v>
      </c>
      <c r="N43" s="15" t="s">
        <v>14</v>
      </c>
      <c r="O43" s="13" t="s">
        <v>51</v>
      </c>
      <c r="P43" s="15">
        <v>0.05</v>
      </c>
      <c r="Q43" s="15" t="s">
        <v>14</v>
      </c>
      <c r="R43" s="15"/>
      <c r="S43" s="15"/>
      <c r="T43" s="19"/>
      <c r="U43" s="21" t="s">
        <v>244</v>
      </c>
      <c r="V43" s="21">
        <v>2</v>
      </c>
      <c r="W43" s="21" t="s">
        <v>14</v>
      </c>
      <c r="X43" s="2"/>
      <c r="Y43" s="9"/>
      <c r="Z43" s="9"/>
      <c r="AA43" s="9"/>
      <c r="AB43" s="9"/>
      <c r="AC43" s="9"/>
      <c r="AD43" s="9"/>
      <c r="AE43" s="9"/>
    </row>
    <row r="44" spans="1:31" ht="24.75" customHeight="1">
      <c r="A44" s="11"/>
      <c r="B44" s="11"/>
      <c r="C44" s="11"/>
      <c r="D44" s="11"/>
      <c r="E44" s="11"/>
      <c r="F44" s="11"/>
      <c r="G44" s="11"/>
      <c r="H44" s="12"/>
      <c r="I44" s="13"/>
      <c r="J44" s="15"/>
      <c r="K44" s="15"/>
      <c r="L44" s="13" t="s">
        <v>51</v>
      </c>
      <c r="M44" s="15">
        <v>0.05</v>
      </c>
      <c r="N44" s="15" t="s">
        <v>14</v>
      </c>
      <c r="O44" s="13" t="s">
        <v>116</v>
      </c>
      <c r="P44" s="15">
        <v>0.1</v>
      </c>
      <c r="Q44" s="15" t="s">
        <v>14</v>
      </c>
      <c r="R44" s="15"/>
      <c r="S44" s="15"/>
      <c r="T44" s="19"/>
      <c r="U44" s="19"/>
      <c r="V44" s="15"/>
      <c r="W44" s="15"/>
      <c r="X44" s="2"/>
      <c r="Y44" s="9"/>
      <c r="Z44" s="9"/>
      <c r="AA44" s="9"/>
      <c r="AB44" s="9"/>
      <c r="AC44" s="9"/>
      <c r="AD44" s="9"/>
      <c r="AE44" s="9"/>
    </row>
    <row r="45" spans="1:31" ht="24.75" customHeight="1">
      <c r="A45" s="11"/>
      <c r="B45" s="11"/>
      <c r="C45" s="11"/>
      <c r="D45" s="11"/>
      <c r="E45" s="11"/>
      <c r="F45" s="11"/>
      <c r="G45" s="11"/>
      <c r="H45" s="12"/>
      <c r="I45" s="13"/>
      <c r="J45" s="15"/>
      <c r="K45" s="15"/>
      <c r="L45" s="13"/>
      <c r="M45" s="15"/>
      <c r="N45" s="15"/>
      <c r="O45" s="14"/>
      <c r="P45" s="14"/>
      <c r="Q45" s="15"/>
      <c r="R45" s="15"/>
      <c r="S45" s="15"/>
      <c r="T45" s="16"/>
      <c r="U45" s="15"/>
      <c r="V45" s="15"/>
      <c r="W45" s="14"/>
      <c r="X45" s="2"/>
      <c r="Y45" s="9"/>
      <c r="Z45" s="9"/>
      <c r="AA45" s="9"/>
      <c r="AB45" s="9"/>
      <c r="AC45" s="9"/>
      <c r="AD45" s="9"/>
      <c r="AE45" s="9"/>
    </row>
    <row r="46" spans="1:31" ht="24.75" customHeight="1">
      <c r="A46" s="10" t="s">
        <v>118</v>
      </c>
      <c r="B46" s="10">
        <v>5</v>
      </c>
      <c r="C46" s="27">
        <v>2</v>
      </c>
      <c r="D46" s="27">
        <v>2</v>
      </c>
      <c r="E46" s="27">
        <v>3</v>
      </c>
      <c r="F46" s="27"/>
      <c r="G46" s="11"/>
      <c r="H46" s="12">
        <v>685</v>
      </c>
      <c r="I46" s="13" t="s">
        <v>21</v>
      </c>
      <c r="J46" s="16"/>
      <c r="K46" s="14"/>
      <c r="L46" s="13" t="s">
        <v>245</v>
      </c>
      <c r="M46" s="16"/>
      <c r="N46" s="14"/>
      <c r="O46" s="13" t="s">
        <v>233</v>
      </c>
      <c r="P46" s="16"/>
      <c r="Q46" s="14"/>
      <c r="R46" s="14" t="s">
        <v>25</v>
      </c>
      <c r="S46" s="14"/>
      <c r="T46" s="14"/>
      <c r="U46" s="15" t="s">
        <v>44</v>
      </c>
      <c r="V46" s="14"/>
      <c r="W46" s="14"/>
      <c r="X46" s="2"/>
      <c r="Y46" s="9" t="str">
        <f>A46</f>
        <v>M1</v>
      </c>
      <c r="Z46" s="9" t="str">
        <f>I47&amp;" "&amp;I48&amp;" "&amp;I49&amp;" "&amp;I50&amp;" "&amp;I51</f>
        <v xml:space="preserve">米    </v>
      </c>
      <c r="AA46" s="9" t="str">
        <f>L47&amp;" "&amp;L48&amp;" "&amp;L49&amp;" "&amp;L50&amp;" "&amp;L51</f>
        <v xml:space="preserve">豆干丁 醃漬花胡瓜 胡蘿蔔 薑 </v>
      </c>
      <c r="AB46" s="9" t="str">
        <f>O47&amp;" "&amp;O48&amp;" "&amp;O49&amp;" "&amp;O50&amp;" "&amp;O51</f>
        <v xml:space="preserve">素肉 冷凍花椰菜 薑  </v>
      </c>
      <c r="AC46" s="9" t="str">
        <f>R47&amp;" "&amp;R48&amp;" "&amp;R49&amp;" "&amp;R50&amp;" "&amp;R51</f>
        <v xml:space="preserve">蔬菜 薑   </v>
      </c>
      <c r="AD46" s="9" t="str">
        <f>U47&amp;" "&amp;U48&amp;" "&amp;U49&amp;" "&amp;U50&amp;" "&amp;U51</f>
        <v xml:space="preserve">時瓜 薑 素羊肉  </v>
      </c>
      <c r="AE46" s="9"/>
    </row>
    <row r="47" spans="1:31" ht="24.75" customHeight="1">
      <c r="A47" s="11"/>
      <c r="B47" s="11"/>
      <c r="C47" s="11"/>
      <c r="D47" s="11"/>
      <c r="E47" s="11"/>
      <c r="F47" s="11"/>
      <c r="G47" s="11"/>
      <c r="H47" s="12"/>
      <c r="I47" s="13" t="s">
        <v>27</v>
      </c>
      <c r="J47" s="15">
        <v>10</v>
      </c>
      <c r="K47" s="15" t="s">
        <v>14</v>
      </c>
      <c r="L47" s="13" t="s">
        <v>246</v>
      </c>
      <c r="M47" s="15">
        <v>6</v>
      </c>
      <c r="N47" s="15" t="s">
        <v>14</v>
      </c>
      <c r="O47" s="13" t="s">
        <v>226</v>
      </c>
      <c r="P47" s="15">
        <v>0.6</v>
      </c>
      <c r="Q47" s="15" t="s">
        <v>14</v>
      </c>
      <c r="R47" s="19" t="s">
        <v>18</v>
      </c>
      <c r="S47" s="19">
        <v>7</v>
      </c>
      <c r="T47" s="19" t="s">
        <v>14</v>
      </c>
      <c r="U47" s="15" t="s">
        <v>47</v>
      </c>
      <c r="V47" s="15">
        <v>5</v>
      </c>
      <c r="W47" s="15" t="s">
        <v>14</v>
      </c>
      <c r="X47" s="2"/>
      <c r="Y47" s="9"/>
      <c r="Z47" s="9"/>
      <c r="AA47" s="9"/>
      <c r="AB47" s="9"/>
      <c r="AC47" s="9"/>
      <c r="AD47" s="9"/>
      <c r="AE47" s="9"/>
    </row>
    <row r="48" spans="1:31" ht="24.75" customHeight="1">
      <c r="A48" s="11"/>
      <c r="B48" s="11"/>
      <c r="C48" s="11"/>
      <c r="D48" s="11"/>
      <c r="E48" s="11"/>
      <c r="F48" s="11"/>
      <c r="G48" s="11"/>
      <c r="H48" s="12"/>
      <c r="I48" s="13"/>
      <c r="J48" s="15"/>
      <c r="K48" s="15"/>
      <c r="L48" s="13" t="s">
        <v>122</v>
      </c>
      <c r="M48" s="15">
        <v>2</v>
      </c>
      <c r="N48" s="15" t="s">
        <v>14</v>
      </c>
      <c r="O48" s="13" t="s">
        <v>89</v>
      </c>
      <c r="P48" s="15">
        <v>5</v>
      </c>
      <c r="Q48" s="15" t="s">
        <v>14</v>
      </c>
      <c r="R48" s="15" t="s">
        <v>51</v>
      </c>
      <c r="S48" s="15">
        <v>0.05</v>
      </c>
      <c r="T48" s="19" t="s">
        <v>14</v>
      </c>
      <c r="U48" s="15" t="s">
        <v>51</v>
      </c>
      <c r="V48" s="15">
        <v>0.05</v>
      </c>
      <c r="W48" s="15" t="s">
        <v>14</v>
      </c>
      <c r="X48" s="2"/>
      <c r="Y48" s="9"/>
      <c r="Z48" s="9"/>
      <c r="AA48" s="9"/>
      <c r="AB48" s="9"/>
      <c r="AC48" s="9"/>
      <c r="AD48" s="9"/>
      <c r="AE48" s="9"/>
    </row>
    <row r="49" spans="1:31" ht="24.75" customHeight="1">
      <c r="A49" s="11"/>
      <c r="B49" s="11"/>
      <c r="C49" s="11"/>
      <c r="D49" s="11"/>
      <c r="E49" s="11"/>
      <c r="F49" s="11"/>
      <c r="G49" s="11"/>
      <c r="H49" s="12"/>
      <c r="I49" s="13"/>
      <c r="J49" s="15"/>
      <c r="K49" s="15"/>
      <c r="L49" s="13" t="s">
        <v>35</v>
      </c>
      <c r="M49" s="15">
        <v>1</v>
      </c>
      <c r="N49" s="15" t="s">
        <v>14</v>
      </c>
      <c r="O49" s="13" t="s">
        <v>51</v>
      </c>
      <c r="P49" s="15">
        <v>0.05</v>
      </c>
      <c r="Q49" s="15" t="s">
        <v>14</v>
      </c>
      <c r="R49" s="15"/>
      <c r="S49" s="15"/>
      <c r="T49" s="19"/>
      <c r="U49" s="15" t="s">
        <v>228</v>
      </c>
      <c r="V49" s="15">
        <v>1</v>
      </c>
      <c r="W49" s="15" t="s">
        <v>14</v>
      </c>
      <c r="X49" s="2"/>
      <c r="Y49" s="9"/>
      <c r="Z49" s="9"/>
      <c r="AA49" s="9"/>
      <c r="AB49" s="9"/>
      <c r="AC49" s="9"/>
      <c r="AD49" s="9"/>
      <c r="AE49" s="9"/>
    </row>
    <row r="50" spans="1:31" ht="24.75" customHeight="1">
      <c r="A50" s="11"/>
      <c r="B50" s="11"/>
      <c r="C50" s="11"/>
      <c r="D50" s="11"/>
      <c r="E50" s="11"/>
      <c r="F50" s="11"/>
      <c r="G50" s="11"/>
      <c r="H50" s="12"/>
      <c r="I50" s="13"/>
      <c r="J50" s="15"/>
      <c r="K50" s="15"/>
      <c r="L50" s="13" t="s">
        <v>51</v>
      </c>
      <c r="M50" s="15">
        <v>0.05</v>
      </c>
      <c r="N50" s="15" t="s">
        <v>14</v>
      </c>
      <c r="O50" s="13"/>
      <c r="P50" s="15"/>
      <c r="Q50" s="14"/>
      <c r="R50" s="15"/>
      <c r="S50" s="15"/>
      <c r="T50" s="19"/>
      <c r="U50" s="15"/>
      <c r="V50" s="15"/>
      <c r="W50" s="15"/>
      <c r="X50" s="2"/>
      <c r="Y50" s="9"/>
      <c r="Z50" s="9"/>
      <c r="AA50" s="9"/>
      <c r="AB50" s="9"/>
      <c r="AC50" s="9"/>
      <c r="AD50" s="9"/>
      <c r="AE50" s="9"/>
    </row>
    <row r="51" spans="1:31" ht="24.75" customHeight="1">
      <c r="A51" s="11"/>
      <c r="B51" s="11"/>
      <c r="C51" s="11"/>
      <c r="D51" s="11"/>
      <c r="E51" s="11"/>
      <c r="F51" s="11"/>
      <c r="G51" s="11"/>
      <c r="H51" s="12"/>
      <c r="I51" s="14"/>
      <c r="J51" s="15"/>
      <c r="K51" s="14"/>
      <c r="L51" s="13"/>
      <c r="M51" s="15"/>
      <c r="N51" s="14"/>
      <c r="O51" s="13"/>
      <c r="P51" s="15"/>
      <c r="Q51" s="14"/>
      <c r="R51" s="14"/>
      <c r="S51" s="14"/>
      <c r="T51" s="16"/>
      <c r="U51" s="15"/>
      <c r="V51" s="15"/>
      <c r="W51" s="14"/>
      <c r="X51" s="2"/>
      <c r="Y51" s="9"/>
      <c r="Z51" s="9"/>
      <c r="AA51" s="9"/>
      <c r="AB51" s="9"/>
      <c r="AC51" s="9"/>
      <c r="AD51" s="9"/>
      <c r="AE51" s="9"/>
    </row>
    <row r="52" spans="1:31" ht="24.75" customHeight="1">
      <c r="A52" s="10" t="s">
        <v>124</v>
      </c>
      <c r="B52" s="10">
        <v>5.3</v>
      </c>
      <c r="C52" s="27">
        <v>2</v>
      </c>
      <c r="D52" s="27">
        <v>1.5</v>
      </c>
      <c r="E52" s="27">
        <v>3</v>
      </c>
      <c r="F52" s="27"/>
      <c r="G52" s="11"/>
      <c r="H52" s="12">
        <v>660</v>
      </c>
      <c r="I52" s="13" t="s">
        <v>69</v>
      </c>
      <c r="J52" s="16"/>
      <c r="K52" s="14"/>
      <c r="L52" s="13" t="s">
        <v>247</v>
      </c>
      <c r="M52" s="16"/>
      <c r="N52" s="14"/>
      <c r="O52" s="13" t="s">
        <v>126</v>
      </c>
      <c r="P52" s="14"/>
      <c r="Q52" s="14"/>
      <c r="R52" s="14" t="s">
        <v>25</v>
      </c>
      <c r="S52" s="14"/>
      <c r="T52" s="14"/>
      <c r="U52" s="13" t="s">
        <v>128</v>
      </c>
      <c r="V52" s="16"/>
      <c r="W52" s="14"/>
      <c r="X52" s="2"/>
      <c r="Y52" s="9" t="str">
        <f>A52</f>
        <v>M2</v>
      </c>
      <c r="Z52" s="9" t="str">
        <f>I53&amp;" "&amp;I54&amp;" "&amp;I55&amp;" "&amp;I56&amp;" "&amp;I57</f>
        <v xml:space="preserve">米 糙米   </v>
      </c>
      <c r="AA52" s="9" t="str">
        <f>L53&amp;" "&amp;L54&amp;" "&amp;L55&amp;" "&amp;L56&amp;" "&amp;L57</f>
        <v xml:space="preserve">麵輪 白蘿蔔 胡蘿蔔 薑 </v>
      </c>
      <c r="AB52" s="9" t="str">
        <f>O53&amp;" "&amp;O54&amp;" "&amp;O55&amp;" "&amp;O56&amp;" "&amp;O57</f>
        <v xml:space="preserve">豆腐 芹菜 大番茄 蕃茄醬 </v>
      </c>
      <c r="AC52" s="9" t="str">
        <f>R53&amp;" "&amp;R54&amp;" "&amp;R55&amp;" "&amp;R56&amp;" "&amp;R57</f>
        <v xml:space="preserve">蔬菜 薑   </v>
      </c>
      <c r="AD52" s="9" t="str">
        <f>U53&amp;" "&amp;U54&amp;" "&amp;U55&amp;" "&amp;U56&amp;" "&amp;U57</f>
        <v xml:space="preserve">冬粉 榨菜 薑  </v>
      </c>
      <c r="AE52" s="9"/>
    </row>
    <row r="53" spans="1:31" ht="24.75" customHeight="1">
      <c r="A53" s="11"/>
      <c r="B53" s="11"/>
      <c r="C53" s="11"/>
      <c r="D53" s="11"/>
      <c r="E53" s="11"/>
      <c r="F53" s="11"/>
      <c r="G53" s="11"/>
      <c r="H53" s="12"/>
      <c r="I53" s="13" t="s">
        <v>27</v>
      </c>
      <c r="J53" s="15">
        <v>7</v>
      </c>
      <c r="K53" s="15" t="s">
        <v>14</v>
      </c>
      <c r="L53" s="13" t="s">
        <v>129</v>
      </c>
      <c r="M53" s="15">
        <v>1.5</v>
      </c>
      <c r="N53" s="15" t="s">
        <v>14</v>
      </c>
      <c r="O53" s="13" t="s">
        <v>29</v>
      </c>
      <c r="P53" s="13">
        <v>8</v>
      </c>
      <c r="Q53" s="15" t="s">
        <v>14</v>
      </c>
      <c r="R53" s="19" t="s">
        <v>18</v>
      </c>
      <c r="S53" s="19">
        <v>7</v>
      </c>
      <c r="T53" s="19" t="s">
        <v>14</v>
      </c>
      <c r="U53" s="13" t="s">
        <v>65</v>
      </c>
      <c r="V53" s="15">
        <v>0.5</v>
      </c>
      <c r="W53" s="15" t="s">
        <v>14</v>
      </c>
      <c r="X53" s="2"/>
      <c r="Y53" s="9"/>
      <c r="Z53" s="9"/>
      <c r="AA53" s="9"/>
      <c r="AB53" s="9"/>
      <c r="AC53" s="9"/>
      <c r="AD53" s="9"/>
      <c r="AE53" s="9"/>
    </row>
    <row r="54" spans="1:31" ht="24.75" customHeight="1">
      <c r="A54" s="11"/>
      <c r="B54" s="11"/>
      <c r="C54" s="11"/>
      <c r="D54" s="11"/>
      <c r="E54" s="11"/>
      <c r="F54" s="11"/>
      <c r="G54" s="11"/>
      <c r="H54" s="12"/>
      <c r="I54" s="13" t="s">
        <v>75</v>
      </c>
      <c r="J54" s="15">
        <v>3</v>
      </c>
      <c r="K54" s="15" t="s">
        <v>14</v>
      </c>
      <c r="L54" s="13" t="s">
        <v>31</v>
      </c>
      <c r="M54" s="15">
        <v>3</v>
      </c>
      <c r="N54" s="15" t="s">
        <v>14</v>
      </c>
      <c r="O54" s="13" t="s">
        <v>243</v>
      </c>
      <c r="P54" s="15">
        <v>1</v>
      </c>
      <c r="Q54" s="15" t="s">
        <v>14</v>
      </c>
      <c r="R54" s="15" t="s">
        <v>51</v>
      </c>
      <c r="S54" s="15">
        <v>0.05</v>
      </c>
      <c r="T54" s="19" t="s">
        <v>14</v>
      </c>
      <c r="U54" s="20" t="s">
        <v>91</v>
      </c>
      <c r="V54" s="19">
        <v>1.5</v>
      </c>
      <c r="W54" s="15" t="s">
        <v>14</v>
      </c>
      <c r="X54" s="2"/>
      <c r="Y54" s="9"/>
      <c r="Z54" s="9"/>
      <c r="AA54" s="9"/>
      <c r="AB54" s="9"/>
      <c r="AC54" s="9"/>
      <c r="AD54" s="9"/>
      <c r="AE54" s="9"/>
    </row>
    <row r="55" spans="1:31" ht="24.75" customHeight="1">
      <c r="A55" s="11"/>
      <c r="B55" s="11"/>
      <c r="C55" s="11"/>
      <c r="D55" s="11"/>
      <c r="E55" s="11"/>
      <c r="F55" s="11"/>
      <c r="G55" s="11"/>
      <c r="H55" s="12"/>
      <c r="I55" s="13"/>
      <c r="J55" s="15"/>
      <c r="K55" s="15"/>
      <c r="L55" s="13" t="s">
        <v>35</v>
      </c>
      <c r="M55" s="15">
        <v>0.5</v>
      </c>
      <c r="N55" s="15" t="s">
        <v>14</v>
      </c>
      <c r="O55" s="17" t="s">
        <v>49</v>
      </c>
      <c r="P55" s="21">
        <v>2</v>
      </c>
      <c r="Q55" s="15" t="s">
        <v>14</v>
      </c>
      <c r="R55" s="15"/>
      <c r="S55" s="15"/>
      <c r="T55" s="19"/>
      <c r="U55" s="13" t="s">
        <v>51</v>
      </c>
      <c r="V55" s="15">
        <v>0.05</v>
      </c>
      <c r="W55" s="15" t="s">
        <v>14</v>
      </c>
      <c r="X55" s="2"/>
      <c r="Y55" s="9"/>
      <c r="Z55" s="9"/>
      <c r="AA55" s="9"/>
      <c r="AB55" s="9"/>
      <c r="AC55" s="9"/>
      <c r="AD55" s="9"/>
      <c r="AE55" s="9"/>
    </row>
    <row r="56" spans="1:31" ht="24.75" customHeight="1">
      <c r="A56" s="11"/>
      <c r="B56" s="11"/>
      <c r="C56" s="11"/>
      <c r="D56" s="11"/>
      <c r="E56" s="11"/>
      <c r="F56" s="11"/>
      <c r="G56" s="11"/>
      <c r="H56" s="12"/>
      <c r="I56" s="13"/>
      <c r="J56" s="15"/>
      <c r="K56" s="15"/>
      <c r="L56" s="20" t="s">
        <v>51</v>
      </c>
      <c r="M56" s="19">
        <v>0.05</v>
      </c>
      <c r="N56" s="15"/>
      <c r="O56" s="14" t="s">
        <v>130</v>
      </c>
      <c r="P56" s="15"/>
      <c r="Q56" s="15"/>
      <c r="R56" s="15"/>
      <c r="S56" s="15"/>
      <c r="T56" s="19"/>
      <c r="U56" s="15"/>
      <c r="V56" s="15"/>
      <c r="W56" s="15" t="s">
        <v>14</v>
      </c>
      <c r="X56" s="2"/>
      <c r="Y56" s="9"/>
      <c r="Z56" s="9"/>
      <c r="AA56" s="9"/>
      <c r="AB56" s="9"/>
      <c r="AC56" s="9"/>
      <c r="AD56" s="9"/>
      <c r="AE56" s="9"/>
    </row>
    <row r="57" spans="1:31" ht="24.75" customHeight="1">
      <c r="A57" s="11"/>
      <c r="B57" s="11"/>
      <c r="C57" s="11"/>
      <c r="D57" s="11"/>
      <c r="E57" s="11"/>
      <c r="F57" s="11"/>
      <c r="G57" s="11"/>
      <c r="H57" s="12"/>
      <c r="I57" s="14"/>
      <c r="J57" s="15"/>
      <c r="K57" s="15"/>
      <c r="L57" s="13"/>
      <c r="M57" s="15"/>
      <c r="N57" s="15"/>
      <c r="O57" s="13"/>
      <c r="P57" s="15"/>
      <c r="Q57" s="15"/>
      <c r="R57" s="15"/>
      <c r="S57" s="15"/>
      <c r="T57" s="16"/>
      <c r="U57" s="15"/>
      <c r="V57" s="15"/>
      <c r="W57" s="14"/>
      <c r="X57" s="2"/>
      <c r="Y57" s="9"/>
      <c r="Z57" s="9"/>
      <c r="AA57" s="9"/>
      <c r="AB57" s="9"/>
      <c r="AC57" s="9"/>
      <c r="AD57" s="9"/>
      <c r="AE57" s="9"/>
    </row>
    <row r="58" spans="1:31" ht="24.75" customHeight="1">
      <c r="A58" s="10" t="s">
        <v>131</v>
      </c>
      <c r="B58" s="10">
        <v>3.5</v>
      </c>
      <c r="C58" s="27">
        <v>2.1</v>
      </c>
      <c r="D58" s="27">
        <v>1.2</v>
      </c>
      <c r="E58" s="27">
        <v>3.1</v>
      </c>
      <c r="F58" s="27"/>
      <c r="G58" s="11"/>
      <c r="H58" s="12">
        <v>629.5</v>
      </c>
      <c r="I58" s="13" t="s">
        <v>132</v>
      </c>
      <c r="J58" s="14"/>
      <c r="K58" s="14"/>
      <c r="L58" s="13" t="s">
        <v>234</v>
      </c>
      <c r="M58" s="16"/>
      <c r="N58" s="14"/>
      <c r="O58" s="6" t="s">
        <v>134</v>
      </c>
      <c r="P58" s="16"/>
      <c r="Q58" s="14"/>
      <c r="R58" s="14" t="s">
        <v>25</v>
      </c>
      <c r="S58" s="14"/>
      <c r="T58" s="14"/>
      <c r="U58" s="13" t="s">
        <v>249</v>
      </c>
      <c r="V58" s="16"/>
      <c r="W58" s="14"/>
      <c r="X58" s="2"/>
      <c r="Y58" s="9" t="str">
        <f>A58</f>
        <v>M3</v>
      </c>
      <c r="Z58" s="9" t="str">
        <f>I59&amp;" "&amp;I60&amp;" "&amp;I61&amp;" "&amp;I62&amp;" "&amp;I63</f>
        <v xml:space="preserve">米粉    </v>
      </c>
      <c r="AA58" s="9" t="str">
        <f>L59&amp;" "&amp;L60&amp;" "&amp;L61&amp;" "&amp;L62&amp;" "&amp;L63</f>
        <v xml:space="preserve">素排    </v>
      </c>
      <c r="AB58" s="9" t="str">
        <f>O59&amp;" "&amp;O60&amp;" "&amp;O61&amp;" "&amp;O62&amp;" "&amp;O63</f>
        <v>豆干 南瓜 時蔬 乾香菇 素羊肉</v>
      </c>
      <c r="AC58" s="9" t="str">
        <f>R59&amp;" "&amp;R60&amp;" "&amp;R61&amp;" "&amp;R62&amp;" "&amp;R63</f>
        <v xml:space="preserve">蔬菜 薑   </v>
      </c>
      <c r="AD58" s="9" t="str">
        <f>U59&amp;" "&amp;U60&amp;" "&amp;U61&amp;" "&amp;U62&amp;" "&amp;U63</f>
        <v xml:space="preserve">白蘿蔔 薑   </v>
      </c>
      <c r="AE58" s="9"/>
    </row>
    <row r="59" spans="1:31" ht="24.75" customHeight="1">
      <c r="A59" s="11"/>
      <c r="B59" s="11"/>
      <c r="C59" s="11"/>
      <c r="D59" s="11"/>
      <c r="E59" s="11"/>
      <c r="F59" s="11"/>
      <c r="G59" s="11"/>
      <c r="H59" s="12"/>
      <c r="I59" s="13" t="s">
        <v>137</v>
      </c>
      <c r="J59" s="15">
        <v>6</v>
      </c>
      <c r="K59" s="15" t="s">
        <v>14</v>
      </c>
      <c r="L59" s="13" t="s">
        <v>234</v>
      </c>
      <c r="M59" s="15">
        <v>6</v>
      </c>
      <c r="N59" s="15" t="s">
        <v>14</v>
      </c>
      <c r="O59" s="6" t="s">
        <v>74</v>
      </c>
      <c r="P59" s="15">
        <v>2</v>
      </c>
      <c r="Q59" s="15" t="s">
        <v>14</v>
      </c>
      <c r="R59" s="19" t="s">
        <v>18</v>
      </c>
      <c r="S59" s="19">
        <v>7</v>
      </c>
      <c r="T59" s="19" t="s">
        <v>14</v>
      </c>
      <c r="U59" s="13" t="s">
        <v>31</v>
      </c>
      <c r="V59" s="15">
        <v>2</v>
      </c>
      <c r="W59" s="15" t="s">
        <v>14</v>
      </c>
      <c r="X59" s="2"/>
      <c r="Y59" s="9"/>
      <c r="Z59" s="9"/>
      <c r="AA59" s="9"/>
      <c r="AB59" s="9"/>
      <c r="AC59" s="9"/>
      <c r="AD59" s="9"/>
      <c r="AE59" s="9"/>
    </row>
    <row r="60" spans="1:31" ht="24.75" customHeight="1">
      <c r="A60" s="11"/>
      <c r="B60" s="11"/>
      <c r="C60" s="11"/>
      <c r="D60" s="11"/>
      <c r="E60" s="11"/>
      <c r="F60" s="11"/>
      <c r="G60" s="11"/>
      <c r="H60" s="12"/>
      <c r="I60" s="13"/>
      <c r="J60" s="15"/>
      <c r="K60" s="15"/>
      <c r="L60" s="13"/>
      <c r="M60" s="15"/>
      <c r="N60" s="15"/>
      <c r="O60" s="6" t="s">
        <v>139</v>
      </c>
      <c r="P60" s="15">
        <v>4</v>
      </c>
      <c r="Q60" s="15" t="s">
        <v>14</v>
      </c>
      <c r="R60" s="15" t="s">
        <v>51</v>
      </c>
      <c r="S60" s="15">
        <v>0.05</v>
      </c>
      <c r="T60" s="19" t="s">
        <v>14</v>
      </c>
      <c r="U60" s="13" t="s">
        <v>51</v>
      </c>
      <c r="V60" s="15">
        <v>0.1</v>
      </c>
      <c r="W60" s="15" t="s">
        <v>14</v>
      </c>
      <c r="X60" s="2"/>
      <c r="Y60" s="9"/>
      <c r="Z60" s="9"/>
      <c r="AA60" s="9"/>
      <c r="AB60" s="9"/>
      <c r="AC60" s="9"/>
      <c r="AD60" s="9"/>
      <c r="AE60" s="9"/>
    </row>
    <row r="61" spans="1:31" ht="24.75" customHeight="1">
      <c r="A61" s="11"/>
      <c r="B61" s="11"/>
      <c r="C61" s="11"/>
      <c r="D61" s="11"/>
      <c r="E61" s="11"/>
      <c r="F61" s="11"/>
      <c r="G61" s="11"/>
      <c r="H61" s="12"/>
      <c r="I61" s="13"/>
      <c r="J61" s="15"/>
      <c r="K61" s="15"/>
      <c r="L61" s="13"/>
      <c r="M61" s="15"/>
      <c r="N61" s="15"/>
      <c r="O61" s="6" t="s">
        <v>25</v>
      </c>
      <c r="P61" s="15">
        <v>2</v>
      </c>
      <c r="Q61" s="15"/>
      <c r="R61" s="15"/>
      <c r="S61" s="15"/>
      <c r="T61" s="19"/>
      <c r="U61" s="13"/>
      <c r="V61" s="15"/>
      <c r="W61" s="15"/>
      <c r="X61" s="2"/>
      <c r="Y61" s="9"/>
      <c r="Z61" s="9"/>
      <c r="AA61" s="9"/>
      <c r="AB61" s="9"/>
      <c r="AC61" s="9"/>
      <c r="AD61" s="9"/>
      <c r="AE61" s="9"/>
    </row>
    <row r="62" spans="1:31" ht="24.75" customHeight="1">
      <c r="A62" s="11"/>
      <c r="B62" s="11"/>
      <c r="C62" s="11"/>
      <c r="D62" s="11"/>
      <c r="E62" s="11"/>
      <c r="F62" s="11"/>
      <c r="G62" s="11"/>
      <c r="H62" s="12"/>
      <c r="I62" s="13"/>
      <c r="J62" s="14"/>
      <c r="K62" s="14"/>
      <c r="L62" s="13"/>
      <c r="M62" s="14"/>
      <c r="N62" s="14"/>
      <c r="O62" s="6" t="s">
        <v>37</v>
      </c>
      <c r="P62" s="14">
        <v>0.01</v>
      </c>
      <c r="Q62" s="14" t="s">
        <v>14</v>
      </c>
      <c r="R62" s="15"/>
      <c r="S62" s="15"/>
      <c r="T62" s="19"/>
      <c r="U62" s="13"/>
      <c r="V62" s="14"/>
      <c r="W62" s="14"/>
      <c r="X62" s="2"/>
      <c r="Y62" s="9"/>
      <c r="Z62" s="9"/>
      <c r="AA62" s="9"/>
      <c r="AB62" s="9"/>
      <c r="AC62" s="9"/>
      <c r="AD62" s="9"/>
      <c r="AE62" s="9"/>
    </row>
    <row r="63" spans="1:31" ht="24.75" customHeight="1">
      <c r="A63" s="11"/>
      <c r="B63" s="11"/>
      <c r="C63" s="11"/>
      <c r="D63" s="11"/>
      <c r="E63" s="11"/>
      <c r="F63" s="11"/>
      <c r="G63" s="11"/>
      <c r="H63" s="12"/>
      <c r="I63" s="14"/>
      <c r="J63" s="14"/>
      <c r="K63" s="14"/>
      <c r="L63" s="14"/>
      <c r="M63" s="14"/>
      <c r="N63" s="14"/>
      <c r="O63" s="6" t="s">
        <v>228</v>
      </c>
      <c r="P63" s="14">
        <v>1</v>
      </c>
      <c r="Q63" s="14" t="s">
        <v>14</v>
      </c>
      <c r="R63" s="14"/>
      <c r="S63" s="14"/>
      <c r="T63" s="16"/>
      <c r="U63" s="14"/>
      <c r="V63" s="14"/>
      <c r="W63" s="14"/>
      <c r="X63" s="2"/>
      <c r="Y63" s="2"/>
      <c r="Z63" s="9"/>
      <c r="AA63" s="2"/>
      <c r="AB63" s="2"/>
      <c r="AC63" s="2"/>
      <c r="AD63" s="2"/>
      <c r="AE63" s="2"/>
    </row>
    <row r="64" spans="1:31" ht="24.75" customHeight="1">
      <c r="A64" s="10" t="s">
        <v>142</v>
      </c>
      <c r="B64" s="10">
        <v>5.8</v>
      </c>
      <c r="C64" s="27">
        <v>2</v>
      </c>
      <c r="D64" s="27">
        <v>1.7</v>
      </c>
      <c r="E64" s="27">
        <v>3</v>
      </c>
      <c r="F64" s="27"/>
      <c r="G64" s="11"/>
      <c r="H64" s="12">
        <v>709</v>
      </c>
      <c r="I64" s="13" t="s">
        <v>69</v>
      </c>
      <c r="J64" s="16"/>
      <c r="K64" s="14"/>
      <c r="L64" s="13" t="s">
        <v>250</v>
      </c>
      <c r="M64" s="16"/>
      <c r="N64" s="14"/>
      <c r="O64" s="13" t="s">
        <v>251</v>
      </c>
      <c r="P64" s="16"/>
      <c r="Q64" s="14"/>
      <c r="R64" s="14" t="s">
        <v>25</v>
      </c>
      <c r="S64" s="14"/>
      <c r="T64" s="14"/>
      <c r="U64" s="13" t="s">
        <v>146</v>
      </c>
      <c r="V64" s="14"/>
      <c r="W64" s="14"/>
      <c r="X64" s="2"/>
      <c r="Y64" s="9" t="str">
        <f>A64</f>
        <v>M4</v>
      </c>
      <c r="Z64" s="9" t="str">
        <f>I65&amp;" "&amp;I66&amp;" "&amp;I67&amp;" "&amp;I68&amp;" "&amp;I69</f>
        <v xml:space="preserve">米 糙米   </v>
      </c>
      <c r="AA64" s="9" t="str">
        <f>L65&amp;" "&amp;L66&amp;" "&amp;L67&amp;" "&amp;L68&amp;" "&amp;L69</f>
        <v xml:space="preserve">麵腸 豆薯 胡蘿蔔 沙茶醬 </v>
      </c>
      <c r="AB64" s="9" t="str">
        <f>O65&amp;" "&amp;O66&amp;" "&amp;O67&amp;" "&amp;O68&amp;" "&amp;O69</f>
        <v xml:space="preserve">素肉 時蔬 薑  </v>
      </c>
      <c r="AC64" s="9" t="str">
        <f>R65&amp;" "&amp;R66&amp;" "&amp;R67&amp;" "&amp;R68&amp;" "&amp;R69</f>
        <v xml:space="preserve">蔬菜 薑   </v>
      </c>
      <c r="AD64" s="9" t="str">
        <f>U65&amp;" "&amp;U66&amp;" "&amp;U67&amp;" "&amp;U68&amp;" "&amp;U69</f>
        <v xml:space="preserve">綠豆 二砂糖   </v>
      </c>
      <c r="AE64" s="9"/>
    </row>
    <row r="65" spans="1:31" ht="24.75" customHeight="1">
      <c r="A65" s="11"/>
      <c r="B65" s="11"/>
      <c r="C65" s="11"/>
      <c r="D65" s="11"/>
      <c r="E65" s="11"/>
      <c r="F65" s="11"/>
      <c r="G65" s="11"/>
      <c r="H65" s="12"/>
      <c r="I65" s="13" t="s">
        <v>27</v>
      </c>
      <c r="J65" s="15">
        <v>7</v>
      </c>
      <c r="K65" s="15" t="s">
        <v>14</v>
      </c>
      <c r="L65" s="13" t="s">
        <v>225</v>
      </c>
      <c r="M65" s="15">
        <v>6</v>
      </c>
      <c r="N65" s="15" t="s">
        <v>14</v>
      </c>
      <c r="O65" s="13" t="s">
        <v>226</v>
      </c>
      <c r="P65" s="15">
        <v>0.3</v>
      </c>
      <c r="Q65" s="15" t="s">
        <v>14</v>
      </c>
      <c r="R65" s="19" t="s">
        <v>18</v>
      </c>
      <c r="S65" s="19">
        <v>7</v>
      </c>
      <c r="T65" s="19" t="s">
        <v>14</v>
      </c>
      <c r="U65" s="13" t="s">
        <v>148</v>
      </c>
      <c r="V65" s="15">
        <v>2</v>
      </c>
      <c r="W65" s="15" t="s">
        <v>14</v>
      </c>
      <c r="X65" s="2"/>
      <c r="Y65" s="9"/>
      <c r="Z65" s="9"/>
      <c r="AA65" s="9"/>
      <c r="AB65" s="9"/>
      <c r="AC65" s="9"/>
      <c r="AD65" s="9"/>
      <c r="AE65" s="9"/>
    </row>
    <row r="66" spans="1:31" ht="24.75" customHeight="1">
      <c r="A66" s="11"/>
      <c r="B66" s="11"/>
      <c r="C66" s="11"/>
      <c r="D66" s="11"/>
      <c r="E66" s="11"/>
      <c r="F66" s="11"/>
      <c r="G66" s="11"/>
      <c r="H66" s="12"/>
      <c r="I66" s="13" t="s">
        <v>75</v>
      </c>
      <c r="J66" s="15">
        <v>3</v>
      </c>
      <c r="K66" s="15" t="s">
        <v>14</v>
      </c>
      <c r="L66" s="13" t="s">
        <v>150</v>
      </c>
      <c r="M66" s="15">
        <v>4</v>
      </c>
      <c r="N66" s="15" t="s">
        <v>14</v>
      </c>
      <c r="O66" s="13" t="s">
        <v>25</v>
      </c>
      <c r="P66" s="15">
        <v>5</v>
      </c>
      <c r="Q66" s="15" t="s">
        <v>14</v>
      </c>
      <c r="R66" s="15" t="s">
        <v>51</v>
      </c>
      <c r="S66" s="15">
        <v>0.05</v>
      </c>
      <c r="T66" s="19" t="s">
        <v>14</v>
      </c>
      <c r="U66" s="20" t="s">
        <v>34</v>
      </c>
      <c r="V66" s="15">
        <v>1</v>
      </c>
      <c r="W66" s="15" t="s">
        <v>14</v>
      </c>
      <c r="X66" s="2"/>
      <c r="Y66" s="9"/>
      <c r="Z66" s="9"/>
      <c r="AA66" s="9"/>
      <c r="AB66" s="9"/>
      <c r="AC66" s="9"/>
      <c r="AD66" s="9"/>
      <c r="AE66" s="9"/>
    </row>
    <row r="67" spans="1:31" ht="24.75" customHeight="1">
      <c r="A67" s="11"/>
      <c r="B67" s="11"/>
      <c r="C67" s="11"/>
      <c r="D67" s="11"/>
      <c r="E67" s="11"/>
      <c r="F67" s="11"/>
      <c r="G67" s="11"/>
      <c r="H67" s="12"/>
      <c r="I67" s="13"/>
      <c r="J67" s="15"/>
      <c r="K67" s="15"/>
      <c r="L67" s="13" t="s">
        <v>35</v>
      </c>
      <c r="M67" s="15">
        <v>1</v>
      </c>
      <c r="N67" s="15" t="s">
        <v>14</v>
      </c>
      <c r="O67" s="13" t="s">
        <v>51</v>
      </c>
      <c r="P67" s="15">
        <v>0.05</v>
      </c>
      <c r="Q67" s="15" t="s">
        <v>14</v>
      </c>
      <c r="R67" s="15"/>
      <c r="S67" s="15"/>
      <c r="T67" s="19"/>
      <c r="U67" s="13"/>
      <c r="V67" s="15"/>
      <c r="W67" s="15"/>
      <c r="X67" s="2"/>
      <c r="Y67" s="9"/>
      <c r="Z67" s="9"/>
      <c r="AA67" s="9"/>
      <c r="AB67" s="9"/>
      <c r="AC67" s="9"/>
      <c r="AD67" s="9"/>
      <c r="AE67" s="9"/>
    </row>
    <row r="68" spans="1:31" ht="24.75" customHeight="1">
      <c r="A68" s="11"/>
      <c r="B68" s="11"/>
      <c r="C68" s="11"/>
      <c r="D68" s="11"/>
      <c r="E68" s="11"/>
      <c r="F68" s="11"/>
      <c r="G68" s="11"/>
      <c r="H68" s="12"/>
      <c r="I68" s="13"/>
      <c r="J68" s="15"/>
      <c r="K68" s="15"/>
      <c r="L68" s="13" t="s">
        <v>151</v>
      </c>
      <c r="M68" s="15"/>
      <c r="N68" s="15"/>
      <c r="O68" s="13"/>
      <c r="P68" s="15"/>
      <c r="Q68" s="15"/>
      <c r="R68" s="15"/>
      <c r="S68" s="15"/>
      <c r="T68" s="19"/>
      <c r="U68" s="15"/>
      <c r="V68" s="15"/>
      <c r="W68" s="15"/>
      <c r="X68" s="2"/>
      <c r="Y68" s="9"/>
      <c r="Z68" s="9"/>
      <c r="AA68" s="9"/>
      <c r="AB68" s="9"/>
      <c r="AC68" s="9"/>
      <c r="AD68" s="9"/>
      <c r="AE68" s="9"/>
    </row>
    <row r="69" spans="1:31" ht="24.75" customHeight="1">
      <c r="A69" s="11"/>
      <c r="B69" s="11"/>
      <c r="C69" s="11"/>
      <c r="D69" s="11"/>
      <c r="E69" s="11"/>
      <c r="F69" s="11"/>
      <c r="G69" s="11"/>
      <c r="H69" s="12"/>
      <c r="I69" s="14"/>
      <c r="J69" s="15"/>
      <c r="K69" s="15"/>
      <c r="L69" s="13"/>
      <c r="M69" s="15"/>
      <c r="N69" s="15"/>
      <c r="O69" s="14"/>
      <c r="P69" s="14"/>
      <c r="Q69" s="15"/>
      <c r="R69" s="15"/>
      <c r="S69" s="15"/>
      <c r="T69" s="16"/>
      <c r="U69" s="15"/>
      <c r="V69" s="15"/>
      <c r="W69" s="14"/>
      <c r="X69" s="2"/>
      <c r="Y69" s="9"/>
      <c r="Z69" s="9"/>
      <c r="AA69" s="9"/>
      <c r="AB69" s="9"/>
      <c r="AC69" s="9"/>
      <c r="AD69" s="9"/>
      <c r="AE69" s="9"/>
    </row>
    <row r="70" spans="1:31" ht="24.75" customHeight="1">
      <c r="A70" s="10" t="s">
        <v>152</v>
      </c>
      <c r="B70" s="10">
        <v>5.4</v>
      </c>
      <c r="C70" s="27">
        <v>1.6</v>
      </c>
      <c r="D70" s="27">
        <v>1.5</v>
      </c>
      <c r="E70" s="27">
        <v>3</v>
      </c>
      <c r="F70" s="27"/>
      <c r="G70" s="11"/>
      <c r="H70" s="12">
        <v>684.5</v>
      </c>
      <c r="I70" s="13" t="s">
        <v>153</v>
      </c>
      <c r="J70" s="16"/>
      <c r="K70" s="14"/>
      <c r="L70" s="13" t="s">
        <v>252</v>
      </c>
      <c r="M70" s="16"/>
      <c r="N70" s="14"/>
      <c r="O70" s="13" t="s">
        <v>253</v>
      </c>
      <c r="P70" s="16"/>
      <c r="Q70" s="14"/>
      <c r="R70" s="14" t="s">
        <v>25</v>
      </c>
      <c r="S70" s="14"/>
      <c r="T70" s="14"/>
      <c r="U70" s="15" t="s">
        <v>157</v>
      </c>
      <c r="V70" s="14"/>
      <c r="W70" s="14"/>
      <c r="X70" s="2"/>
      <c r="Y70" s="9" t="str">
        <f>A70</f>
        <v>M5</v>
      </c>
      <c r="Z70" s="9" t="str">
        <f>I71&amp;" "&amp;I72&amp;" "&amp;I73&amp;" "&amp;I74&amp;" "&amp;I75</f>
        <v xml:space="preserve">米 黑糯米   </v>
      </c>
      <c r="AA70" s="9" t="str">
        <f>L71&amp;" "&amp;L72&amp;" "&amp;L73&amp;" "&amp;L74&amp;" "&amp;L75</f>
        <v>百頁豆腐 馬鈴薯 芹菜 胡蘿蔔 咖哩粉</v>
      </c>
      <c r="AB70" s="9" t="str">
        <f>O71&amp;" "&amp;O72&amp;" "&amp;O73&amp;" "&amp;O74&amp;" "&amp;O75</f>
        <v xml:space="preserve">甘藍 素火腿 薑  </v>
      </c>
      <c r="AC70" s="9" t="str">
        <f>R71&amp;" "&amp;R72&amp;" "&amp;R73&amp;" "&amp;R74&amp;" "&amp;R75</f>
        <v xml:space="preserve">蔬菜 薑   </v>
      </c>
      <c r="AD70" s="9" t="str">
        <f>U71&amp;" "&amp;U72&amp;" "&amp;U73&amp;" "&amp;U74&amp;" "&amp;U75</f>
        <v xml:space="preserve">乾裙帶菜 味噌 薑  </v>
      </c>
      <c r="AE70" s="9"/>
    </row>
    <row r="71" spans="1:31" ht="24.75" customHeight="1">
      <c r="A71" s="11"/>
      <c r="B71" s="11"/>
      <c r="C71" s="11"/>
      <c r="D71" s="11"/>
      <c r="E71" s="11"/>
      <c r="F71" s="11"/>
      <c r="G71" s="11"/>
      <c r="H71" s="12"/>
      <c r="I71" s="13" t="s">
        <v>27</v>
      </c>
      <c r="J71" s="15">
        <v>10</v>
      </c>
      <c r="K71" s="15" t="s">
        <v>14</v>
      </c>
      <c r="L71" s="20" t="s">
        <v>254</v>
      </c>
      <c r="M71" s="19">
        <v>9</v>
      </c>
      <c r="N71" s="15" t="s">
        <v>14</v>
      </c>
      <c r="O71" s="13" t="s">
        <v>113</v>
      </c>
      <c r="P71" s="15">
        <v>6</v>
      </c>
      <c r="Q71" s="15" t="s">
        <v>14</v>
      </c>
      <c r="R71" s="19" t="s">
        <v>18</v>
      </c>
      <c r="S71" s="19">
        <v>7</v>
      </c>
      <c r="T71" s="19" t="s">
        <v>14</v>
      </c>
      <c r="U71" s="15" t="s">
        <v>111</v>
      </c>
      <c r="V71" s="15">
        <v>0.2</v>
      </c>
      <c r="W71" s="15" t="s">
        <v>14</v>
      </c>
      <c r="X71" s="2"/>
      <c r="Y71" s="9"/>
      <c r="Z71" s="9"/>
      <c r="AA71" s="9"/>
      <c r="AB71" s="9"/>
      <c r="AC71" s="9"/>
      <c r="AD71" s="9"/>
      <c r="AE71" s="9"/>
    </row>
    <row r="72" spans="1:31" ht="24.75" customHeight="1">
      <c r="A72" s="11"/>
      <c r="B72" s="11"/>
      <c r="C72" s="11"/>
      <c r="D72" s="11"/>
      <c r="E72" s="11"/>
      <c r="F72" s="11"/>
      <c r="G72" s="11"/>
      <c r="H72" s="12"/>
      <c r="I72" s="13" t="s">
        <v>159</v>
      </c>
      <c r="J72" s="15">
        <v>0.4</v>
      </c>
      <c r="K72" s="15" t="s">
        <v>14</v>
      </c>
      <c r="L72" s="13" t="s">
        <v>160</v>
      </c>
      <c r="M72" s="15">
        <v>2</v>
      </c>
      <c r="N72" s="15" t="s">
        <v>14</v>
      </c>
      <c r="O72" s="13" t="s">
        <v>255</v>
      </c>
      <c r="P72" s="15">
        <v>1.5</v>
      </c>
      <c r="Q72" s="15" t="s">
        <v>14</v>
      </c>
      <c r="R72" s="15" t="s">
        <v>51</v>
      </c>
      <c r="S72" s="15">
        <v>0.05</v>
      </c>
      <c r="T72" s="19" t="s">
        <v>14</v>
      </c>
      <c r="U72" s="19" t="s">
        <v>162</v>
      </c>
      <c r="V72" s="15">
        <v>0.1</v>
      </c>
      <c r="W72" s="15" t="s">
        <v>14</v>
      </c>
      <c r="X72" s="2"/>
      <c r="Y72" s="9"/>
      <c r="Z72" s="9"/>
      <c r="AA72" s="9"/>
      <c r="AB72" s="9"/>
      <c r="AC72" s="9"/>
      <c r="AD72" s="9"/>
      <c r="AE72" s="9"/>
    </row>
    <row r="73" spans="1:31" ht="24.75" customHeight="1">
      <c r="A73" s="11"/>
      <c r="B73" s="11"/>
      <c r="C73" s="11"/>
      <c r="D73" s="11"/>
      <c r="E73" s="11"/>
      <c r="F73" s="11"/>
      <c r="G73" s="11"/>
      <c r="H73" s="12"/>
      <c r="I73" s="13"/>
      <c r="J73" s="15"/>
      <c r="K73" s="15"/>
      <c r="L73" s="13" t="s">
        <v>243</v>
      </c>
      <c r="M73" s="15">
        <v>1</v>
      </c>
      <c r="N73" s="15" t="s">
        <v>14</v>
      </c>
      <c r="O73" s="13" t="s">
        <v>51</v>
      </c>
      <c r="P73" s="15">
        <v>0.05</v>
      </c>
      <c r="Q73" s="15" t="s">
        <v>14</v>
      </c>
      <c r="R73" s="15"/>
      <c r="S73" s="15"/>
      <c r="T73" s="19"/>
      <c r="U73" s="15" t="s">
        <v>51</v>
      </c>
      <c r="V73" s="15">
        <v>0.05</v>
      </c>
      <c r="W73" s="15" t="s">
        <v>14</v>
      </c>
      <c r="X73" s="2"/>
      <c r="Y73" s="9"/>
      <c r="Z73" s="9"/>
      <c r="AA73" s="9"/>
      <c r="AB73" s="9"/>
      <c r="AC73" s="9"/>
      <c r="AD73" s="9"/>
      <c r="AE73" s="9"/>
    </row>
    <row r="74" spans="1:31" ht="24.75" customHeight="1">
      <c r="A74" s="11"/>
      <c r="B74" s="11"/>
      <c r="C74" s="11"/>
      <c r="D74" s="11"/>
      <c r="E74" s="11"/>
      <c r="F74" s="11"/>
      <c r="G74" s="11"/>
      <c r="H74" s="12"/>
      <c r="I74" s="13"/>
      <c r="J74" s="15"/>
      <c r="K74" s="15"/>
      <c r="L74" s="13" t="s">
        <v>35</v>
      </c>
      <c r="M74" s="15">
        <v>0.5</v>
      </c>
      <c r="N74" s="15" t="s">
        <v>14</v>
      </c>
      <c r="O74" s="13"/>
      <c r="P74" s="15"/>
      <c r="Q74" s="15"/>
      <c r="R74" s="15"/>
      <c r="S74" s="15"/>
      <c r="T74" s="19"/>
      <c r="U74" s="19"/>
      <c r="V74" s="15"/>
      <c r="W74" s="15"/>
      <c r="X74" s="2"/>
      <c r="Y74" s="9"/>
      <c r="Z74" s="9"/>
      <c r="AA74" s="9"/>
      <c r="AB74" s="9"/>
      <c r="AC74" s="9"/>
      <c r="AD74" s="9"/>
      <c r="AE74" s="9"/>
    </row>
    <row r="75" spans="1:31" ht="24.75" customHeight="1">
      <c r="A75" s="11"/>
      <c r="B75" s="11"/>
      <c r="C75" s="11"/>
      <c r="D75" s="11"/>
      <c r="E75" s="11"/>
      <c r="F75" s="11"/>
      <c r="G75" s="11"/>
      <c r="H75" s="12"/>
      <c r="I75" s="14"/>
      <c r="J75" s="14"/>
      <c r="K75" s="14"/>
      <c r="L75" s="14" t="s">
        <v>164</v>
      </c>
      <c r="M75" s="14"/>
      <c r="N75" s="14"/>
      <c r="O75" s="14"/>
      <c r="P75" s="14"/>
      <c r="Q75" s="14"/>
      <c r="R75" s="14"/>
      <c r="S75" s="14"/>
      <c r="T75" s="16"/>
      <c r="U75" s="14"/>
      <c r="V75" s="14"/>
      <c r="W75" s="14"/>
      <c r="X75" s="2"/>
      <c r="Y75" s="9"/>
      <c r="Z75" s="9"/>
      <c r="AA75" s="9"/>
      <c r="AB75" s="9"/>
      <c r="AC75" s="9"/>
      <c r="AD75" s="9"/>
      <c r="AE75" s="9"/>
    </row>
    <row r="76" spans="1:31" ht="24.75" customHeight="1">
      <c r="A76" s="10" t="s">
        <v>165</v>
      </c>
      <c r="B76" s="10">
        <v>5</v>
      </c>
      <c r="C76" s="10">
        <v>2</v>
      </c>
      <c r="D76" s="10">
        <v>1.8</v>
      </c>
      <c r="E76" s="10">
        <v>3</v>
      </c>
      <c r="F76" s="10"/>
      <c r="G76" s="10">
        <v>0</v>
      </c>
      <c r="H76" s="12">
        <v>663</v>
      </c>
      <c r="I76" s="13" t="s">
        <v>21</v>
      </c>
      <c r="J76" s="16"/>
      <c r="K76" s="14"/>
      <c r="L76" s="13" t="s">
        <v>256</v>
      </c>
      <c r="M76" s="16"/>
      <c r="N76" s="14"/>
      <c r="O76" s="13" t="s">
        <v>167</v>
      </c>
      <c r="P76" s="16"/>
      <c r="Q76" s="14"/>
      <c r="R76" s="14" t="s">
        <v>25</v>
      </c>
      <c r="S76" s="14"/>
      <c r="T76" s="14"/>
      <c r="U76" s="15" t="s">
        <v>169</v>
      </c>
      <c r="V76" s="14"/>
      <c r="W76" s="14"/>
      <c r="X76" s="2"/>
      <c r="Y76" s="9" t="str">
        <f>A76</f>
        <v>N1</v>
      </c>
      <c r="Z76" s="9" t="str">
        <f>I77&amp;" "&amp;I78&amp;" "&amp;I79&amp;" "&amp;I80&amp;" "&amp;I81</f>
        <v xml:space="preserve">米    </v>
      </c>
      <c r="AA76" s="9" t="str">
        <f>L77&amp;" "&amp;L78&amp;" "&amp;L79&amp;" "&amp;L80&amp;" "&amp;L81</f>
        <v xml:space="preserve">麵輪 冬瓜 薑  </v>
      </c>
      <c r="AB76" s="9" t="str">
        <f>O77&amp;" "&amp;O78&amp;" "&amp;O79&amp;" "&amp;O80&amp;" "&amp;O81</f>
        <v xml:space="preserve">豆干 甘藍 乾木耳 薑 </v>
      </c>
      <c r="AC76" s="9" t="str">
        <f>R77&amp;" "&amp;R78&amp;" "&amp;R79&amp;" "&amp;R80&amp;" "&amp;R81</f>
        <v xml:space="preserve">蔬菜 薑   </v>
      </c>
      <c r="AD76" s="9" t="str">
        <f>U77&amp;" "&amp;U78&amp;" "&amp;U79&amp;" "&amp;U80&amp;" "&amp;U81</f>
        <v xml:space="preserve">金針菇 時蔬 薑 素羊肉 </v>
      </c>
      <c r="AE76" s="9"/>
    </row>
    <row r="77" spans="1:31" ht="24.75" customHeight="1">
      <c r="A77" s="11"/>
      <c r="B77" s="11"/>
      <c r="C77" s="11"/>
      <c r="D77" s="11"/>
      <c r="E77" s="11"/>
      <c r="F77" s="11"/>
      <c r="G77" s="11"/>
      <c r="H77" s="11"/>
      <c r="I77" s="13" t="s">
        <v>27</v>
      </c>
      <c r="J77" s="15">
        <v>10</v>
      </c>
      <c r="K77" s="15" t="s">
        <v>14</v>
      </c>
      <c r="L77" s="13" t="s">
        <v>129</v>
      </c>
      <c r="M77" s="15">
        <v>1.5</v>
      </c>
      <c r="N77" s="15" t="s">
        <v>14</v>
      </c>
      <c r="O77" s="13" t="s">
        <v>74</v>
      </c>
      <c r="P77" s="15">
        <v>4</v>
      </c>
      <c r="Q77" s="15" t="s">
        <v>14</v>
      </c>
      <c r="R77" s="19" t="s">
        <v>18</v>
      </c>
      <c r="S77" s="19">
        <v>7</v>
      </c>
      <c r="T77" s="19" t="s">
        <v>14</v>
      </c>
      <c r="U77" s="19" t="s">
        <v>50</v>
      </c>
      <c r="V77" s="19">
        <v>1</v>
      </c>
      <c r="W77" s="15" t="s">
        <v>14</v>
      </c>
      <c r="X77" s="2"/>
      <c r="Y77" s="9"/>
      <c r="Z77" s="9"/>
      <c r="AA77" s="9"/>
      <c r="AB77" s="9"/>
      <c r="AC77" s="9"/>
      <c r="AD77" s="9"/>
      <c r="AE77" s="9"/>
    </row>
    <row r="78" spans="1:31" ht="24.75" customHeight="1">
      <c r="A78" s="11"/>
      <c r="B78" s="11"/>
      <c r="C78" s="11"/>
      <c r="D78" s="11"/>
      <c r="E78" s="11"/>
      <c r="F78" s="11"/>
      <c r="G78" s="11"/>
      <c r="H78" s="11"/>
      <c r="I78" s="13"/>
      <c r="J78" s="15"/>
      <c r="K78" s="15"/>
      <c r="L78" s="13" t="s">
        <v>64</v>
      </c>
      <c r="M78" s="15">
        <v>4</v>
      </c>
      <c r="N78" s="15" t="s">
        <v>14</v>
      </c>
      <c r="O78" s="13" t="s">
        <v>113</v>
      </c>
      <c r="P78" s="15">
        <v>3</v>
      </c>
      <c r="Q78" s="15" t="s">
        <v>14</v>
      </c>
      <c r="R78" s="15" t="s">
        <v>51</v>
      </c>
      <c r="S78" s="15">
        <v>0.05</v>
      </c>
      <c r="T78" s="19" t="s">
        <v>14</v>
      </c>
      <c r="U78" s="15" t="s">
        <v>25</v>
      </c>
      <c r="V78" s="15">
        <v>2</v>
      </c>
      <c r="W78" s="15" t="s">
        <v>14</v>
      </c>
      <c r="X78" s="2"/>
      <c r="Y78" s="9"/>
      <c r="Z78" s="9"/>
      <c r="AA78" s="9"/>
      <c r="AB78" s="9"/>
      <c r="AC78" s="9"/>
      <c r="AD78" s="9"/>
      <c r="AE78" s="9"/>
    </row>
    <row r="79" spans="1:31" ht="24.75" customHeight="1">
      <c r="A79" s="11"/>
      <c r="B79" s="11"/>
      <c r="C79" s="11"/>
      <c r="D79" s="11"/>
      <c r="E79" s="11"/>
      <c r="F79" s="11"/>
      <c r="G79" s="11"/>
      <c r="H79" s="11"/>
      <c r="I79" s="13"/>
      <c r="J79" s="15"/>
      <c r="K79" s="15"/>
      <c r="L79" s="20" t="s">
        <v>51</v>
      </c>
      <c r="M79" s="16">
        <v>0.1</v>
      </c>
      <c r="N79" s="15" t="s">
        <v>14</v>
      </c>
      <c r="O79" s="13" t="s">
        <v>36</v>
      </c>
      <c r="P79" s="15">
        <v>0.01</v>
      </c>
      <c r="Q79" s="15" t="s">
        <v>14</v>
      </c>
      <c r="R79" s="15"/>
      <c r="S79" s="15"/>
      <c r="T79" s="19"/>
      <c r="U79" s="19" t="s">
        <v>51</v>
      </c>
      <c r="V79" s="15">
        <v>0.05</v>
      </c>
      <c r="W79" s="15" t="s">
        <v>14</v>
      </c>
      <c r="X79" s="2"/>
      <c r="Y79" s="9"/>
      <c r="Z79" s="9"/>
      <c r="AA79" s="9"/>
      <c r="AB79" s="9"/>
      <c r="AC79" s="9"/>
      <c r="AD79" s="9"/>
      <c r="AE79" s="9"/>
    </row>
    <row r="80" spans="1:31" ht="24.75" customHeight="1">
      <c r="A80" s="11"/>
      <c r="B80" s="11"/>
      <c r="C80" s="11"/>
      <c r="D80" s="11"/>
      <c r="E80" s="11"/>
      <c r="F80" s="11"/>
      <c r="G80" s="11"/>
      <c r="H80" s="11"/>
      <c r="I80" s="13"/>
      <c r="J80" s="15"/>
      <c r="K80" s="15"/>
      <c r="L80" s="13"/>
      <c r="M80" s="14"/>
      <c r="N80" s="14"/>
      <c r="O80" s="20" t="s">
        <v>51</v>
      </c>
      <c r="P80" s="16">
        <v>0.1</v>
      </c>
      <c r="Q80" s="14" t="s">
        <v>14</v>
      </c>
      <c r="R80" s="15"/>
      <c r="S80" s="15"/>
      <c r="T80" s="19"/>
      <c r="U80" s="15" t="s">
        <v>228</v>
      </c>
      <c r="V80" s="15">
        <v>1</v>
      </c>
      <c r="W80" s="15" t="s">
        <v>14</v>
      </c>
      <c r="X80" s="2"/>
      <c r="Y80" s="9"/>
      <c r="Z80" s="9"/>
      <c r="AA80" s="9"/>
      <c r="AB80" s="9"/>
      <c r="AC80" s="9"/>
      <c r="AD80" s="9"/>
      <c r="AE80" s="9"/>
    </row>
    <row r="81" spans="1:31" ht="24.75" customHeight="1">
      <c r="A81" s="11"/>
      <c r="B81" s="11"/>
      <c r="C81" s="11"/>
      <c r="D81" s="11"/>
      <c r="E81" s="11"/>
      <c r="F81" s="11"/>
      <c r="G81" s="11"/>
      <c r="H81" s="11"/>
      <c r="I81" s="13"/>
      <c r="J81" s="15"/>
      <c r="K81" s="15"/>
      <c r="L81" s="14"/>
      <c r="M81" s="14"/>
      <c r="N81" s="14"/>
      <c r="O81" s="14"/>
      <c r="P81" s="14"/>
      <c r="Q81" s="14"/>
      <c r="R81" s="15"/>
      <c r="S81" s="15"/>
      <c r="T81" s="16"/>
      <c r="U81" s="15"/>
      <c r="V81" s="15"/>
      <c r="W81" s="14"/>
      <c r="X81" s="2"/>
      <c r="Y81" s="9"/>
      <c r="Z81" s="9"/>
      <c r="AA81" s="9"/>
      <c r="AB81" s="9"/>
      <c r="AC81" s="9"/>
      <c r="AD81" s="9"/>
      <c r="AE81" s="9"/>
    </row>
    <row r="82" spans="1:31" ht="24.75" customHeight="1">
      <c r="A82" s="10" t="s">
        <v>170</v>
      </c>
      <c r="B82" s="10">
        <v>5</v>
      </c>
      <c r="C82" s="10">
        <v>2.5</v>
      </c>
      <c r="D82" s="10">
        <v>1.5</v>
      </c>
      <c r="E82" s="10">
        <v>3</v>
      </c>
      <c r="F82" s="10"/>
      <c r="G82" s="10">
        <v>0</v>
      </c>
      <c r="H82" s="12">
        <v>733</v>
      </c>
      <c r="I82" s="13" t="s">
        <v>69</v>
      </c>
      <c r="J82" s="16"/>
      <c r="K82" s="14"/>
      <c r="L82" s="13" t="s">
        <v>257</v>
      </c>
      <c r="M82" s="16"/>
      <c r="N82" s="14"/>
      <c r="O82" s="13" t="s">
        <v>172</v>
      </c>
      <c r="P82" s="16"/>
      <c r="Q82" s="14"/>
      <c r="R82" s="14" t="s">
        <v>25</v>
      </c>
      <c r="S82" s="14"/>
      <c r="T82" s="14"/>
      <c r="U82" s="13" t="s">
        <v>258</v>
      </c>
      <c r="V82" s="14"/>
      <c r="W82" s="14"/>
      <c r="X82" s="2"/>
      <c r="Y82" s="9" t="str">
        <f>A82</f>
        <v>N2</v>
      </c>
      <c r="Z82" s="9" t="str">
        <f>I83&amp;" "&amp;I84&amp;" "&amp;I85&amp;" "&amp;I86&amp;" "&amp;I87</f>
        <v xml:space="preserve">米 糙米   </v>
      </c>
      <c r="AA82" s="9" t="str">
        <f>L83&amp;" "&amp;L84&amp;" "&amp;L85&amp;" "&amp;L86&amp;" "&amp;L87</f>
        <v xml:space="preserve">豆包    </v>
      </c>
      <c r="AB82" s="9" t="str">
        <f>O83&amp;" "&amp;O84&amp;" "&amp;O85&amp;" "&amp;O86&amp;" "&amp;O87</f>
        <v xml:space="preserve">麵筋泡 結球白菜 胡蘿蔔 薑 </v>
      </c>
      <c r="AC82" s="9" t="str">
        <f>R83&amp;" "&amp;R84&amp;" "&amp;R85&amp;" "&amp;R86&amp;" "&amp;R87</f>
        <v xml:space="preserve">蔬菜 薑   </v>
      </c>
      <c r="AD82" s="9" t="str">
        <f>U83&amp;" "&amp;U84&amp;" "&amp;U85&amp;" "&amp;U86&amp;" "&amp;U87</f>
        <v xml:space="preserve">乾裙帶菜 薑   </v>
      </c>
      <c r="AE82" s="9"/>
    </row>
    <row r="83" spans="1:31" ht="24.75" customHeight="1">
      <c r="A83" s="11"/>
      <c r="B83" s="11"/>
      <c r="C83" s="11"/>
      <c r="D83" s="11"/>
      <c r="E83" s="11"/>
      <c r="F83" s="11"/>
      <c r="G83" s="11"/>
      <c r="H83" s="11"/>
      <c r="I83" s="13" t="s">
        <v>27</v>
      </c>
      <c r="J83" s="15">
        <v>7</v>
      </c>
      <c r="K83" s="15" t="s">
        <v>14</v>
      </c>
      <c r="L83" s="13" t="s">
        <v>45</v>
      </c>
      <c r="M83" s="15">
        <v>6</v>
      </c>
      <c r="N83" s="15" t="s">
        <v>14</v>
      </c>
      <c r="O83" s="13" t="s">
        <v>259</v>
      </c>
      <c r="P83" s="15">
        <v>0.5</v>
      </c>
      <c r="Q83" s="15" t="s">
        <v>14</v>
      </c>
      <c r="R83" s="19" t="s">
        <v>18</v>
      </c>
      <c r="S83" s="19">
        <v>7</v>
      </c>
      <c r="T83" s="19" t="s">
        <v>14</v>
      </c>
      <c r="U83" s="13" t="s">
        <v>111</v>
      </c>
      <c r="V83" s="15">
        <v>0.1</v>
      </c>
      <c r="W83" s="15" t="s">
        <v>14</v>
      </c>
      <c r="X83" s="2"/>
      <c r="Y83" s="9"/>
      <c r="Z83" s="9"/>
      <c r="AA83" s="9"/>
      <c r="AB83" s="9"/>
      <c r="AC83" s="9"/>
      <c r="AD83" s="9"/>
      <c r="AE83" s="9"/>
    </row>
    <row r="84" spans="1:31" ht="24.75" customHeight="1">
      <c r="A84" s="11"/>
      <c r="B84" s="11"/>
      <c r="C84" s="11"/>
      <c r="D84" s="11"/>
      <c r="E84" s="11"/>
      <c r="F84" s="11"/>
      <c r="G84" s="11"/>
      <c r="H84" s="11"/>
      <c r="I84" s="13" t="s">
        <v>75</v>
      </c>
      <c r="J84" s="15">
        <v>3</v>
      </c>
      <c r="K84" s="15" t="s">
        <v>14</v>
      </c>
      <c r="L84" s="13"/>
      <c r="M84" s="15"/>
      <c r="N84" s="15"/>
      <c r="O84" s="13" t="s">
        <v>100</v>
      </c>
      <c r="P84" s="15">
        <v>7</v>
      </c>
      <c r="Q84" s="15" t="s">
        <v>14</v>
      </c>
      <c r="R84" s="15" t="s">
        <v>51</v>
      </c>
      <c r="S84" s="15">
        <v>0.05</v>
      </c>
      <c r="T84" s="19" t="s">
        <v>14</v>
      </c>
      <c r="U84" s="15" t="s">
        <v>51</v>
      </c>
      <c r="V84" s="15">
        <v>0.05</v>
      </c>
      <c r="W84" s="15" t="s">
        <v>14</v>
      </c>
      <c r="X84" s="2"/>
      <c r="Y84" s="9"/>
      <c r="Z84" s="9"/>
      <c r="AA84" s="9"/>
      <c r="AB84" s="9"/>
      <c r="AC84" s="9"/>
      <c r="AD84" s="9"/>
      <c r="AE84" s="9"/>
    </row>
    <row r="85" spans="1:31" ht="24.75" customHeight="1">
      <c r="A85" s="11"/>
      <c r="B85" s="11"/>
      <c r="C85" s="11"/>
      <c r="D85" s="11"/>
      <c r="E85" s="11"/>
      <c r="F85" s="11"/>
      <c r="G85" s="11"/>
      <c r="H85" s="11"/>
      <c r="I85" s="13"/>
      <c r="J85" s="15"/>
      <c r="K85" s="15"/>
      <c r="L85" s="13"/>
      <c r="M85" s="15"/>
      <c r="N85" s="15"/>
      <c r="O85" s="13" t="s">
        <v>35</v>
      </c>
      <c r="P85" s="15">
        <v>0.5</v>
      </c>
      <c r="Q85" s="15" t="s">
        <v>14</v>
      </c>
      <c r="R85" s="15"/>
      <c r="S85" s="15"/>
      <c r="T85" s="19"/>
      <c r="U85" s="15"/>
      <c r="V85" s="15"/>
      <c r="W85" s="15"/>
      <c r="X85" s="2"/>
      <c r="Y85" s="9"/>
      <c r="Z85" s="9"/>
      <c r="AA85" s="9"/>
      <c r="AB85" s="9"/>
      <c r="AC85" s="9"/>
      <c r="AD85" s="9"/>
      <c r="AE85" s="9"/>
    </row>
    <row r="86" spans="1:31" ht="24.75" customHeight="1">
      <c r="A86" s="11"/>
      <c r="B86" s="11"/>
      <c r="C86" s="11"/>
      <c r="D86" s="11"/>
      <c r="E86" s="11"/>
      <c r="F86" s="11"/>
      <c r="G86" s="11"/>
      <c r="H86" s="11"/>
      <c r="I86" s="13"/>
      <c r="J86" s="15"/>
      <c r="K86" s="15"/>
      <c r="L86" s="13"/>
      <c r="M86" s="15"/>
      <c r="N86" s="15"/>
      <c r="O86" s="13" t="s">
        <v>51</v>
      </c>
      <c r="P86" s="15">
        <v>0.05</v>
      </c>
      <c r="Q86" s="14" t="s">
        <v>14</v>
      </c>
      <c r="R86" s="15"/>
      <c r="S86" s="15"/>
      <c r="T86" s="19"/>
      <c r="U86" s="15"/>
      <c r="V86" s="15"/>
      <c r="W86" s="15"/>
      <c r="X86" s="2"/>
      <c r="Y86" s="9"/>
      <c r="Z86" s="9"/>
      <c r="AA86" s="9"/>
      <c r="AB86" s="9"/>
      <c r="AC86" s="9"/>
      <c r="AD86" s="9"/>
      <c r="AE86" s="9"/>
    </row>
    <row r="87" spans="1:31" ht="24.75" customHeight="1">
      <c r="A87" s="11"/>
      <c r="B87" s="11"/>
      <c r="C87" s="11"/>
      <c r="D87" s="11"/>
      <c r="E87" s="11"/>
      <c r="F87" s="11"/>
      <c r="G87" s="11"/>
      <c r="H87" s="11"/>
      <c r="I87" s="13"/>
      <c r="J87" s="15"/>
      <c r="K87" s="14"/>
      <c r="L87" s="13"/>
      <c r="M87" s="15"/>
      <c r="N87" s="14"/>
      <c r="O87" s="13"/>
      <c r="P87" s="15"/>
      <c r="Q87" s="14"/>
      <c r="R87" s="14"/>
      <c r="S87" s="14"/>
      <c r="T87" s="16"/>
      <c r="U87" s="15"/>
      <c r="V87" s="15"/>
      <c r="W87" s="14"/>
      <c r="X87" s="2"/>
      <c r="Y87" s="9"/>
      <c r="Z87" s="9"/>
      <c r="AA87" s="9"/>
      <c r="AB87" s="9"/>
      <c r="AC87" s="9"/>
      <c r="AD87" s="9"/>
      <c r="AE87" s="9"/>
    </row>
    <row r="88" spans="1:31" ht="24.75" customHeight="1">
      <c r="A88" s="10" t="s">
        <v>176</v>
      </c>
      <c r="B88" s="10">
        <v>6</v>
      </c>
      <c r="C88" s="10">
        <v>2.5</v>
      </c>
      <c r="D88" s="10">
        <v>1.5</v>
      </c>
      <c r="E88" s="10">
        <v>3</v>
      </c>
      <c r="F88" s="10"/>
      <c r="G88" s="10">
        <v>0</v>
      </c>
      <c r="H88" s="12">
        <v>700</v>
      </c>
      <c r="I88" s="13" t="s">
        <v>177</v>
      </c>
      <c r="J88" s="16"/>
      <c r="K88" s="14"/>
      <c r="L88" s="13" t="s">
        <v>260</v>
      </c>
      <c r="M88" s="16"/>
      <c r="N88" s="14"/>
      <c r="O88" s="13" t="s">
        <v>179</v>
      </c>
      <c r="P88" s="16"/>
      <c r="Q88" s="14"/>
      <c r="R88" s="14" t="s">
        <v>25</v>
      </c>
      <c r="S88" s="14"/>
      <c r="T88" s="14"/>
      <c r="U88" s="15" t="s">
        <v>181</v>
      </c>
      <c r="V88" s="14"/>
      <c r="W88" s="14"/>
      <c r="X88" s="2"/>
      <c r="Y88" s="9" t="str">
        <f>A88</f>
        <v>N3</v>
      </c>
      <c r="Z88" s="9" t="str">
        <f>I89&amp;" "&amp;I90&amp;" "&amp;I91&amp;" "&amp;I92&amp;" "&amp;I93</f>
        <v xml:space="preserve">米 糙米   </v>
      </c>
      <c r="AA88" s="9" t="str">
        <f>L89&amp;" "&amp;L90&amp;" "&amp;L91&amp;" "&amp;L92&amp;" "&amp;L93</f>
        <v>豆干 馬鈴薯 月桂葉 白醋 薑</v>
      </c>
      <c r="AB88" s="9" t="str">
        <f>O89&amp;" "&amp;O90&amp;" "&amp;O91&amp;" "&amp;O92&amp;" "&amp;O93</f>
        <v xml:space="preserve">素肉 芹菜 風味醬油 薑 </v>
      </c>
      <c r="AC88" s="9" t="str">
        <f>R89&amp;" "&amp;R90&amp;" "&amp;R91&amp;" "&amp;R92&amp;" "&amp;R93</f>
        <v xml:space="preserve">蔬菜 薑   </v>
      </c>
      <c r="AD88" s="9" t="str">
        <f>U89&amp;" "&amp;U90&amp;" "&amp;U91&amp;" "&amp;U92&amp;" "&amp;U93</f>
        <v xml:space="preserve">時蔬 大番茄 羅望子 素羊肉 </v>
      </c>
      <c r="AE88" s="9"/>
    </row>
    <row r="89" spans="1:31" ht="24.75" customHeight="1">
      <c r="A89" s="11"/>
      <c r="B89" s="11"/>
      <c r="C89" s="11"/>
      <c r="D89" s="11"/>
      <c r="E89" s="11"/>
      <c r="F89" s="11"/>
      <c r="G89" s="11"/>
      <c r="H89" s="11"/>
      <c r="I89" s="13" t="s">
        <v>27</v>
      </c>
      <c r="J89" s="15">
        <v>8</v>
      </c>
      <c r="K89" s="15" t="s">
        <v>14</v>
      </c>
      <c r="L89" s="13" t="s">
        <v>74</v>
      </c>
      <c r="M89" s="15">
        <v>8</v>
      </c>
      <c r="N89" s="15" t="s">
        <v>14</v>
      </c>
      <c r="O89" s="13" t="s">
        <v>226</v>
      </c>
      <c r="P89" s="15">
        <v>0.6</v>
      </c>
      <c r="Q89" s="15" t="s">
        <v>14</v>
      </c>
      <c r="R89" s="19" t="s">
        <v>18</v>
      </c>
      <c r="S89" s="19">
        <v>7</v>
      </c>
      <c r="T89" s="19" t="s">
        <v>14</v>
      </c>
      <c r="U89" s="15" t="s">
        <v>25</v>
      </c>
      <c r="V89" s="15">
        <v>3</v>
      </c>
      <c r="W89" s="15" t="s">
        <v>14</v>
      </c>
      <c r="X89" s="2"/>
      <c r="Y89" s="9"/>
      <c r="Z89" s="9"/>
      <c r="AA89" s="9"/>
      <c r="AB89" s="9"/>
      <c r="AC89" s="9"/>
      <c r="AD89" s="9"/>
      <c r="AE89" s="9"/>
    </row>
    <row r="90" spans="1:31" ht="24.75" customHeight="1">
      <c r="A90" s="11"/>
      <c r="B90" s="11"/>
      <c r="C90" s="11"/>
      <c r="D90" s="11"/>
      <c r="E90" s="11"/>
      <c r="F90" s="11"/>
      <c r="G90" s="11"/>
      <c r="H90" s="11"/>
      <c r="I90" s="13" t="s">
        <v>75</v>
      </c>
      <c r="J90" s="15">
        <v>3</v>
      </c>
      <c r="K90" s="15" t="s">
        <v>14</v>
      </c>
      <c r="L90" s="13" t="s">
        <v>160</v>
      </c>
      <c r="M90" s="15">
        <v>4.5</v>
      </c>
      <c r="N90" s="15" t="s">
        <v>14</v>
      </c>
      <c r="O90" s="13" t="s">
        <v>243</v>
      </c>
      <c r="P90" s="15">
        <v>3</v>
      </c>
      <c r="Q90" s="15" t="s">
        <v>14</v>
      </c>
      <c r="R90" s="15" t="s">
        <v>51</v>
      </c>
      <c r="S90" s="15">
        <v>0.05</v>
      </c>
      <c r="T90" s="19" t="s">
        <v>14</v>
      </c>
      <c r="U90" s="10" t="s">
        <v>49</v>
      </c>
      <c r="V90" s="21">
        <v>2</v>
      </c>
      <c r="W90" s="21" t="s">
        <v>14</v>
      </c>
      <c r="X90" s="2"/>
      <c r="Y90" s="9"/>
      <c r="Z90" s="9"/>
      <c r="AA90" s="9"/>
      <c r="AB90" s="9"/>
      <c r="AC90" s="9"/>
      <c r="AD90" s="9"/>
      <c r="AE90" s="9"/>
    </row>
    <row r="91" spans="1:31" ht="24.75" customHeight="1">
      <c r="A91" s="11"/>
      <c r="B91" s="11"/>
      <c r="C91" s="11"/>
      <c r="D91" s="11"/>
      <c r="E91" s="11"/>
      <c r="F91" s="11"/>
      <c r="G91" s="11"/>
      <c r="H91" s="11"/>
      <c r="I91" s="13"/>
      <c r="J91" s="15"/>
      <c r="K91" s="15"/>
      <c r="L91" s="13" t="s">
        <v>184</v>
      </c>
      <c r="M91" s="15"/>
      <c r="N91" s="15"/>
      <c r="O91" s="13" t="s">
        <v>187</v>
      </c>
      <c r="P91" s="15"/>
      <c r="Q91" s="15"/>
      <c r="R91" s="15"/>
      <c r="S91" s="15"/>
      <c r="T91" s="19"/>
      <c r="U91" s="15" t="s">
        <v>183</v>
      </c>
      <c r="V91" s="15"/>
      <c r="W91" s="15"/>
      <c r="X91" s="2"/>
      <c r="Y91" s="9"/>
      <c r="Z91" s="9"/>
      <c r="AA91" s="9"/>
      <c r="AB91" s="9"/>
      <c r="AC91" s="9"/>
      <c r="AD91" s="9"/>
      <c r="AE91" s="9"/>
    </row>
    <row r="92" spans="1:31" ht="24.75" customHeight="1">
      <c r="A92" s="11"/>
      <c r="B92" s="11"/>
      <c r="C92" s="11"/>
      <c r="D92" s="11"/>
      <c r="E92" s="11"/>
      <c r="F92" s="11"/>
      <c r="G92" s="11"/>
      <c r="H92" s="11"/>
      <c r="I92" s="13"/>
      <c r="J92" s="15"/>
      <c r="K92" s="15"/>
      <c r="L92" s="13" t="s">
        <v>186</v>
      </c>
      <c r="M92" s="15"/>
      <c r="N92" s="15"/>
      <c r="O92" s="13" t="s">
        <v>51</v>
      </c>
      <c r="P92" s="15">
        <v>0.05</v>
      </c>
      <c r="Q92" s="15" t="s">
        <v>14</v>
      </c>
      <c r="R92" s="15"/>
      <c r="S92" s="15"/>
      <c r="T92" s="19"/>
      <c r="U92" s="15" t="s">
        <v>228</v>
      </c>
      <c r="V92" s="15">
        <v>1</v>
      </c>
      <c r="W92" s="15" t="s">
        <v>14</v>
      </c>
      <c r="X92" s="2"/>
      <c r="Y92" s="9"/>
      <c r="Z92" s="9"/>
      <c r="AA92" s="9"/>
      <c r="AB92" s="9"/>
      <c r="AC92" s="9"/>
      <c r="AD92" s="9"/>
      <c r="AE92" s="9"/>
    </row>
    <row r="93" spans="1:31" ht="24.75" customHeight="1">
      <c r="A93" s="11"/>
      <c r="B93" s="11"/>
      <c r="C93" s="11"/>
      <c r="D93" s="11"/>
      <c r="E93" s="11"/>
      <c r="F93" s="11"/>
      <c r="G93" s="11"/>
      <c r="H93" s="11"/>
      <c r="I93" s="13"/>
      <c r="J93" s="15"/>
      <c r="K93" s="15"/>
      <c r="L93" s="13" t="s">
        <v>51</v>
      </c>
      <c r="M93" s="15">
        <v>0.05</v>
      </c>
      <c r="N93" s="15" t="s">
        <v>14</v>
      </c>
      <c r="O93" s="13"/>
      <c r="P93" s="15"/>
      <c r="Q93" s="15"/>
      <c r="R93" s="15"/>
      <c r="S93" s="15"/>
      <c r="T93" s="16"/>
      <c r="U93" s="15"/>
      <c r="V93" s="15"/>
      <c r="W93" s="14"/>
      <c r="X93" s="2"/>
      <c r="Y93" s="2"/>
      <c r="Z93" s="9"/>
      <c r="AA93" s="2"/>
      <c r="AB93" s="2"/>
      <c r="AC93" s="2"/>
      <c r="AD93" s="2"/>
      <c r="AE93" s="2"/>
    </row>
    <row r="94" spans="1:31" ht="24.75" customHeight="1">
      <c r="A94" s="10" t="s">
        <v>188</v>
      </c>
      <c r="B94" s="10">
        <v>5.9</v>
      </c>
      <c r="C94" s="10">
        <v>2</v>
      </c>
      <c r="D94" s="10">
        <v>1</v>
      </c>
      <c r="E94" s="10">
        <v>3</v>
      </c>
      <c r="F94" s="10"/>
      <c r="G94" s="10">
        <v>0</v>
      </c>
      <c r="H94" s="12">
        <v>701</v>
      </c>
      <c r="I94" s="13" t="s">
        <v>69</v>
      </c>
      <c r="J94" s="16"/>
      <c r="K94" s="14"/>
      <c r="L94" s="13" t="s">
        <v>261</v>
      </c>
      <c r="M94" s="14"/>
      <c r="N94" s="14"/>
      <c r="O94" s="13" t="s">
        <v>262</v>
      </c>
      <c r="P94" s="16"/>
      <c r="Q94" s="14"/>
      <c r="R94" s="14" t="s">
        <v>25</v>
      </c>
      <c r="S94" s="14"/>
      <c r="T94" s="14"/>
      <c r="U94" s="13" t="s">
        <v>192</v>
      </c>
      <c r="V94" s="14"/>
      <c r="W94" s="14"/>
      <c r="X94" s="2"/>
      <c r="Y94" s="9" t="str">
        <f>A94</f>
        <v>N4</v>
      </c>
      <c r="Z94" s="9" t="str">
        <f>I95&amp;" "&amp;I96&amp;" "&amp;I97&amp;" "&amp;I98&amp;" "&amp;I99</f>
        <v xml:space="preserve">米 糙米   </v>
      </c>
      <c r="AA94" s="9" t="str">
        <f>L95&amp;" "&amp;L96&amp;" "&amp;L97&amp;" "&amp;L98&amp;" "&amp;L99</f>
        <v xml:space="preserve">四角油豆腐 麻竹筍干 薑  </v>
      </c>
      <c r="AB94" s="9" t="str">
        <f>O95&amp;" "&amp;O96&amp;" "&amp;O97&amp;" "&amp;O98&amp;" "&amp;O99</f>
        <v xml:space="preserve">馬鈴薯 豆干 胡蘿蔔 薑 </v>
      </c>
      <c r="AC94" s="9" t="str">
        <f>R95&amp;" "&amp;R96&amp;" "&amp;R97&amp;" "&amp;R98&amp;" "&amp;R99</f>
        <v xml:space="preserve">蔬菜 薑   </v>
      </c>
      <c r="AD94" s="9" t="str">
        <f>U95&amp;" "&amp;U96&amp;" "&amp;U97&amp;" "&amp;U98&amp;" "&amp;U99</f>
        <v xml:space="preserve">白木耳 雪蓮子 二砂糖 枸杞 </v>
      </c>
      <c r="AE94" s="9"/>
    </row>
    <row r="95" spans="1:31" ht="24.75" customHeight="1">
      <c r="A95" s="11"/>
      <c r="B95" s="11"/>
      <c r="C95" s="11"/>
      <c r="D95" s="11"/>
      <c r="E95" s="11"/>
      <c r="F95" s="11"/>
      <c r="G95" s="11"/>
      <c r="H95" s="11"/>
      <c r="I95" s="13" t="s">
        <v>27</v>
      </c>
      <c r="J95" s="15">
        <v>7</v>
      </c>
      <c r="K95" s="15" t="s">
        <v>14</v>
      </c>
      <c r="L95" s="13" t="s">
        <v>158</v>
      </c>
      <c r="M95" s="15">
        <v>5.5</v>
      </c>
      <c r="N95" s="15" t="s">
        <v>14</v>
      </c>
      <c r="O95" s="13" t="s">
        <v>160</v>
      </c>
      <c r="P95" s="15">
        <v>2</v>
      </c>
      <c r="Q95" s="15" t="s">
        <v>14</v>
      </c>
      <c r="R95" s="19" t="s">
        <v>18</v>
      </c>
      <c r="S95" s="19">
        <v>7</v>
      </c>
      <c r="T95" s="19" t="s">
        <v>14</v>
      </c>
      <c r="U95" s="15" t="s">
        <v>193</v>
      </c>
      <c r="V95" s="15">
        <v>0.3</v>
      </c>
      <c r="W95" s="15" t="s">
        <v>14</v>
      </c>
      <c r="X95" s="2"/>
      <c r="Y95" s="9"/>
      <c r="Z95" s="9"/>
      <c r="AA95" s="9"/>
      <c r="AB95" s="9"/>
      <c r="AC95" s="9"/>
      <c r="AD95" s="9"/>
      <c r="AE95" s="9"/>
    </row>
    <row r="96" spans="1:31" ht="24.75" customHeight="1">
      <c r="A96" s="11"/>
      <c r="B96" s="11"/>
      <c r="C96" s="11"/>
      <c r="D96" s="11"/>
      <c r="E96" s="11"/>
      <c r="F96" s="11"/>
      <c r="G96" s="11"/>
      <c r="H96" s="11"/>
      <c r="I96" s="13" t="s">
        <v>75</v>
      </c>
      <c r="J96" s="15">
        <v>3</v>
      </c>
      <c r="K96" s="15" t="s">
        <v>14</v>
      </c>
      <c r="L96" s="13" t="s">
        <v>194</v>
      </c>
      <c r="M96" s="15">
        <v>3</v>
      </c>
      <c r="N96" s="15" t="s">
        <v>14</v>
      </c>
      <c r="O96" s="13" t="s">
        <v>74</v>
      </c>
      <c r="P96" s="15">
        <v>4</v>
      </c>
      <c r="Q96" s="15" t="s">
        <v>14</v>
      </c>
      <c r="R96" s="15" t="s">
        <v>51</v>
      </c>
      <c r="S96" s="15">
        <v>0.05</v>
      </c>
      <c r="T96" s="19" t="s">
        <v>14</v>
      </c>
      <c r="U96" s="15" t="s">
        <v>195</v>
      </c>
      <c r="V96" s="15">
        <v>0.3</v>
      </c>
      <c r="W96" s="15" t="s">
        <v>14</v>
      </c>
      <c r="X96" s="2"/>
      <c r="Y96" s="9"/>
      <c r="Z96" s="9"/>
      <c r="AA96" s="9"/>
      <c r="AB96" s="9"/>
      <c r="AC96" s="9"/>
      <c r="AD96" s="9"/>
      <c r="AE96" s="9"/>
    </row>
    <row r="97" spans="1:31" ht="24.75" customHeight="1">
      <c r="A97" s="11"/>
      <c r="B97" s="11"/>
      <c r="C97" s="11"/>
      <c r="D97" s="11"/>
      <c r="E97" s="11"/>
      <c r="F97" s="11"/>
      <c r="G97" s="11"/>
      <c r="H97" s="11"/>
      <c r="I97" s="13"/>
      <c r="J97" s="15"/>
      <c r="K97" s="15"/>
      <c r="L97" s="13" t="s">
        <v>51</v>
      </c>
      <c r="M97" s="15">
        <v>0.05</v>
      </c>
      <c r="N97" s="15" t="s">
        <v>14</v>
      </c>
      <c r="O97" s="13" t="s">
        <v>35</v>
      </c>
      <c r="P97" s="15">
        <v>0.5</v>
      </c>
      <c r="Q97" s="15" t="s">
        <v>14</v>
      </c>
      <c r="R97" s="15"/>
      <c r="S97" s="15"/>
      <c r="T97" s="19"/>
      <c r="U97" s="15" t="s">
        <v>34</v>
      </c>
      <c r="V97" s="15">
        <v>1</v>
      </c>
      <c r="W97" s="15" t="s">
        <v>14</v>
      </c>
      <c r="X97" s="2"/>
      <c r="Y97" s="9"/>
      <c r="Z97" s="9"/>
      <c r="AA97" s="9"/>
      <c r="AB97" s="9"/>
      <c r="AC97" s="9"/>
      <c r="AD97" s="9"/>
      <c r="AE97" s="9"/>
    </row>
    <row r="98" spans="1:31" ht="24.75" customHeight="1">
      <c r="A98" s="11"/>
      <c r="B98" s="11"/>
      <c r="C98" s="11"/>
      <c r="D98" s="11"/>
      <c r="E98" s="11"/>
      <c r="F98" s="11"/>
      <c r="G98" s="11"/>
      <c r="H98" s="11"/>
      <c r="I98" s="13"/>
      <c r="J98" s="15"/>
      <c r="K98" s="15"/>
      <c r="L98" s="13"/>
      <c r="M98" s="15"/>
      <c r="N98" s="15"/>
      <c r="O98" s="13" t="s">
        <v>51</v>
      </c>
      <c r="P98" s="15">
        <v>0.05</v>
      </c>
      <c r="Q98" s="15"/>
      <c r="R98" s="15"/>
      <c r="S98" s="15"/>
      <c r="T98" s="19"/>
      <c r="U98" s="15" t="s">
        <v>114</v>
      </c>
      <c r="V98" s="15">
        <v>0.05</v>
      </c>
      <c r="W98" s="15" t="s">
        <v>14</v>
      </c>
      <c r="X98" s="2"/>
      <c r="Y98" s="9"/>
      <c r="Z98" s="9"/>
      <c r="AA98" s="9"/>
      <c r="AB98" s="9"/>
      <c r="AC98" s="9"/>
      <c r="AD98" s="9"/>
      <c r="AE98" s="9"/>
    </row>
    <row r="99" spans="1:31" ht="24.75" customHeight="1">
      <c r="A99" s="11"/>
      <c r="B99" s="11"/>
      <c r="C99" s="11"/>
      <c r="D99" s="11"/>
      <c r="E99" s="11"/>
      <c r="F99" s="11"/>
      <c r="G99" s="11"/>
      <c r="H99" s="11"/>
      <c r="I99" s="13"/>
      <c r="J99" s="15"/>
      <c r="K99" s="14"/>
      <c r="L99" s="14"/>
      <c r="M99" s="14"/>
      <c r="N99" s="14"/>
      <c r="O99" s="13"/>
      <c r="P99" s="15"/>
      <c r="Q99" s="15"/>
      <c r="R99" s="14"/>
      <c r="S99" s="14"/>
      <c r="T99" s="16"/>
      <c r="U99" s="15"/>
      <c r="V99" s="15"/>
      <c r="W99" s="14"/>
      <c r="X99" s="2"/>
      <c r="Y99" s="9"/>
      <c r="Z99" s="9"/>
      <c r="AA99" s="9"/>
      <c r="AB99" s="9"/>
      <c r="AC99" s="9"/>
      <c r="AD99" s="9"/>
      <c r="AE99" s="9"/>
    </row>
    <row r="100" spans="1:31" ht="24.75" customHeight="1">
      <c r="A100" s="10" t="s">
        <v>197</v>
      </c>
      <c r="B100" s="10">
        <v>5.8</v>
      </c>
      <c r="C100" s="10">
        <v>2.2000000000000002</v>
      </c>
      <c r="D100" s="10">
        <v>1.3</v>
      </c>
      <c r="E100" s="10">
        <v>3</v>
      </c>
      <c r="F100" s="10"/>
      <c r="G100" s="10">
        <v>0</v>
      </c>
      <c r="H100" s="12">
        <v>795</v>
      </c>
      <c r="I100" s="13" t="s">
        <v>198</v>
      </c>
      <c r="J100" s="16"/>
      <c r="K100" s="14"/>
      <c r="L100" s="13" t="s">
        <v>232</v>
      </c>
      <c r="M100" s="16"/>
      <c r="N100" s="14"/>
      <c r="O100" s="20" t="s">
        <v>200</v>
      </c>
      <c r="P100" s="16"/>
      <c r="Q100" s="14"/>
      <c r="R100" s="14" t="s">
        <v>25</v>
      </c>
      <c r="S100" s="14"/>
      <c r="T100" s="14"/>
      <c r="U100" s="21" t="s">
        <v>202</v>
      </c>
      <c r="V100" s="18"/>
      <c r="W100" s="18"/>
      <c r="X100" s="2"/>
      <c r="Y100" s="9" t="str">
        <f>A100</f>
        <v>N5</v>
      </c>
      <c r="Z100" s="9" t="str">
        <f>I101&amp;" "&amp;I102&amp;" "&amp;I103&amp;" "&amp;I104&amp;" "&amp;I105</f>
        <v xml:space="preserve">米 燕麥   </v>
      </c>
      <c r="AA100" s="9" t="str">
        <f>L101&amp;" "&amp;L102&amp;" "&amp;L103&amp;" "&amp;L104&amp;" "&amp;L105</f>
        <v xml:space="preserve">素排    </v>
      </c>
      <c r="AB100" s="9" t="str">
        <f>O101&amp;" "&amp;O102&amp;" "&amp;O103&amp;" "&amp;O104&amp;" "&amp;O105</f>
        <v xml:space="preserve">凍豆腐 白蘿蔔 胡蘿蔔 薑 </v>
      </c>
      <c r="AC100" s="9" t="str">
        <f>R101&amp;" "&amp;R102&amp;" "&amp;R103&amp;" "&amp;R104&amp;" "&amp;R105</f>
        <v xml:space="preserve">蔬菜 薑   </v>
      </c>
      <c r="AD100" s="9" t="str">
        <f>U101&amp;" "&amp;U102&amp;" "&amp;U103&amp;" "&amp;U104&amp;" "&amp;U105</f>
        <v xml:space="preserve">四神 素羊肉   </v>
      </c>
      <c r="AE100" s="9"/>
    </row>
    <row r="101" spans="1:31" ht="24.75" customHeight="1">
      <c r="A101" s="21"/>
      <c r="B101" s="11"/>
      <c r="C101" s="11"/>
      <c r="D101" s="11"/>
      <c r="E101" s="11"/>
      <c r="F101" s="11"/>
      <c r="G101" s="11"/>
      <c r="H101" s="11"/>
      <c r="I101" s="13" t="s">
        <v>27</v>
      </c>
      <c r="J101" s="15">
        <v>10</v>
      </c>
      <c r="K101" s="15" t="s">
        <v>14</v>
      </c>
      <c r="L101" s="13" t="s">
        <v>234</v>
      </c>
      <c r="M101" s="15">
        <v>6</v>
      </c>
      <c r="N101" s="15" t="s">
        <v>14</v>
      </c>
      <c r="O101" s="20" t="s">
        <v>97</v>
      </c>
      <c r="P101" s="19">
        <v>4</v>
      </c>
      <c r="Q101" s="15" t="s">
        <v>14</v>
      </c>
      <c r="R101" s="19" t="s">
        <v>18</v>
      </c>
      <c r="S101" s="19">
        <v>7</v>
      </c>
      <c r="T101" s="19" t="s">
        <v>14</v>
      </c>
      <c r="U101" s="21" t="s">
        <v>203</v>
      </c>
      <c r="V101" s="21">
        <v>1.5</v>
      </c>
      <c r="W101" s="21" t="s">
        <v>14</v>
      </c>
      <c r="X101" s="2"/>
      <c r="Y101" s="9"/>
      <c r="Z101" s="9"/>
      <c r="AA101" s="9"/>
      <c r="AB101" s="9"/>
      <c r="AC101" s="9"/>
      <c r="AD101" s="9"/>
      <c r="AE101" s="9"/>
    </row>
    <row r="102" spans="1:31" ht="24.75" customHeight="1">
      <c r="A102" s="21"/>
      <c r="B102" s="11"/>
      <c r="C102" s="11"/>
      <c r="D102" s="11"/>
      <c r="E102" s="11"/>
      <c r="F102" s="11"/>
      <c r="G102" s="11"/>
      <c r="H102" s="11"/>
      <c r="I102" s="13" t="s">
        <v>204</v>
      </c>
      <c r="J102" s="15">
        <v>0.4</v>
      </c>
      <c r="K102" s="15" t="s">
        <v>14</v>
      </c>
      <c r="L102" s="13"/>
      <c r="M102" s="15"/>
      <c r="N102" s="15" t="s">
        <v>14</v>
      </c>
      <c r="O102" s="20" t="s">
        <v>31</v>
      </c>
      <c r="P102" s="19">
        <v>4</v>
      </c>
      <c r="Q102" s="15" t="s">
        <v>14</v>
      </c>
      <c r="R102" s="15" t="s">
        <v>51</v>
      </c>
      <c r="S102" s="15">
        <v>0.05</v>
      </c>
      <c r="T102" s="19" t="s">
        <v>14</v>
      </c>
      <c r="U102" s="21" t="s">
        <v>228</v>
      </c>
      <c r="V102" s="21">
        <v>1</v>
      </c>
      <c r="W102" s="21" t="s">
        <v>14</v>
      </c>
      <c r="X102" s="2"/>
      <c r="Y102" s="9"/>
      <c r="Z102" s="9"/>
      <c r="AA102" s="9"/>
      <c r="AB102" s="9"/>
      <c r="AC102" s="9"/>
      <c r="AD102" s="9"/>
      <c r="AE102" s="9"/>
    </row>
    <row r="103" spans="1:31" ht="24.75" customHeight="1">
      <c r="A103" s="21"/>
      <c r="B103" s="11"/>
      <c r="C103" s="11"/>
      <c r="D103" s="11"/>
      <c r="E103" s="11"/>
      <c r="F103" s="11"/>
      <c r="G103" s="11"/>
      <c r="H103" s="11"/>
      <c r="I103" s="13"/>
      <c r="J103" s="15"/>
      <c r="K103" s="15"/>
      <c r="L103" s="13"/>
      <c r="M103" s="15"/>
      <c r="N103" s="15" t="s">
        <v>14</v>
      </c>
      <c r="O103" s="13" t="s">
        <v>35</v>
      </c>
      <c r="P103" s="15">
        <v>1</v>
      </c>
      <c r="Q103" s="15" t="s">
        <v>14</v>
      </c>
      <c r="R103" s="15"/>
      <c r="S103" s="15"/>
      <c r="T103" s="19"/>
      <c r="U103" s="21"/>
      <c r="V103" s="21"/>
      <c r="W103" s="21"/>
      <c r="X103" s="2"/>
      <c r="Y103" s="9"/>
      <c r="Z103" s="9"/>
      <c r="AA103" s="9"/>
      <c r="AB103" s="9"/>
      <c r="AC103" s="9"/>
      <c r="AD103" s="9"/>
      <c r="AE103" s="9"/>
    </row>
    <row r="104" spans="1:31" ht="24.75" customHeight="1">
      <c r="A104" s="21"/>
      <c r="B104" s="11"/>
      <c r="C104" s="11"/>
      <c r="D104" s="11"/>
      <c r="E104" s="11"/>
      <c r="F104" s="11"/>
      <c r="G104" s="11"/>
      <c r="H104" s="11"/>
      <c r="I104" s="13"/>
      <c r="J104" s="15"/>
      <c r="K104" s="15"/>
      <c r="L104" s="13"/>
      <c r="M104" s="15"/>
      <c r="N104" s="15" t="s">
        <v>14</v>
      </c>
      <c r="O104" s="13" t="s">
        <v>51</v>
      </c>
      <c r="P104" s="15">
        <v>0.05</v>
      </c>
      <c r="Q104" s="15" t="s">
        <v>14</v>
      </c>
      <c r="R104" s="15"/>
      <c r="S104" s="15"/>
      <c r="T104" s="19"/>
      <c r="U104" s="15"/>
      <c r="V104" s="15"/>
      <c r="W104" s="15"/>
      <c r="X104" s="2"/>
      <c r="Y104" s="9"/>
      <c r="Z104" s="9"/>
      <c r="AA104" s="9"/>
      <c r="AB104" s="9"/>
      <c r="AC104" s="9"/>
      <c r="AD104" s="9"/>
      <c r="AE104" s="9"/>
    </row>
    <row r="105" spans="1:31" ht="24.75" customHeight="1">
      <c r="A105" s="21"/>
      <c r="B105" s="11"/>
      <c r="C105" s="11"/>
      <c r="D105" s="11"/>
      <c r="E105" s="11"/>
      <c r="F105" s="11"/>
      <c r="G105" s="11"/>
      <c r="H105" s="11"/>
      <c r="I105" s="13"/>
      <c r="J105" s="15"/>
      <c r="K105" s="15"/>
      <c r="L105" s="14"/>
      <c r="M105" s="14"/>
      <c r="N105" s="14"/>
      <c r="O105" s="14"/>
      <c r="P105" s="14"/>
      <c r="Q105" s="14"/>
      <c r="R105" s="15"/>
      <c r="S105" s="15"/>
      <c r="T105" s="16"/>
      <c r="U105" s="15"/>
      <c r="V105" s="15"/>
      <c r="W105" s="14"/>
      <c r="X105" s="2"/>
      <c r="Y105" s="9"/>
      <c r="Z105" s="9"/>
      <c r="AA105" s="9"/>
      <c r="AB105" s="9"/>
      <c r="AC105" s="9"/>
      <c r="AD105" s="9"/>
      <c r="AE105" s="9"/>
    </row>
    <row r="106" spans="1:31" ht="24.75" customHeight="1">
      <c r="A106" s="1"/>
      <c r="B106" s="1"/>
      <c r="C106" s="1"/>
      <c r="D106" s="1"/>
      <c r="E106" s="1"/>
      <c r="F106" s="1"/>
      <c r="G106" s="1"/>
      <c r="H106" s="1"/>
      <c r="I106" s="7"/>
      <c r="J106" s="8"/>
      <c r="K106" s="6"/>
      <c r="L106" s="5"/>
      <c r="M106" s="6"/>
      <c r="N106" s="6"/>
      <c r="O106" s="5"/>
      <c r="P106" s="6"/>
      <c r="Q106" s="6"/>
      <c r="R106" s="6"/>
      <c r="S106" s="6"/>
      <c r="T106" s="6"/>
      <c r="U106" s="6"/>
      <c r="V106" s="6"/>
      <c r="W106" s="6"/>
      <c r="X106" s="2"/>
      <c r="Y106" s="2"/>
      <c r="Z106" s="2"/>
      <c r="AA106" s="2"/>
      <c r="AB106" s="2"/>
      <c r="AC106" s="2"/>
      <c r="AD106" s="2"/>
      <c r="AE106" s="2"/>
    </row>
    <row r="107" spans="1:31" ht="24.75" customHeight="1">
      <c r="A107" s="1"/>
      <c r="B107" s="1"/>
      <c r="C107" s="1"/>
      <c r="D107" s="1"/>
      <c r="E107" s="1"/>
      <c r="F107" s="1"/>
      <c r="G107" s="1"/>
      <c r="H107" s="1"/>
      <c r="I107" s="7"/>
      <c r="J107" s="8"/>
      <c r="K107" s="6"/>
      <c r="L107" s="5"/>
      <c r="M107" s="6"/>
      <c r="N107" s="6"/>
      <c r="O107" s="5"/>
      <c r="P107" s="6"/>
      <c r="Q107" s="6"/>
      <c r="R107" s="6"/>
      <c r="S107" s="6"/>
      <c r="T107" s="6"/>
      <c r="U107" s="6"/>
      <c r="V107" s="6"/>
      <c r="W107" s="6"/>
      <c r="X107" s="2"/>
      <c r="Y107" s="2"/>
      <c r="Z107" s="2"/>
      <c r="AA107" s="2"/>
      <c r="AB107" s="2"/>
      <c r="AC107" s="2"/>
      <c r="AD107" s="2"/>
      <c r="AE107" s="2"/>
    </row>
    <row r="108" spans="1:31" ht="24.75" customHeight="1">
      <c r="A108" s="1"/>
      <c r="B108" s="1"/>
      <c r="C108" s="1"/>
      <c r="D108" s="1"/>
      <c r="E108" s="1"/>
      <c r="F108" s="1"/>
      <c r="G108" s="1"/>
      <c r="H108" s="1"/>
      <c r="I108" s="7"/>
      <c r="J108" s="8"/>
      <c r="K108" s="6"/>
      <c r="L108" s="5"/>
      <c r="M108" s="6"/>
      <c r="N108" s="6"/>
      <c r="O108" s="5"/>
      <c r="P108" s="6"/>
      <c r="Q108" s="6"/>
      <c r="R108" s="6"/>
      <c r="S108" s="6"/>
      <c r="T108" s="6"/>
      <c r="U108" s="6"/>
      <c r="V108" s="6"/>
      <c r="W108" s="6"/>
      <c r="X108" s="2"/>
      <c r="Y108" s="2"/>
      <c r="Z108" s="2"/>
      <c r="AA108" s="2"/>
      <c r="AB108" s="2"/>
      <c r="AC108" s="2"/>
      <c r="AD108" s="2"/>
      <c r="AE108" s="2"/>
    </row>
    <row r="109" spans="1:31" ht="24.75" customHeight="1">
      <c r="A109" s="1"/>
      <c r="B109" s="1"/>
      <c r="C109" s="1"/>
      <c r="D109" s="1"/>
      <c r="E109" s="1"/>
      <c r="F109" s="1"/>
      <c r="G109" s="1"/>
      <c r="H109" s="1"/>
      <c r="I109" s="7"/>
      <c r="J109" s="8"/>
      <c r="K109" s="6"/>
      <c r="L109" s="5"/>
      <c r="M109" s="6"/>
      <c r="N109" s="6"/>
      <c r="O109" s="5"/>
      <c r="P109" s="6"/>
      <c r="Q109" s="6"/>
      <c r="R109" s="6"/>
      <c r="S109" s="6"/>
      <c r="T109" s="6"/>
      <c r="U109" s="6"/>
      <c r="V109" s="6"/>
      <c r="W109" s="6"/>
      <c r="X109" s="2"/>
      <c r="Y109" s="2"/>
      <c r="Z109" s="2"/>
      <c r="AA109" s="2"/>
      <c r="AB109" s="2"/>
      <c r="AC109" s="2"/>
      <c r="AD109" s="2"/>
      <c r="AE109" s="2"/>
    </row>
    <row r="110" spans="1:31" ht="24.75" customHeight="1">
      <c r="A110" s="1"/>
      <c r="B110" s="1"/>
      <c r="C110" s="1"/>
      <c r="D110" s="1"/>
      <c r="E110" s="1"/>
      <c r="F110" s="1"/>
      <c r="G110" s="1"/>
      <c r="H110" s="1"/>
      <c r="I110" s="7"/>
      <c r="J110" s="8"/>
      <c r="K110" s="6"/>
      <c r="L110" s="5"/>
      <c r="M110" s="6"/>
      <c r="N110" s="6"/>
      <c r="O110" s="5"/>
      <c r="P110" s="6"/>
      <c r="Q110" s="6"/>
      <c r="R110" s="6"/>
      <c r="S110" s="6"/>
      <c r="T110" s="6"/>
      <c r="U110" s="6"/>
      <c r="V110" s="6"/>
      <c r="W110" s="6"/>
      <c r="X110" s="2"/>
      <c r="Y110" s="2"/>
      <c r="Z110" s="2"/>
      <c r="AA110" s="2"/>
      <c r="AB110" s="2"/>
      <c r="AC110" s="2"/>
      <c r="AD110" s="2"/>
      <c r="AE110" s="2"/>
    </row>
    <row r="111" spans="1:31" ht="24.75" customHeight="1">
      <c r="A111" s="1"/>
      <c r="B111" s="1"/>
      <c r="C111" s="1"/>
      <c r="D111" s="1"/>
      <c r="E111" s="1"/>
      <c r="F111" s="1"/>
      <c r="G111" s="1"/>
      <c r="H111" s="1"/>
      <c r="I111" s="7"/>
      <c r="J111" s="8"/>
      <c r="K111" s="6"/>
      <c r="L111" s="5"/>
      <c r="M111" s="6"/>
      <c r="N111" s="6"/>
      <c r="O111" s="5"/>
      <c r="P111" s="6"/>
      <c r="Q111" s="6"/>
      <c r="R111" s="6"/>
      <c r="S111" s="6"/>
      <c r="T111" s="6"/>
      <c r="U111" s="6"/>
      <c r="V111" s="6"/>
      <c r="W111" s="6"/>
      <c r="X111" s="2"/>
      <c r="Y111" s="2"/>
      <c r="Z111" s="2"/>
      <c r="AA111" s="2"/>
      <c r="AB111" s="2"/>
      <c r="AC111" s="2"/>
      <c r="AD111" s="2"/>
      <c r="AE111" s="2"/>
    </row>
    <row r="112" spans="1:31" ht="24.75" customHeight="1">
      <c r="A112" s="1"/>
      <c r="B112" s="1"/>
      <c r="C112" s="1"/>
      <c r="D112" s="1"/>
      <c r="E112" s="1"/>
      <c r="F112" s="1"/>
      <c r="G112" s="1"/>
      <c r="H112" s="1"/>
      <c r="I112" s="7"/>
      <c r="J112" s="8"/>
      <c r="K112" s="6"/>
      <c r="L112" s="5"/>
      <c r="M112" s="6"/>
      <c r="N112" s="6"/>
      <c r="O112" s="5"/>
      <c r="P112" s="6"/>
      <c r="Q112" s="6"/>
      <c r="R112" s="6"/>
      <c r="S112" s="6"/>
      <c r="T112" s="6"/>
      <c r="U112" s="6"/>
      <c r="V112" s="6"/>
      <c r="W112" s="6"/>
      <c r="X112" s="2"/>
      <c r="Y112" s="2"/>
      <c r="Z112" s="2"/>
      <c r="AA112" s="2"/>
      <c r="AB112" s="2"/>
      <c r="AC112" s="2"/>
      <c r="AD112" s="2"/>
      <c r="AE112" s="2"/>
    </row>
    <row r="113" spans="1:31" ht="24.75" customHeight="1">
      <c r="A113" s="1"/>
      <c r="B113" s="1"/>
      <c r="C113" s="1"/>
      <c r="D113" s="1"/>
      <c r="E113" s="1"/>
      <c r="F113" s="1"/>
      <c r="G113" s="1"/>
      <c r="H113" s="1"/>
      <c r="I113" s="7"/>
      <c r="J113" s="8"/>
      <c r="K113" s="6"/>
      <c r="L113" s="5"/>
      <c r="M113" s="6"/>
      <c r="N113" s="6"/>
      <c r="O113" s="5"/>
      <c r="P113" s="6"/>
      <c r="Q113" s="6"/>
      <c r="R113" s="6"/>
      <c r="S113" s="6"/>
      <c r="T113" s="6"/>
      <c r="U113" s="6"/>
      <c r="V113" s="6"/>
      <c r="W113" s="6"/>
      <c r="X113" s="2"/>
      <c r="Y113" s="2"/>
      <c r="Z113" s="2"/>
      <c r="AA113" s="2"/>
      <c r="AB113" s="2"/>
      <c r="AC113" s="2"/>
      <c r="AD113" s="2"/>
      <c r="AE113" s="2"/>
    </row>
    <row r="114" spans="1:31" ht="24.75" customHeight="1">
      <c r="A114" s="1"/>
      <c r="B114" s="1"/>
      <c r="C114" s="1"/>
      <c r="D114" s="1"/>
      <c r="E114" s="1"/>
      <c r="F114" s="1"/>
      <c r="G114" s="1"/>
      <c r="H114" s="1"/>
      <c r="I114" s="7"/>
      <c r="J114" s="8"/>
      <c r="K114" s="6"/>
      <c r="L114" s="5"/>
      <c r="M114" s="6"/>
      <c r="N114" s="6"/>
      <c r="O114" s="5"/>
      <c r="P114" s="6"/>
      <c r="Q114" s="6"/>
      <c r="R114" s="6"/>
      <c r="S114" s="6"/>
      <c r="T114" s="6"/>
      <c r="U114" s="6"/>
      <c r="V114" s="6"/>
      <c r="W114" s="6"/>
      <c r="X114" s="2"/>
      <c r="Y114" s="2"/>
      <c r="Z114" s="2"/>
      <c r="AA114" s="2"/>
      <c r="AB114" s="2"/>
      <c r="AC114" s="2"/>
      <c r="AD114" s="2"/>
      <c r="AE114" s="2"/>
    </row>
    <row r="115" spans="1:31" ht="24.75" customHeight="1">
      <c r="A115" s="1"/>
      <c r="B115" s="1"/>
      <c r="C115" s="1"/>
      <c r="D115" s="1"/>
      <c r="E115" s="1"/>
      <c r="F115" s="1"/>
      <c r="G115" s="1"/>
      <c r="H115" s="1"/>
      <c r="I115" s="7"/>
      <c r="J115" s="8"/>
      <c r="K115" s="6"/>
      <c r="L115" s="5"/>
      <c r="M115" s="6"/>
      <c r="N115" s="6"/>
      <c r="O115" s="5"/>
      <c r="P115" s="6"/>
      <c r="Q115" s="6"/>
      <c r="R115" s="6"/>
      <c r="S115" s="6"/>
      <c r="T115" s="6"/>
      <c r="U115" s="6"/>
      <c r="V115" s="6"/>
      <c r="W115" s="6"/>
      <c r="X115" s="2"/>
      <c r="Y115" s="2"/>
      <c r="Z115" s="2"/>
      <c r="AA115" s="2"/>
      <c r="AB115" s="2"/>
      <c r="AC115" s="2"/>
      <c r="AD115" s="2"/>
      <c r="AE115" s="2"/>
    </row>
    <row r="116" spans="1:31" ht="24.75" customHeight="1">
      <c r="A116" s="1"/>
      <c r="B116" s="1"/>
      <c r="C116" s="1"/>
      <c r="D116" s="1"/>
      <c r="E116" s="1"/>
      <c r="F116" s="1"/>
      <c r="G116" s="1"/>
      <c r="H116" s="1"/>
      <c r="I116" s="7"/>
      <c r="J116" s="8"/>
      <c r="K116" s="6"/>
      <c r="L116" s="5"/>
      <c r="M116" s="6"/>
      <c r="N116" s="6"/>
      <c r="O116" s="5"/>
      <c r="P116" s="6"/>
      <c r="Q116" s="6"/>
      <c r="R116" s="6"/>
      <c r="S116" s="6"/>
      <c r="T116" s="6"/>
      <c r="U116" s="6"/>
      <c r="V116" s="6"/>
      <c r="W116" s="6"/>
      <c r="X116" s="2"/>
      <c r="Y116" s="2"/>
      <c r="Z116" s="2"/>
      <c r="AA116" s="2"/>
      <c r="AB116" s="2"/>
      <c r="AC116" s="2"/>
      <c r="AD116" s="2"/>
      <c r="AE116" s="2"/>
    </row>
    <row r="117" spans="1:31" ht="24.75" customHeight="1">
      <c r="A117" s="1"/>
      <c r="B117" s="1"/>
      <c r="C117" s="1"/>
      <c r="D117" s="1"/>
      <c r="E117" s="1"/>
      <c r="F117" s="1"/>
      <c r="G117" s="1"/>
      <c r="H117" s="1"/>
      <c r="I117" s="7"/>
      <c r="J117" s="8"/>
      <c r="K117" s="6"/>
      <c r="L117" s="5"/>
      <c r="M117" s="6"/>
      <c r="N117" s="6"/>
      <c r="O117" s="5"/>
      <c r="P117" s="6"/>
      <c r="Q117" s="6"/>
      <c r="R117" s="6"/>
      <c r="S117" s="6"/>
      <c r="T117" s="6"/>
      <c r="U117" s="6"/>
      <c r="V117" s="6"/>
      <c r="W117" s="6"/>
      <c r="X117" s="2"/>
      <c r="Y117" s="2"/>
      <c r="Z117" s="2"/>
      <c r="AA117" s="2"/>
      <c r="AB117" s="2"/>
      <c r="AC117" s="2"/>
      <c r="AD117" s="2"/>
      <c r="AE117" s="2"/>
    </row>
    <row r="118" spans="1:31" ht="24.75" customHeight="1">
      <c r="A118" s="1"/>
      <c r="B118" s="1"/>
      <c r="C118" s="1"/>
      <c r="D118" s="1"/>
      <c r="E118" s="1"/>
      <c r="F118" s="1"/>
      <c r="G118" s="1"/>
      <c r="H118" s="1"/>
      <c r="I118" s="7"/>
      <c r="J118" s="8"/>
      <c r="K118" s="6"/>
      <c r="L118" s="5"/>
      <c r="M118" s="6"/>
      <c r="N118" s="6"/>
      <c r="O118" s="5"/>
      <c r="P118" s="6"/>
      <c r="Q118" s="6"/>
      <c r="R118" s="6"/>
      <c r="S118" s="6"/>
      <c r="T118" s="6"/>
      <c r="U118" s="6"/>
      <c r="V118" s="6"/>
      <c r="W118" s="6"/>
      <c r="X118" s="2"/>
      <c r="Y118" s="2"/>
      <c r="Z118" s="2"/>
      <c r="AA118" s="2"/>
      <c r="AB118" s="2"/>
      <c r="AC118" s="2"/>
      <c r="AD118" s="2"/>
      <c r="AE118" s="2"/>
    </row>
    <row r="119" spans="1:31" ht="24.75" customHeight="1">
      <c r="A119" s="1"/>
      <c r="B119" s="1"/>
      <c r="C119" s="1"/>
      <c r="D119" s="1"/>
      <c r="E119" s="1"/>
      <c r="F119" s="1"/>
      <c r="G119" s="1"/>
      <c r="H119" s="1"/>
      <c r="I119" s="7"/>
      <c r="J119" s="8"/>
      <c r="K119" s="6"/>
      <c r="L119" s="5"/>
      <c r="M119" s="6"/>
      <c r="N119" s="6"/>
      <c r="O119" s="5"/>
      <c r="P119" s="6"/>
      <c r="Q119" s="6"/>
      <c r="R119" s="6"/>
      <c r="S119" s="6"/>
      <c r="T119" s="6"/>
      <c r="U119" s="6"/>
      <c r="V119" s="6"/>
      <c r="W119" s="6"/>
      <c r="X119" s="2"/>
      <c r="Y119" s="2"/>
      <c r="Z119" s="2"/>
      <c r="AA119" s="2"/>
      <c r="AB119" s="2"/>
      <c r="AC119" s="2"/>
      <c r="AD119" s="2"/>
      <c r="AE119" s="2"/>
    </row>
    <row r="120" spans="1:31" ht="24.75" customHeight="1">
      <c r="A120" s="1"/>
      <c r="B120" s="1"/>
      <c r="C120" s="1"/>
      <c r="D120" s="1"/>
      <c r="E120" s="1"/>
      <c r="F120" s="1"/>
      <c r="G120" s="1"/>
      <c r="H120" s="1"/>
      <c r="I120" s="7"/>
      <c r="J120" s="8"/>
      <c r="K120" s="6"/>
      <c r="L120" s="5"/>
      <c r="M120" s="6"/>
      <c r="N120" s="6"/>
      <c r="O120" s="5"/>
      <c r="P120" s="6"/>
      <c r="Q120" s="6"/>
      <c r="R120" s="6"/>
      <c r="S120" s="6"/>
      <c r="T120" s="6"/>
      <c r="U120" s="6"/>
      <c r="V120" s="6"/>
      <c r="W120" s="6"/>
      <c r="X120" s="2"/>
      <c r="Y120" s="2"/>
      <c r="Z120" s="2"/>
      <c r="AA120" s="2"/>
      <c r="AB120" s="2"/>
      <c r="AC120" s="2"/>
      <c r="AD120" s="2"/>
      <c r="AE120" s="2"/>
    </row>
    <row r="121" spans="1:31" ht="24.75" customHeight="1">
      <c r="A121" s="1"/>
      <c r="B121" s="1"/>
      <c r="C121" s="1"/>
      <c r="D121" s="1"/>
      <c r="E121" s="1"/>
      <c r="F121" s="1"/>
      <c r="G121" s="1"/>
      <c r="H121" s="1"/>
      <c r="I121" s="7"/>
      <c r="J121" s="8"/>
      <c r="K121" s="6"/>
      <c r="L121" s="5"/>
      <c r="M121" s="6"/>
      <c r="N121" s="6"/>
      <c r="O121" s="5"/>
      <c r="P121" s="6"/>
      <c r="Q121" s="6"/>
      <c r="R121" s="6"/>
      <c r="S121" s="6"/>
      <c r="T121" s="6"/>
      <c r="U121" s="6"/>
      <c r="V121" s="6"/>
      <c r="W121" s="6"/>
      <c r="X121" s="2"/>
      <c r="Y121" s="2"/>
      <c r="Z121" s="2"/>
      <c r="AA121" s="2"/>
      <c r="AB121" s="2"/>
      <c r="AC121" s="2"/>
      <c r="AD121" s="2"/>
      <c r="AE121" s="2"/>
    </row>
    <row r="122" spans="1:31" ht="24.75" customHeight="1">
      <c r="A122" s="1"/>
      <c r="B122" s="1"/>
      <c r="C122" s="1"/>
      <c r="D122" s="1"/>
      <c r="E122" s="1"/>
      <c r="F122" s="1"/>
      <c r="G122" s="1"/>
      <c r="H122" s="1"/>
      <c r="I122" s="7"/>
      <c r="J122" s="8"/>
      <c r="K122" s="6"/>
      <c r="L122" s="5"/>
      <c r="M122" s="6"/>
      <c r="N122" s="6"/>
      <c r="O122" s="5"/>
      <c r="P122" s="6"/>
      <c r="Q122" s="6"/>
      <c r="R122" s="6"/>
      <c r="S122" s="6"/>
      <c r="T122" s="6"/>
      <c r="U122" s="6"/>
      <c r="V122" s="6"/>
      <c r="W122" s="6"/>
      <c r="X122" s="2"/>
      <c r="Y122" s="2"/>
      <c r="Z122" s="2"/>
      <c r="AA122" s="2"/>
      <c r="AB122" s="2"/>
      <c r="AC122" s="2"/>
      <c r="AD122" s="2"/>
      <c r="AE122" s="2"/>
    </row>
    <row r="123" spans="1:31" ht="24.75" customHeight="1">
      <c r="A123" s="1"/>
      <c r="B123" s="1"/>
      <c r="C123" s="1"/>
      <c r="D123" s="1"/>
      <c r="E123" s="1"/>
      <c r="F123" s="1"/>
      <c r="G123" s="1"/>
      <c r="H123" s="1"/>
      <c r="I123" s="7"/>
      <c r="J123" s="8"/>
      <c r="K123" s="6"/>
      <c r="L123" s="5"/>
      <c r="M123" s="6"/>
      <c r="N123" s="6"/>
      <c r="O123" s="5"/>
      <c r="P123" s="6"/>
      <c r="Q123" s="6"/>
      <c r="R123" s="6"/>
      <c r="S123" s="6"/>
      <c r="T123" s="6"/>
      <c r="U123" s="6"/>
      <c r="V123" s="6"/>
      <c r="W123" s="6"/>
      <c r="X123" s="2"/>
      <c r="Y123" s="2"/>
      <c r="Z123" s="2"/>
      <c r="AA123" s="2"/>
      <c r="AB123" s="2"/>
      <c r="AC123" s="2"/>
      <c r="AD123" s="2"/>
      <c r="AE123" s="2"/>
    </row>
    <row r="124" spans="1:31" ht="24.75" customHeight="1">
      <c r="A124" s="1"/>
      <c r="B124" s="1"/>
      <c r="C124" s="1"/>
      <c r="D124" s="1"/>
      <c r="E124" s="1"/>
      <c r="F124" s="1"/>
      <c r="G124" s="1"/>
      <c r="H124" s="1"/>
      <c r="I124" s="7"/>
      <c r="J124" s="8"/>
      <c r="K124" s="6"/>
      <c r="L124" s="5"/>
      <c r="M124" s="6"/>
      <c r="N124" s="6"/>
      <c r="O124" s="5"/>
      <c r="P124" s="6"/>
      <c r="Q124" s="6"/>
      <c r="R124" s="6"/>
      <c r="S124" s="6"/>
      <c r="T124" s="6"/>
      <c r="U124" s="6"/>
      <c r="V124" s="6"/>
      <c r="W124" s="6"/>
      <c r="X124" s="2"/>
      <c r="Y124" s="2"/>
      <c r="Z124" s="2"/>
      <c r="AA124" s="2"/>
      <c r="AB124" s="2"/>
      <c r="AC124" s="2"/>
      <c r="AD124" s="2"/>
      <c r="AE124" s="2"/>
    </row>
    <row r="125" spans="1:31" ht="24.75" customHeight="1">
      <c r="A125" s="1"/>
      <c r="B125" s="1"/>
      <c r="C125" s="1"/>
      <c r="D125" s="1"/>
      <c r="E125" s="1"/>
      <c r="F125" s="1"/>
      <c r="G125" s="1"/>
      <c r="H125" s="1"/>
      <c r="I125" s="7"/>
      <c r="J125" s="8"/>
      <c r="K125" s="6"/>
      <c r="L125" s="5"/>
      <c r="M125" s="6"/>
      <c r="N125" s="6"/>
      <c r="O125" s="5"/>
      <c r="P125" s="6"/>
      <c r="Q125" s="6"/>
      <c r="R125" s="6"/>
      <c r="S125" s="6"/>
      <c r="T125" s="6"/>
      <c r="U125" s="6"/>
      <c r="V125" s="6"/>
      <c r="W125" s="6"/>
      <c r="X125" s="2"/>
      <c r="Y125" s="2"/>
      <c r="Z125" s="2"/>
      <c r="AA125" s="2"/>
      <c r="AB125" s="2"/>
      <c r="AC125" s="2"/>
      <c r="AD125" s="2"/>
      <c r="AE125" s="2"/>
    </row>
    <row r="126" spans="1:31" ht="24.75" customHeight="1">
      <c r="A126" s="1"/>
      <c r="B126" s="1"/>
      <c r="C126" s="1"/>
      <c r="D126" s="1"/>
      <c r="E126" s="1"/>
      <c r="F126" s="1"/>
      <c r="G126" s="1"/>
      <c r="H126" s="1"/>
      <c r="I126" s="7"/>
      <c r="J126" s="8"/>
      <c r="K126" s="6"/>
      <c r="L126" s="5"/>
      <c r="M126" s="6"/>
      <c r="N126" s="6"/>
      <c r="O126" s="5"/>
      <c r="P126" s="6"/>
      <c r="Q126" s="6"/>
      <c r="R126" s="6"/>
      <c r="S126" s="6"/>
      <c r="T126" s="6"/>
      <c r="U126" s="6"/>
      <c r="V126" s="6"/>
      <c r="W126" s="6"/>
      <c r="X126" s="2"/>
      <c r="Y126" s="2"/>
      <c r="Z126" s="2"/>
      <c r="AA126" s="2"/>
      <c r="AB126" s="2"/>
      <c r="AC126" s="2"/>
      <c r="AD126" s="2"/>
      <c r="AE126" s="2"/>
    </row>
    <row r="127" spans="1:31" ht="24.75" customHeight="1">
      <c r="A127" s="1"/>
      <c r="B127" s="1"/>
      <c r="C127" s="1"/>
      <c r="D127" s="1"/>
      <c r="E127" s="1"/>
      <c r="F127" s="1"/>
      <c r="G127" s="1"/>
      <c r="H127" s="1"/>
      <c r="I127" s="7"/>
      <c r="J127" s="8"/>
      <c r="K127" s="6"/>
      <c r="L127" s="5"/>
      <c r="M127" s="6"/>
      <c r="N127" s="6"/>
      <c r="O127" s="5"/>
      <c r="P127" s="6"/>
      <c r="Q127" s="6"/>
      <c r="R127" s="6"/>
      <c r="S127" s="6"/>
      <c r="T127" s="6"/>
      <c r="U127" s="6"/>
      <c r="V127" s="6"/>
      <c r="W127" s="6"/>
      <c r="X127" s="2"/>
      <c r="Y127" s="2"/>
      <c r="Z127" s="2"/>
      <c r="AA127" s="2"/>
      <c r="AB127" s="2"/>
      <c r="AC127" s="2"/>
      <c r="AD127" s="2"/>
      <c r="AE127" s="2"/>
    </row>
    <row r="128" spans="1:31" ht="24.75" customHeight="1">
      <c r="A128" s="1"/>
      <c r="B128" s="1"/>
      <c r="C128" s="1"/>
      <c r="D128" s="1"/>
      <c r="E128" s="1"/>
      <c r="F128" s="1"/>
      <c r="G128" s="1"/>
      <c r="H128" s="1"/>
      <c r="I128" s="7"/>
      <c r="J128" s="8"/>
      <c r="K128" s="6"/>
      <c r="L128" s="5"/>
      <c r="M128" s="6"/>
      <c r="N128" s="6"/>
      <c r="O128" s="5"/>
      <c r="P128" s="6"/>
      <c r="Q128" s="6"/>
      <c r="R128" s="6"/>
      <c r="S128" s="6"/>
      <c r="T128" s="6"/>
      <c r="U128" s="6"/>
      <c r="V128" s="6"/>
      <c r="W128" s="6"/>
      <c r="X128" s="2"/>
      <c r="Y128" s="2"/>
      <c r="Z128" s="2"/>
      <c r="AA128" s="2"/>
      <c r="AB128" s="2"/>
      <c r="AC128" s="2"/>
      <c r="AD128" s="2"/>
      <c r="AE128" s="2"/>
    </row>
    <row r="129" spans="1:31" ht="24.75" customHeight="1">
      <c r="A129" s="1"/>
      <c r="B129" s="1"/>
      <c r="C129" s="1"/>
      <c r="D129" s="1"/>
      <c r="E129" s="1"/>
      <c r="F129" s="1"/>
      <c r="G129" s="1"/>
      <c r="H129" s="1"/>
      <c r="I129" s="7"/>
      <c r="J129" s="8"/>
      <c r="K129" s="6"/>
      <c r="L129" s="5"/>
      <c r="M129" s="6"/>
      <c r="N129" s="6"/>
      <c r="O129" s="5"/>
      <c r="P129" s="6"/>
      <c r="Q129" s="6"/>
      <c r="R129" s="6"/>
      <c r="S129" s="6"/>
      <c r="T129" s="6"/>
      <c r="U129" s="6"/>
      <c r="V129" s="6"/>
      <c r="W129" s="6"/>
      <c r="X129" s="2"/>
      <c r="Y129" s="2"/>
      <c r="Z129" s="2"/>
      <c r="AA129" s="2"/>
      <c r="AB129" s="2"/>
      <c r="AC129" s="2"/>
      <c r="AD129" s="2"/>
      <c r="AE129" s="2"/>
    </row>
    <row r="130" spans="1:31" ht="24.75" customHeight="1">
      <c r="A130" s="1"/>
      <c r="B130" s="1"/>
      <c r="C130" s="1"/>
      <c r="D130" s="1"/>
      <c r="E130" s="1"/>
      <c r="F130" s="1"/>
      <c r="G130" s="1"/>
      <c r="H130" s="1"/>
      <c r="I130" s="7"/>
      <c r="J130" s="8"/>
      <c r="K130" s="6"/>
      <c r="L130" s="5"/>
      <c r="M130" s="6"/>
      <c r="N130" s="6"/>
      <c r="O130" s="5"/>
      <c r="P130" s="6"/>
      <c r="Q130" s="6"/>
      <c r="R130" s="6"/>
      <c r="S130" s="6"/>
      <c r="T130" s="6"/>
      <c r="U130" s="6"/>
      <c r="V130" s="6"/>
      <c r="W130" s="6"/>
      <c r="X130" s="2"/>
      <c r="Y130" s="2"/>
      <c r="Z130" s="2"/>
      <c r="AA130" s="2"/>
      <c r="AB130" s="2"/>
      <c r="AC130" s="2"/>
      <c r="AD130" s="2"/>
      <c r="AE130" s="2"/>
    </row>
    <row r="131" spans="1:31" ht="24.75" customHeight="1">
      <c r="A131" s="1"/>
      <c r="B131" s="1"/>
      <c r="C131" s="1"/>
      <c r="D131" s="1"/>
      <c r="E131" s="1"/>
      <c r="F131" s="1"/>
      <c r="G131" s="1"/>
      <c r="H131" s="1"/>
      <c r="I131" s="7"/>
      <c r="J131" s="8"/>
      <c r="K131" s="6"/>
      <c r="L131" s="5"/>
      <c r="M131" s="6"/>
      <c r="N131" s="6"/>
      <c r="O131" s="5"/>
      <c r="P131" s="6"/>
      <c r="Q131" s="6"/>
      <c r="R131" s="6"/>
      <c r="S131" s="6"/>
      <c r="T131" s="6"/>
      <c r="U131" s="6"/>
      <c r="V131" s="6"/>
      <c r="W131" s="6"/>
      <c r="X131" s="2"/>
      <c r="Y131" s="2"/>
      <c r="Z131" s="2"/>
      <c r="AA131" s="2"/>
      <c r="AB131" s="2"/>
      <c r="AC131" s="2"/>
      <c r="AD131" s="2"/>
      <c r="AE131" s="2"/>
    </row>
    <row r="132" spans="1:31" ht="24.75" customHeight="1">
      <c r="A132" s="1"/>
      <c r="B132" s="1"/>
      <c r="C132" s="1"/>
      <c r="D132" s="1"/>
      <c r="E132" s="1"/>
      <c r="F132" s="1"/>
      <c r="G132" s="1"/>
      <c r="H132" s="1"/>
      <c r="I132" s="7"/>
      <c r="J132" s="8"/>
      <c r="K132" s="6"/>
      <c r="L132" s="5"/>
      <c r="M132" s="6"/>
      <c r="N132" s="6"/>
      <c r="O132" s="5"/>
      <c r="P132" s="6"/>
      <c r="Q132" s="6"/>
      <c r="R132" s="6"/>
      <c r="S132" s="6"/>
      <c r="T132" s="6"/>
      <c r="U132" s="6"/>
      <c r="V132" s="6"/>
      <c r="W132" s="6"/>
      <c r="X132" s="2"/>
      <c r="Y132" s="2"/>
      <c r="Z132" s="2"/>
      <c r="AA132" s="2"/>
      <c r="AB132" s="2"/>
      <c r="AC132" s="2"/>
      <c r="AD132" s="2"/>
      <c r="AE132" s="2"/>
    </row>
    <row r="133" spans="1:31" ht="24.75" customHeight="1">
      <c r="A133" s="1"/>
      <c r="B133" s="1"/>
      <c r="C133" s="1"/>
      <c r="D133" s="1"/>
      <c r="E133" s="1"/>
      <c r="F133" s="1"/>
      <c r="G133" s="1"/>
      <c r="H133" s="1"/>
      <c r="I133" s="7"/>
      <c r="J133" s="8"/>
      <c r="K133" s="6"/>
      <c r="L133" s="5"/>
      <c r="M133" s="6"/>
      <c r="N133" s="6"/>
      <c r="O133" s="5"/>
      <c r="P133" s="6"/>
      <c r="Q133" s="6"/>
      <c r="R133" s="6"/>
      <c r="S133" s="6"/>
      <c r="T133" s="6"/>
      <c r="U133" s="6"/>
      <c r="V133" s="6"/>
      <c r="W133" s="6"/>
      <c r="X133" s="2"/>
      <c r="Y133" s="2"/>
      <c r="Z133" s="2"/>
      <c r="AA133" s="2"/>
      <c r="AB133" s="2"/>
      <c r="AC133" s="2"/>
      <c r="AD133" s="2"/>
      <c r="AE133" s="2"/>
    </row>
    <row r="134" spans="1:31" ht="24.75" customHeight="1">
      <c r="A134" s="1"/>
      <c r="B134" s="1"/>
      <c r="C134" s="1"/>
      <c r="D134" s="1"/>
      <c r="E134" s="1"/>
      <c r="F134" s="1"/>
      <c r="G134" s="1"/>
      <c r="H134" s="1"/>
      <c r="I134" s="7"/>
      <c r="J134" s="8"/>
      <c r="K134" s="6"/>
      <c r="L134" s="5"/>
      <c r="M134" s="6"/>
      <c r="N134" s="6"/>
      <c r="O134" s="5"/>
      <c r="P134" s="6"/>
      <c r="Q134" s="6"/>
      <c r="R134" s="6"/>
      <c r="S134" s="6"/>
      <c r="T134" s="6"/>
      <c r="U134" s="6"/>
      <c r="V134" s="6"/>
      <c r="W134" s="6"/>
      <c r="X134" s="2"/>
      <c r="Y134" s="2"/>
      <c r="Z134" s="2"/>
      <c r="AA134" s="2"/>
      <c r="AB134" s="2"/>
      <c r="AC134" s="2"/>
      <c r="AD134" s="2"/>
      <c r="AE134" s="2"/>
    </row>
    <row r="135" spans="1:31" ht="24.75" customHeight="1">
      <c r="A135" s="1"/>
      <c r="B135" s="1"/>
      <c r="C135" s="1"/>
      <c r="D135" s="1"/>
      <c r="E135" s="1"/>
      <c r="F135" s="1"/>
      <c r="G135" s="1"/>
      <c r="H135" s="1"/>
      <c r="I135" s="7"/>
      <c r="J135" s="8"/>
      <c r="K135" s="6"/>
      <c r="L135" s="5"/>
      <c r="M135" s="6"/>
      <c r="N135" s="6"/>
      <c r="O135" s="5"/>
      <c r="P135" s="6"/>
      <c r="Q135" s="6"/>
      <c r="R135" s="6"/>
      <c r="S135" s="6"/>
      <c r="T135" s="6"/>
      <c r="U135" s="6"/>
      <c r="V135" s="6"/>
      <c r="W135" s="6"/>
      <c r="X135" s="2"/>
      <c r="Y135" s="2"/>
      <c r="Z135" s="2"/>
      <c r="AA135" s="2"/>
      <c r="AB135" s="2"/>
      <c r="AC135" s="2"/>
      <c r="AD135" s="2"/>
      <c r="AE135" s="2"/>
    </row>
    <row r="136" spans="1:31" ht="24.75" customHeight="1">
      <c r="A136" s="1"/>
      <c r="B136" s="1"/>
      <c r="C136" s="1"/>
      <c r="D136" s="1"/>
      <c r="E136" s="1"/>
      <c r="F136" s="1"/>
      <c r="G136" s="1"/>
      <c r="H136" s="1"/>
      <c r="I136" s="7"/>
      <c r="J136" s="8"/>
      <c r="K136" s="6"/>
      <c r="L136" s="5"/>
      <c r="M136" s="6"/>
      <c r="N136" s="6"/>
      <c r="O136" s="5"/>
      <c r="P136" s="6"/>
      <c r="Q136" s="6"/>
      <c r="R136" s="6"/>
      <c r="S136" s="6"/>
      <c r="T136" s="6"/>
      <c r="U136" s="6"/>
      <c r="V136" s="6"/>
      <c r="W136" s="6"/>
      <c r="X136" s="2"/>
      <c r="Y136" s="2"/>
      <c r="Z136" s="2"/>
      <c r="AA136" s="2"/>
      <c r="AB136" s="2"/>
      <c r="AC136" s="2"/>
      <c r="AD136" s="2"/>
      <c r="AE136" s="2"/>
    </row>
    <row r="137" spans="1:31" ht="24.75" customHeight="1">
      <c r="A137" s="1"/>
      <c r="B137" s="1"/>
      <c r="C137" s="1"/>
      <c r="D137" s="1"/>
      <c r="E137" s="1"/>
      <c r="F137" s="1"/>
      <c r="G137" s="1"/>
      <c r="H137" s="1"/>
      <c r="I137" s="7"/>
      <c r="J137" s="8"/>
      <c r="K137" s="6"/>
      <c r="L137" s="5"/>
      <c r="M137" s="6"/>
      <c r="N137" s="6"/>
      <c r="O137" s="5"/>
      <c r="P137" s="6"/>
      <c r="Q137" s="6"/>
      <c r="R137" s="6"/>
      <c r="S137" s="6"/>
      <c r="T137" s="6"/>
      <c r="U137" s="6"/>
      <c r="V137" s="6"/>
      <c r="W137" s="6"/>
      <c r="X137" s="2"/>
      <c r="Y137" s="2"/>
      <c r="Z137" s="2"/>
      <c r="AA137" s="2"/>
      <c r="AB137" s="2"/>
      <c r="AC137" s="2"/>
      <c r="AD137" s="2"/>
      <c r="AE137" s="2"/>
    </row>
    <row r="138" spans="1:31" ht="24.75" customHeight="1">
      <c r="A138" s="1"/>
      <c r="B138" s="1"/>
      <c r="C138" s="1"/>
      <c r="D138" s="1"/>
      <c r="E138" s="1"/>
      <c r="F138" s="1"/>
      <c r="G138" s="1"/>
      <c r="H138" s="1"/>
      <c r="I138" s="7"/>
      <c r="J138" s="8"/>
      <c r="K138" s="6"/>
      <c r="L138" s="5"/>
      <c r="M138" s="6"/>
      <c r="N138" s="6"/>
      <c r="O138" s="5"/>
      <c r="P138" s="6"/>
      <c r="Q138" s="6"/>
      <c r="R138" s="6"/>
      <c r="S138" s="6"/>
      <c r="T138" s="6"/>
      <c r="U138" s="6"/>
      <c r="V138" s="6"/>
      <c r="W138" s="6"/>
      <c r="X138" s="2"/>
      <c r="Y138" s="2"/>
      <c r="Z138" s="2"/>
      <c r="AA138" s="2"/>
      <c r="AB138" s="2"/>
      <c r="AC138" s="2"/>
      <c r="AD138" s="2"/>
      <c r="AE138" s="2"/>
    </row>
    <row r="139" spans="1:31" ht="24.75" customHeight="1">
      <c r="A139" s="1"/>
      <c r="B139" s="1"/>
      <c r="C139" s="1"/>
      <c r="D139" s="1"/>
      <c r="E139" s="1"/>
      <c r="F139" s="1"/>
      <c r="G139" s="1"/>
      <c r="H139" s="1"/>
      <c r="I139" s="7"/>
      <c r="J139" s="8"/>
      <c r="K139" s="6"/>
      <c r="L139" s="5"/>
      <c r="M139" s="6"/>
      <c r="N139" s="6"/>
      <c r="O139" s="5"/>
      <c r="P139" s="6"/>
      <c r="Q139" s="6"/>
      <c r="R139" s="6"/>
      <c r="S139" s="6"/>
      <c r="T139" s="6"/>
      <c r="U139" s="6"/>
      <c r="V139" s="6"/>
      <c r="W139" s="6"/>
      <c r="X139" s="2"/>
      <c r="Y139" s="2"/>
      <c r="Z139" s="2"/>
      <c r="AA139" s="2"/>
      <c r="AB139" s="2"/>
      <c r="AC139" s="2"/>
      <c r="AD139" s="2"/>
      <c r="AE139" s="2"/>
    </row>
    <row r="140" spans="1:31" ht="24.75" customHeight="1">
      <c r="A140" s="1"/>
      <c r="B140" s="1"/>
      <c r="C140" s="1"/>
      <c r="D140" s="1"/>
      <c r="E140" s="1"/>
      <c r="F140" s="1"/>
      <c r="G140" s="1"/>
      <c r="H140" s="1"/>
      <c r="I140" s="7"/>
      <c r="J140" s="8"/>
      <c r="K140" s="6"/>
      <c r="L140" s="5"/>
      <c r="M140" s="6"/>
      <c r="N140" s="6"/>
      <c r="O140" s="5"/>
      <c r="P140" s="6"/>
      <c r="Q140" s="6"/>
      <c r="R140" s="6"/>
      <c r="S140" s="6"/>
      <c r="T140" s="6"/>
      <c r="U140" s="6"/>
      <c r="V140" s="6"/>
      <c r="W140" s="6"/>
      <c r="X140" s="2"/>
      <c r="Y140" s="2"/>
      <c r="Z140" s="2"/>
      <c r="AA140" s="2"/>
      <c r="AB140" s="2"/>
      <c r="AC140" s="2"/>
      <c r="AD140" s="2"/>
      <c r="AE140" s="2"/>
    </row>
    <row r="141" spans="1:31" ht="24.75" customHeight="1">
      <c r="A141" s="1"/>
      <c r="B141" s="1"/>
      <c r="C141" s="1"/>
      <c r="D141" s="1"/>
      <c r="E141" s="1"/>
      <c r="F141" s="1"/>
      <c r="G141" s="1"/>
      <c r="H141" s="1"/>
      <c r="I141" s="7"/>
      <c r="J141" s="8"/>
      <c r="K141" s="6"/>
      <c r="L141" s="5"/>
      <c r="M141" s="6"/>
      <c r="N141" s="6"/>
      <c r="O141" s="5"/>
      <c r="P141" s="6"/>
      <c r="Q141" s="6"/>
      <c r="R141" s="6"/>
      <c r="S141" s="6"/>
      <c r="T141" s="6"/>
      <c r="U141" s="6"/>
      <c r="V141" s="6"/>
      <c r="W141" s="6"/>
      <c r="X141" s="2"/>
      <c r="Y141" s="2"/>
      <c r="Z141" s="2"/>
      <c r="AA141" s="2"/>
      <c r="AB141" s="2"/>
      <c r="AC141" s="2"/>
      <c r="AD141" s="2"/>
      <c r="AE141" s="2"/>
    </row>
    <row r="142" spans="1:31" ht="24.75" customHeight="1">
      <c r="A142" s="1"/>
      <c r="B142" s="1"/>
      <c r="C142" s="1"/>
      <c r="D142" s="1"/>
      <c r="E142" s="1"/>
      <c r="F142" s="1"/>
      <c r="G142" s="1"/>
      <c r="H142" s="1"/>
      <c r="I142" s="7"/>
      <c r="J142" s="8"/>
      <c r="K142" s="6"/>
      <c r="L142" s="5"/>
      <c r="M142" s="6"/>
      <c r="N142" s="6"/>
      <c r="O142" s="5"/>
      <c r="P142" s="6"/>
      <c r="Q142" s="6"/>
      <c r="R142" s="6"/>
      <c r="S142" s="6"/>
      <c r="T142" s="6"/>
      <c r="U142" s="6"/>
      <c r="V142" s="6"/>
      <c r="W142" s="6"/>
      <c r="X142" s="2"/>
      <c r="Y142" s="2"/>
      <c r="Z142" s="2"/>
      <c r="AA142" s="2"/>
      <c r="AB142" s="2"/>
      <c r="AC142" s="2"/>
      <c r="AD142" s="2"/>
      <c r="AE142" s="2"/>
    </row>
    <row r="143" spans="1:31" ht="24.75" customHeight="1">
      <c r="A143" s="1"/>
      <c r="B143" s="1"/>
      <c r="C143" s="1"/>
      <c r="D143" s="1"/>
      <c r="E143" s="1"/>
      <c r="F143" s="1"/>
      <c r="G143" s="1"/>
      <c r="H143" s="1"/>
      <c r="I143" s="7"/>
      <c r="J143" s="8"/>
      <c r="K143" s="6"/>
      <c r="L143" s="5"/>
      <c r="M143" s="6"/>
      <c r="N143" s="6"/>
      <c r="O143" s="5"/>
      <c r="P143" s="6"/>
      <c r="Q143" s="6"/>
      <c r="R143" s="6"/>
      <c r="S143" s="6"/>
      <c r="T143" s="6"/>
      <c r="U143" s="6"/>
      <c r="V143" s="6"/>
      <c r="W143" s="6"/>
      <c r="X143" s="2"/>
      <c r="Y143" s="2"/>
      <c r="Z143" s="2"/>
      <c r="AA143" s="2"/>
      <c r="AB143" s="2"/>
      <c r="AC143" s="2"/>
      <c r="AD143" s="2"/>
      <c r="AE143" s="2"/>
    </row>
    <row r="144" spans="1:31" ht="24.75" customHeight="1">
      <c r="A144" s="1"/>
      <c r="B144" s="1"/>
      <c r="C144" s="1"/>
      <c r="D144" s="1"/>
      <c r="E144" s="1"/>
      <c r="F144" s="1"/>
      <c r="G144" s="1"/>
      <c r="H144" s="1"/>
      <c r="I144" s="7"/>
      <c r="J144" s="8"/>
      <c r="K144" s="6"/>
      <c r="L144" s="5"/>
      <c r="M144" s="6"/>
      <c r="N144" s="6"/>
      <c r="O144" s="5"/>
      <c r="P144" s="6"/>
      <c r="Q144" s="6"/>
      <c r="R144" s="6"/>
      <c r="S144" s="6"/>
      <c r="T144" s="6"/>
      <c r="U144" s="6"/>
      <c r="V144" s="6"/>
      <c r="W144" s="6"/>
      <c r="X144" s="2"/>
      <c r="Y144" s="2"/>
      <c r="Z144" s="2"/>
      <c r="AA144" s="2"/>
      <c r="AB144" s="2"/>
      <c r="AC144" s="2"/>
      <c r="AD144" s="2"/>
      <c r="AE144" s="2"/>
    </row>
    <row r="145" spans="1:31" ht="24.75" customHeight="1">
      <c r="A145" s="1"/>
      <c r="B145" s="1"/>
      <c r="C145" s="1"/>
      <c r="D145" s="1"/>
      <c r="E145" s="1"/>
      <c r="F145" s="1"/>
      <c r="G145" s="1"/>
      <c r="H145" s="1"/>
      <c r="I145" s="7"/>
      <c r="J145" s="8"/>
      <c r="K145" s="6"/>
      <c r="L145" s="5"/>
      <c r="M145" s="6"/>
      <c r="N145" s="6"/>
      <c r="O145" s="5"/>
      <c r="P145" s="6"/>
      <c r="Q145" s="6"/>
      <c r="R145" s="6"/>
      <c r="S145" s="6"/>
      <c r="T145" s="6"/>
      <c r="U145" s="6"/>
      <c r="V145" s="6"/>
      <c r="W145" s="6"/>
      <c r="X145" s="2"/>
      <c r="Y145" s="2"/>
      <c r="Z145" s="2"/>
      <c r="AA145" s="2"/>
      <c r="AB145" s="2"/>
      <c r="AC145" s="2"/>
      <c r="AD145" s="2"/>
      <c r="AE145" s="2"/>
    </row>
    <row r="146" spans="1:31" ht="24.75" customHeight="1">
      <c r="A146" s="1"/>
      <c r="B146" s="1"/>
      <c r="C146" s="1"/>
      <c r="D146" s="1"/>
      <c r="E146" s="1"/>
      <c r="F146" s="1"/>
      <c r="G146" s="1"/>
      <c r="H146" s="1"/>
      <c r="I146" s="7"/>
      <c r="J146" s="8"/>
      <c r="K146" s="6"/>
      <c r="L146" s="5"/>
      <c r="M146" s="6"/>
      <c r="N146" s="6"/>
      <c r="O146" s="5"/>
      <c r="P146" s="6"/>
      <c r="Q146" s="6"/>
      <c r="R146" s="6"/>
      <c r="S146" s="6"/>
      <c r="T146" s="6"/>
      <c r="U146" s="6"/>
      <c r="V146" s="6"/>
      <c r="W146" s="6"/>
      <c r="X146" s="2"/>
      <c r="Y146" s="2"/>
      <c r="Z146" s="2"/>
      <c r="AA146" s="2"/>
      <c r="AB146" s="2"/>
      <c r="AC146" s="2"/>
      <c r="AD146" s="2"/>
      <c r="AE146" s="2"/>
    </row>
    <row r="147" spans="1:31" ht="24.75" customHeight="1">
      <c r="A147" s="1"/>
      <c r="B147" s="1"/>
      <c r="C147" s="1"/>
      <c r="D147" s="1"/>
      <c r="E147" s="1"/>
      <c r="F147" s="1"/>
      <c r="G147" s="1"/>
      <c r="H147" s="1"/>
      <c r="I147" s="7"/>
      <c r="J147" s="8"/>
      <c r="K147" s="6"/>
      <c r="L147" s="5"/>
      <c r="M147" s="6"/>
      <c r="N147" s="6"/>
      <c r="O147" s="5"/>
      <c r="P147" s="6"/>
      <c r="Q147" s="6"/>
      <c r="R147" s="6"/>
      <c r="S147" s="6"/>
      <c r="T147" s="6"/>
      <c r="U147" s="6"/>
      <c r="V147" s="6"/>
      <c r="W147" s="6"/>
      <c r="X147" s="2"/>
      <c r="Y147" s="2"/>
      <c r="Z147" s="2"/>
      <c r="AA147" s="2"/>
      <c r="AB147" s="2"/>
      <c r="AC147" s="2"/>
      <c r="AD147" s="2"/>
      <c r="AE147" s="2"/>
    </row>
    <row r="148" spans="1:31" ht="24.75" customHeight="1">
      <c r="A148" s="1"/>
      <c r="B148" s="1"/>
      <c r="C148" s="1"/>
      <c r="D148" s="1"/>
      <c r="E148" s="1"/>
      <c r="F148" s="1"/>
      <c r="G148" s="1"/>
      <c r="H148" s="1"/>
      <c r="I148" s="7"/>
      <c r="J148" s="8"/>
      <c r="K148" s="6"/>
      <c r="L148" s="5"/>
      <c r="M148" s="6"/>
      <c r="N148" s="6"/>
      <c r="O148" s="5"/>
      <c r="P148" s="6"/>
      <c r="Q148" s="6"/>
      <c r="R148" s="6"/>
      <c r="S148" s="6"/>
      <c r="T148" s="6"/>
      <c r="U148" s="6"/>
      <c r="V148" s="6"/>
      <c r="W148" s="6"/>
      <c r="X148" s="2"/>
      <c r="Y148" s="2"/>
      <c r="Z148" s="2"/>
      <c r="AA148" s="2"/>
      <c r="AB148" s="2"/>
      <c r="AC148" s="2"/>
      <c r="AD148" s="2"/>
      <c r="AE148" s="2"/>
    </row>
    <row r="149" spans="1:31" ht="24.75" customHeight="1">
      <c r="A149" s="1"/>
      <c r="B149" s="1"/>
      <c r="C149" s="1"/>
      <c r="D149" s="1"/>
      <c r="E149" s="1"/>
      <c r="F149" s="1"/>
      <c r="G149" s="1"/>
      <c r="H149" s="1"/>
      <c r="I149" s="7"/>
      <c r="J149" s="8"/>
      <c r="K149" s="6"/>
      <c r="L149" s="5"/>
      <c r="M149" s="6"/>
      <c r="N149" s="6"/>
      <c r="O149" s="5"/>
      <c r="P149" s="6"/>
      <c r="Q149" s="6"/>
      <c r="R149" s="6"/>
      <c r="S149" s="6"/>
      <c r="T149" s="6"/>
      <c r="U149" s="6"/>
      <c r="V149" s="6"/>
      <c r="W149" s="6"/>
      <c r="X149" s="2"/>
      <c r="Y149" s="2"/>
      <c r="Z149" s="2"/>
      <c r="AA149" s="2"/>
      <c r="AB149" s="2"/>
      <c r="AC149" s="2"/>
      <c r="AD149" s="2"/>
      <c r="AE149" s="2"/>
    </row>
    <row r="150" spans="1:31" ht="24.75" customHeight="1">
      <c r="A150" s="1"/>
      <c r="B150" s="1"/>
      <c r="C150" s="1"/>
      <c r="D150" s="1"/>
      <c r="E150" s="1"/>
      <c r="F150" s="1"/>
      <c r="G150" s="1"/>
      <c r="H150" s="1"/>
      <c r="I150" s="7"/>
      <c r="J150" s="8"/>
      <c r="K150" s="6"/>
      <c r="L150" s="5"/>
      <c r="M150" s="6"/>
      <c r="N150" s="6"/>
      <c r="O150" s="5"/>
      <c r="P150" s="6"/>
      <c r="Q150" s="6"/>
      <c r="R150" s="6"/>
      <c r="S150" s="6"/>
      <c r="T150" s="6"/>
      <c r="U150" s="6"/>
      <c r="V150" s="6"/>
      <c r="W150" s="6"/>
      <c r="X150" s="2"/>
      <c r="Y150" s="2"/>
      <c r="Z150" s="2"/>
      <c r="AA150" s="2"/>
      <c r="AB150" s="2"/>
      <c r="AC150" s="2"/>
      <c r="AD150" s="2"/>
      <c r="AE150" s="2"/>
    </row>
    <row r="151" spans="1:31" ht="24.75" customHeight="1">
      <c r="A151" s="1"/>
      <c r="B151" s="1"/>
      <c r="C151" s="1"/>
      <c r="D151" s="1"/>
      <c r="E151" s="1"/>
      <c r="F151" s="1"/>
      <c r="G151" s="1"/>
      <c r="H151" s="1"/>
      <c r="I151" s="7"/>
      <c r="J151" s="8"/>
      <c r="K151" s="6"/>
      <c r="L151" s="5"/>
      <c r="M151" s="6"/>
      <c r="N151" s="6"/>
      <c r="O151" s="5"/>
      <c r="P151" s="6"/>
      <c r="Q151" s="6"/>
      <c r="R151" s="6"/>
      <c r="S151" s="6"/>
      <c r="T151" s="6"/>
      <c r="U151" s="6"/>
      <c r="V151" s="6"/>
      <c r="W151" s="6"/>
      <c r="X151" s="2"/>
      <c r="Y151" s="2"/>
      <c r="Z151" s="2"/>
      <c r="AA151" s="2"/>
      <c r="AB151" s="2"/>
      <c r="AC151" s="2"/>
      <c r="AD151" s="2"/>
      <c r="AE151" s="2"/>
    </row>
    <row r="152" spans="1:31" ht="24.75" customHeight="1">
      <c r="A152" s="1"/>
      <c r="B152" s="1"/>
      <c r="C152" s="1"/>
      <c r="D152" s="1"/>
      <c r="E152" s="1"/>
      <c r="F152" s="1"/>
      <c r="G152" s="1"/>
      <c r="H152" s="1"/>
      <c r="I152" s="7"/>
      <c r="J152" s="8"/>
      <c r="K152" s="6"/>
      <c r="L152" s="5"/>
      <c r="M152" s="6"/>
      <c r="N152" s="6"/>
      <c r="O152" s="5"/>
      <c r="P152" s="6"/>
      <c r="Q152" s="6"/>
      <c r="R152" s="6"/>
      <c r="S152" s="6"/>
      <c r="T152" s="6"/>
      <c r="U152" s="6"/>
      <c r="V152" s="6"/>
      <c r="W152" s="6"/>
      <c r="X152" s="2"/>
      <c r="Y152" s="2"/>
      <c r="Z152" s="2"/>
      <c r="AA152" s="2"/>
      <c r="AB152" s="2"/>
      <c r="AC152" s="2"/>
      <c r="AD152" s="2"/>
      <c r="AE152" s="2"/>
    </row>
    <row r="153" spans="1:31" ht="24.75" customHeight="1">
      <c r="A153" s="1"/>
      <c r="B153" s="1"/>
      <c r="C153" s="1"/>
      <c r="D153" s="1"/>
      <c r="E153" s="1"/>
      <c r="F153" s="1"/>
      <c r="G153" s="1"/>
      <c r="H153" s="1"/>
      <c r="I153" s="7"/>
      <c r="J153" s="8"/>
      <c r="K153" s="6"/>
      <c r="L153" s="5"/>
      <c r="M153" s="6"/>
      <c r="N153" s="6"/>
      <c r="O153" s="5"/>
      <c r="P153" s="6"/>
      <c r="Q153" s="6"/>
      <c r="R153" s="6"/>
      <c r="S153" s="6"/>
      <c r="T153" s="6"/>
      <c r="U153" s="6"/>
      <c r="V153" s="6"/>
      <c r="W153" s="6"/>
      <c r="X153" s="2"/>
      <c r="Y153" s="2"/>
      <c r="Z153" s="2"/>
      <c r="AA153" s="2"/>
      <c r="AB153" s="2"/>
      <c r="AC153" s="2"/>
      <c r="AD153" s="2"/>
      <c r="AE153" s="2"/>
    </row>
    <row r="154" spans="1:31" ht="24.75" customHeight="1">
      <c r="A154" s="1"/>
      <c r="B154" s="1"/>
      <c r="C154" s="1"/>
      <c r="D154" s="1"/>
      <c r="E154" s="1"/>
      <c r="F154" s="1"/>
      <c r="G154" s="1"/>
      <c r="H154" s="1"/>
      <c r="I154" s="7"/>
      <c r="J154" s="8"/>
      <c r="K154" s="6"/>
      <c r="L154" s="5"/>
      <c r="M154" s="6"/>
      <c r="N154" s="6"/>
      <c r="O154" s="5"/>
      <c r="P154" s="6"/>
      <c r="Q154" s="6"/>
      <c r="R154" s="6"/>
      <c r="S154" s="6"/>
      <c r="T154" s="6"/>
      <c r="U154" s="6"/>
      <c r="V154" s="6"/>
      <c r="W154" s="6"/>
      <c r="X154" s="2"/>
      <c r="Y154" s="2"/>
      <c r="Z154" s="2"/>
      <c r="AA154" s="2"/>
      <c r="AB154" s="2"/>
      <c r="AC154" s="2"/>
      <c r="AD154" s="2"/>
      <c r="AE154" s="2"/>
    </row>
    <row r="155" spans="1:31" ht="24.75" customHeight="1">
      <c r="A155" s="1"/>
      <c r="B155" s="1"/>
      <c r="C155" s="1"/>
      <c r="D155" s="1"/>
      <c r="E155" s="1"/>
      <c r="F155" s="1"/>
      <c r="G155" s="1"/>
      <c r="H155" s="1"/>
      <c r="I155" s="7"/>
      <c r="J155" s="8"/>
      <c r="K155" s="6"/>
      <c r="L155" s="5"/>
      <c r="M155" s="6"/>
      <c r="N155" s="6"/>
      <c r="O155" s="5"/>
      <c r="P155" s="6"/>
      <c r="Q155" s="6"/>
      <c r="R155" s="6"/>
      <c r="S155" s="6"/>
      <c r="T155" s="6"/>
      <c r="U155" s="6"/>
      <c r="V155" s="6"/>
      <c r="W155" s="6"/>
      <c r="X155" s="2"/>
      <c r="Y155" s="2"/>
      <c r="Z155" s="2"/>
      <c r="AA155" s="2"/>
      <c r="AB155" s="2"/>
      <c r="AC155" s="2"/>
      <c r="AD155" s="2"/>
      <c r="AE155" s="2"/>
    </row>
    <row r="156" spans="1:31" ht="24.75" customHeight="1">
      <c r="A156" s="1"/>
      <c r="B156" s="1"/>
      <c r="C156" s="1"/>
      <c r="D156" s="1"/>
      <c r="E156" s="1"/>
      <c r="F156" s="1"/>
      <c r="G156" s="1"/>
      <c r="H156" s="1"/>
      <c r="I156" s="7"/>
      <c r="J156" s="8"/>
      <c r="K156" s="6"/>
      <c r="L156" s="5"/>
      <c r="M156" s="6"/>
      <c r="N156" s="6"/>
      <c r="O156" s="5"/>
      <c r="P156" s="6"/>
      <c r="Q156" s="6"/>
      <c r="R156" s="6"/>
      <c r="S156" s="6"/>
      <c r="T156" s="6"/>
      <c r="U156" s="6"/>
      <c r="V156" s="6"/>
      <c r="W156" s="6"/>
      <c r="X156" s="2"/>
      <c r="Y156" s="2"/>
      <c r="Z156" s="2"/>
      <c r="AA156" s="2"/>
      <c r="AB156" s="2"/>
      <c r="AC156" s="2"/>
      <c r="AD156" s="2"/>
      <c r="AE156" s="2"/>
    </row>
    <row r="157" spans="1:31" ht="24.75" customHeight="1">
      <c r="A157" s="1"/>
      <c r="B157" s="1"/>
      <c r="C157" s="1"/>
      <c r="D157" s="1"/>
      <c r="E157" s="1"/>
      <c r="F157" s="1"/>
      <c r="G157" s="1"/>
      <c r="H157" s="1"/>
      <c r="I157" s="7"/>
      <c r="J157" s="8"/>
      <c r="K157" s="6"/>
      <c r="L157" s="5"/>
      <c r="M157" s="6"/>
      <c r="N157" s="6"/>
      <c r="O157" s="5"/>
      <c r="P157" s="6"/>
      <c r="Q157" s="6"/>
      <c r="R157" s="6"/>
      <c r="S157" s="6"/>
      <c r="T157" s="6"/>
      <c r="U157" s="6"/>
      <c r="V157" s="6"/>
      <c r="W157" s="6"/>
      <c r="X157" s="2"/>
      <c r="Y157" s="2"/>
      <c r="Z157" s="2"/>
      <c r="AA157" s="2"/>
      <c r="AB157" s="2"/>
      <c r="AC157" s="2"/>
      <c r="AD157" s="2"/>
      <c r="AE157" s="2"/>
    </row>
    <row r="158" spans="1:31" ht="24.75" customHeight="1">
      <c r="A158" s="1"/>
      <c r="B158" s="1"/>
      <c r="C158" s="1"/>
      <c r="D158" s="1"/>
      <c r="E158" s="1"/>
      <c r="F158" s="1"/>
      <c r="G158" s="1"/>
      <c r="H158" s="1"/>
      <c r="I158" s="7"/>
      <c r="J158" s="8"/>
      <c r="K158" s="6"/>
      <c r="L158" s="5"/>
      <c r="M158" s="6"/>
      <c r="N158" s="6"/>
      <c r="O158" s="5"/>
      <c r="P158" s="6"/>
      <c r="Q158" s="6"/>
      <c r="R158" s="6"/>
      <c r="S158" s="6"/>
      <c r="T158" s="6"/>
      <c r="U158" s="6"/>
      <c r="V158" s="6"/>
      <c r="W158" s="6"/>
      <c r="X158" s="2"/>
      <c r="Y158" s="2"/>
      <c r="Z158" s="2"/>
      <c r="AA158" s="2"/>
      <c r="AB158" s="2"/>
      <c r="AC158" s="2"/>
      <c r="AD158" s="2"/>
      <c r="AE158" s="2"/>
    </row>
    <row r="159" spans="1:31" ht="24.75" customHeight="1">
      <c r="A159" s="1"/>
      <c r="B159" s="1"/>
      <c r="C159" s="1"/>
      <c r="D159" s="1"/>
      <c r="E159" s="1"/>
      <c r="F159" s="1"/>
      <c r="G159" s="1"/>
      <c r="H159" s="1"/>
      <c r="I159" s="7"/>
      <c r="J159" s="8"/>
      <c r="K159" s="6"/>
      <c r="L159" s="5"/>
      <c r="M159" s="6"/>
      <c r="N159" s="6"/>
      <c r="O159" s="5"/>
      <c r="P159" s="6"/>
      <c r="Q159" s="6"/>
      <c r="R159" s="6"/>
      <c r="S159" s="6"/>
      <c r="T159" s="6"/>
      <c r="U159" s="6"/>
      <c r="V159" s="6"/>
      <c r="W159" s="6"/>
      <c r="X159" s="2"/>
      <c r="Y159" s="2"/>
      <c r="Z159" s="2"/>
      <c r="AA159" s="2"/>
      <c r="AB159" s="2"/>
      <c r="AC159" s="2"/>
      <c r="AD159" s="2"/>
      <c r="AE159" s="2"/>
    </row>
    <row r="160" spans="1:31" ht="24.75" customHeight="1">
      <c r="A160" s="1"/>
      <c r="B160" s="1"/>
      <c r="C160" s="1"/>
      <c r="D160" s="1"/>
      <c r="E160" s="1"/>
      <c r="F160" s="1"/>
      <c r="G160" s="1"/>
      <c r="H160" s="1"/>
      <c r="I160" s="7"/>
      <c r="J160" s="8"/>
      <c r="K160" s="6"/>
      <c r="L160" s="5"/>
      <c r="M160" s="6"/>
      <c r="N160" s="6"/>
      <c r="O160" s="5"/>
      <c r="P160" s="6"/>
      <c r="Q160" s="6"/>
      <c r="R160" s="6"/>
      <c r="S160" s="6"/>
      <c r="T160" s="6"/>
      <c r="U160" s="6"/>
      <c r="V160" s="6"/>
      <c r="W160" s="6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>
      <c r="A161" s="1"/>
      <c r="B161" s="1"/>
      <c r="C161" s="1"/>
      <c r="D161" s="1"/>
      <c r="E161" s="1"/>
      <c r="F161" s="1"/>
      <c r="G161" s="1"/>
      <c r="H161" s="1"/>
      <c r="I161" s="7"/>
      <c r="J161" s="8"/>
      <c r="K161" s="6"/>
      <c r="L161" s="5"/>
      <c r="M161" s="6"/>
      <c r="N161" s="6"/>
      <c r="O161" s="5"/>
      <c r="P161" s="6"/>
      <c r="Q161" s="6"/>
      <c r="R161" s="6"/>
      <c r="S161" s="6"/>
      <c r="T161" s="6"/>
      <c r="U161" s="6"/>
      <c r="V161" s="6"/>
      <c r="W161" s="6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>
      <c r="A162" s="1"/>
      <c r="B162" s="1"/>
      <c r="C162" s="1"/>
      <c r="D162" s="1"/>
      <c r="E162" s="1"/>
      <c r="F162" s="1"/>
      <c r="G162" s="1"/>
      <c r="H162" s="1"/>
      <c r="I162" s="7"/>
      <c r="J162" s="8"/>
      <c r="K162" s="6"/>
      <c r="L162" s="5"/>
      <c r="M162" s="6"/>
      <c r="N162" s="6"/>
      <c r="O162" s="5"/>
      <c r="P162" s="6"/>
      <c r="Q162" s="6"/>
      <c r="R162" s="6"/>
      <c r="S162" s="6"/>
      <c r="T162" s="6"/>
      <c r="U162" s="6"/>
      <c r="V162" s="6"/>
      <c r="W162" s="6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>
      <c r="A163" s="1"/>
      <c r="B163" s="1"/>
      <c r="C163" s="1"/>
      <c r="D163" s="1"/>
      <c r="E163" s="1"/>
      <c r="F163" s="1"/>
      <c r="G163" s="1"/>
      <c r="H163" s="1"/>
      <c r="I163" s="7"/>
      <c r="J163" s="8"/>
      <c r="K163" s="6"/>
      <c r="L163" s="5"/>
      <c r="M163" s="6"/>
      <c r="N163" s="6"/>
      <c r="O163" s="5"/>
      <c r="P163" s="6"/>
      <c r="Q163" s="6"/>
      <c r="R163" s="6"/>
      <c r="S163" s="6"/>
      <c r="T163" s="6"/>
      <c r="U163" s="6"/>
      <c r="V163" s="6"/>
      <c r="W163" s="6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>
      <c r="A164" s="1"/>
      <c r="B164" s="1"/>
      <c r="C164" s="1"/>
      <c r="D164" s="1"/>
      <c r="E164" s="1"/>
      <c r="F164" s="1"/>
      <c r="G164" s="1"/>
      <c r="H164" s="1"/>
      <c r="I164" s="7"/>
      <c r="J164" s="8"/>
      <c r="K164" s="6"/>
      <c r="L164" s="5"/>
      <c r="M164" s="6"/>
      <c r="N164" s="6"/>
      <c r="O164" s="5"/>
      <c r="P164" s="6"/>
      <c r="Q164" s="6"/>
      <c r="R164" s="6"/>
      <c r="S164" s="6"/>
      <c r="T164" s="6"/>
      <c r="U164" s="6"/>
      <c r="V164" s="6"/>
      <c r="W164" s="6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>
      <c r="A165" s="1"/>
      <c r="B165" s="1"/>
      <c r="C165" s="1"/>
      <c r="D165" s="1"/>
      <c r="E165" s="1"/>
      <c r="F165" s="1"/>
      <c r="G165" s="1"/>
      <c r="H165" s="1"/>
      <c r="I165" s="7"/>
      <c r="J165" s="8"/>
      <c r="K165" s="6"/>
      <c r="L165" s="5"/>
      <c r="M165" s="6"/>
      <c r="N165" s="6"/>
      <c r="O165" s="5"/>
      <c r="P165" s="6"/>
      <c r="Q165" s="6"/>
      <c r="R165" s="6"/>
      <c r="S165" s="6"/>
      <c r="T165" s="6"/>
      <c r="U165" s="6"/>
      <c r="V165" s="6"/>
      <c r="W165" s="6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>
      <c r="A166" s="1"/>
      <c r="B166" s="1"/>
      <c r="C166" s="1"/>
      <c r="D166" s="1"/>
      <c r="E166" s="1"/>
      <c r="F166" s="1"/>
      <c r="G166" s="1"/>
      <c r="H166" s="1"/>
      <c r="I166" s="7"/>
      <c r="J166" s="8"/>
      <c r="K166" s="6"/>
      <c r="L166" s="5"/>
      <c r="M166" s="6"/>
      <c r="N166" s="6"/>
      <c r="O166" s="5"/>
      <c r="P166" s="6"/>
      <c r="Q166" s="6"/>
      <c r="R166" s="6"/>
      <c r="S166" s="6"/>
      <c r="T166" s="6"/>
      <c r="U166" s="6"/>
      <c r="V166" s="6"/>
      <c r="W166" s="6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>
      <c r="A167" s="1"/>
      <c r="B167" s="1"/>
      <c r="C167" s="1"/>
      <c r="D167" s="1"/>
      <c r="E167" s="1"/>
      <c r="F167" s="1"/>
      <c r="G167" s="1"/>
      <c r="H167" s="1"/>
      <c r="I167" s="7"/>
      <c r="J167" s="8"/>
      <c r="K167" s="6"/>
      <c r="L167" s="5"/>
      <c r="M167" s="6"/>
      <c r="N167" s="6"/>
      <c r="O167" s="5"/>
      <c r="P167" s="6"/>
      <c r="Q167" s="6"/>
      <c r="R167" s="6"/>
      <c r="S167" s="6"/>
      <c r="T167" s="6"/>
      <c r="U167" s="6"/>
      <c r="V167" s="6"/>
      <c r="W167" s="6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>
      <c r="A168" s="1"/>
      <c r="B168" s="1"/>
      <c r="C168" s="1"/>
      <c r="D168" s="1"/>
      <c r="E168" s="1"/>
      <c r="F168" s="1"/>
      <c r="G168" s="1"/>
      <c r="H168" s="1"/>
      <c r="I168" s="7"/>
      <c r="J168" s="8"/>
      <c r="K168" s="6"/>
      <c r="L168" s="5"/>
      <c r="M168" s="6"/>
      <c r="N168" s="6"/>
      <c r="O168" s="5"/>
      <c r="P168" s="6"/>
      <c r="Q168" s="6"/>
      <c r="R168" s="6"/>
      <c r="S168" s="6"/>
      <c r="T168" s="6"/>
      <c r="U168" s="6"/>
      <c r="V168" s="6"/>
      <c r="W168" s="6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>
      <c r="A169" s="1"/>
      <c r="B169" s="1"/>
      <c r="C169" s="1"/>
      <c r="D169" s="1"/>
      <c r="E169" s="1"/>
      <c r="F169" s="1"/>
      <c r="G169" s="1"/>
      <c r="H169" s="1"/>
      <c r="I169" s="7"/>
      <c r="J169" s="8"/>
      <c r="K169" s="6"/>
      <c r="L169" s="5"/>
      <c r="M169" s="6"/>
      <c r="N169" s="6"/>
      <c r="O169" s="5"/>
      <c r="P169" s="6"/>
      <c r="Q169" s="6"/>
      <c r="R169" s="6"/>
      <c r="S169" s="6"/>
      <c r="T169" s="6"/>
      <c r="U169" s="6"/>
      <c r="V169" s="6"/>
      <c r="W169" s="6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>
      <c r="A170" s="1"/>
      <c r="B170" s="1"/>
      <c r="C170" s="1"/>
      <c r="D170" s="1"/>
      <c r="E170" s="1"/>
      <c r="F170" s="1"/>
      <c r="G170" s="1"/>
      <c r="H170" s="1"/>
      <c r="I170" s="7"/>
      <c r="J170" s="8"/>
      <c r="K170" s="6"/>
      <c r="L170" s="5"/>
      <c r="M170" s="6"/>
      <c r="N170" s="6"/>
      <c r="O170" s="5"/>
      <c r="P170" s="6"/>
      <c r="Q170" s="6"/>
      <c r="R170" s="6"/>
      <c r="S170" s="6"/>
      <c r="T170" s="6"/>
      <c r="U170" s="6"/>
      <c r="V170" s="6"/>
      <c r="W170" s="6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>
      <c r="A171" s="1"/>
      <c r="B171" s="1"/>
      <c r="C171" s="1"/>
      <c r="D171" s="1"/>
      <c r="E171" s="1"/>
      <c r="F171" s="1"/>
      <c r="G171" s="1"/>
      <c r="H171" s="1"/>
      <c r="I171" s="7"/>
      <c r="J171" s="8"/>
      <c r="K171" s="6"/>
      <c r="L171" s="5"/>
      <c r="M171" s="6"/>
      <c r="N171" s="6"/>
      <c r="O171" s="5"/>
      <c r="P171" s="6"/>
      <c r="Q171" s="6"/>
      <c r="R171" s="6"/>
      <c r="S171" s="6"/>
      <c r="T171" s="6"/>
      <c r="U171" s="6"/>
      <c r="V171" s="6"/>
      <c r="W171" s="6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>
      <c r="A172" s="1"/>
      <c r="B172" s="1"/>
      <c r="C172" s="1"/>
      <c r="D172" s="1"/>
      <c r="E172" s="1"/>
      <c r="F172" s="1"/>
      <c r="G172" s="1"/>
      <c r="H172" s="1"/>
      <c r="I172" s="7"/>
      <c r="J172" s="8"/>
      <c r="K172" s="6"/>
      <c r="L172" s="5"/>
      <c r="M172" s="6"/>
      <c r="N172" s="6"/>
      <c r="O172" s="5"/>
      <c r="P172" s="6"/>
      <c r="Q172" s="6"/>
      <c r="R172" s="6"/>
      <c r="S172" s="6"/>
      <c r="T172" s="6"/>
      <c r="U172" s="6"/>
      <c r="V172" s="6"/>
      <c r="W172" s="6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>
      <c r="A173" s="1"/>
      <c r="B173" s="1"/>
      <c r="C173" s="1"/>
      <c r="D173" s="1"/>
      <c r="E173" s="1"/>
      <c r="F173" s="1"/>
      <c r="G173" s="1"/>
      <c r="H173" s="1"/>
      <c r="I173" s="7"/>
      <c r="J173" s="8"/>
      <c r="K173" s="6"/>
      <c r="L173" s="5"/>
      <c r="M173" s="6"/>
      <c r="N173" s="6"/>
      <c r="O173" s="5"/>
      <c r="P173" s="6"/>
      <c r="Q173" s="6"/>
      <c r="R173" s="6"/>
      <c r="S173" s="6"/>
      <c r="T173" s="6"/>
      <c r="U173" s="6"/>
      <c r="V173" s="6"/>
      <c r="W173" s="6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>
      <c r="A174" s="1"/>
      <c r="B174" s="1"/>
      <c r="C174" s="1"/>
      <c r="D174" s="1"/>
      <c r="E174" s="1"/>
      <c r="F174" s="1"/>
      <c r="G174" s="1"/>
      <c r="H174" s="1"/>
      <c r="I174" s="7"/>
      <c r="J174" s="8"/>
      <c r="K174" s="6"/>
      <c r="L174" s="5"/>
      <c r="M174" s="6"/>
      <c r="N174" s="6"/>
      <c r="O174" s="5"/>
      <c r="P174" s="6"/>
      <c r="Q174" s="6"/>
      <c r="R174" s="6"/>
      <c r="S174" s="6"/>
      <c r="T174" s="6"/>
      <c r="U174" s="6"/>
      <c r="V174" s="6"/>
      <c r="W174" s="6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>
      <c r="A175" s="1"/>
      <c r="B175" s="1"/>
      <c r="C175" s="1"/>
      <c r="D175" s="1"/>
      <c r="E175" s="1"/>
      <c r="F175" s="1"/>
      <c r="G175" s="1"/>
      <c r="H175" s="1"/>
      <c r="I175" s="7"/>
      <c r="J175" s="8"/>
      <c r="K175" s="6"/>
      <c r="L175" s="5"/>
      <c r="M175" s="6"/>
      <c r="N175" s="6"/>
      <c r="O175" s="5"/>
      <c r="P175" s="6"/>
      <c r="Q175" s="6"/>
      <c r="R175" s="6"/>
      <c r="S175" s="6"/>
      <c r="T175" s="6"/>
      <c r="U175" s="6"/>
      <c r="V175" s="6"/>
      <c r="W175" s="6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>
      <c r="A176" s="1"/>
      <c r="B176" s="1"/>
      <c r="C176" s="1"/>
      <c r="D176" s="1"/>
      <c r="E176" s="1"/>
      <c r="F176" s="1"/>
      <c r="G176" s="1"/>
      <c r="H176" s="1"/>
      <c r="I176" s="7"/>
      <c r="J176" s="8"/>
      <c r="K176" s="6"/>
      <c r="L176" s="5"/>
      <c r="M176" s="6"/>
      <c r="N176" s="6"/>
      <c r="O176" s="5"/>
      <c r="P176" s="6"/>
      <c r="Q176" s="6"/>
      <c r="R176" s="6"/>
      <c r="S176" s="6"/>
      <c r="T176" s="6"/>
      <c r="U176" s="6"/>
      <c r="V176" s="6"/>
      <c r="W176" s="6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>
      <c r="A177" s="1"/>
      <c r="B177" s="1"/>
      <c r="C177" s="1"/>
      <c r="D177" s="1"/>
      <c r="E177" s="1"/>
      <c r="F177" s="1"/>
      <c r="G177" s="1"/>
      <c r="H177" s="1"/>
      <c r="I177" s="7"/>
      <c r="J177" s="8"/>
      <c r="K177" s="6"/>
      <c r="L177" s="5"/>
      <c r="M177" s="6"/>
      <c r="N177" s="6"/>
      <c r="O177" s="5"/>
      <c r="P177" s="6"/>
      <c r="Q177" s="6"/>
      <c r="R177" s="6"/>
      <c r="S177" s="6"/>
      <c r="T177" s="6"/>
      <c r="U177" s="6"/>
      <c r="V177" s="6"/>
      <c r="W177" s="6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>
      <c r="A178" s="1"/>
      <c r="B178" s="1"/>
      <c r="C178" s="1"/>
      <c r="D178" s="1"/>
      <c r="E178" s="1"/>
      <c r="F178" s="1"/>
      <c r="G178" s="1"/>
      <c r="H178" s="1"/>
      <c r="I178" s="7"/>
      <c r="J178" s="8"/>
      <c r="K178" s="6"/>
      <c r="L178" s="5"/>
      <c r="M178" s="6"/>
      <c r="N178" s="6"/>
      <c r="O178" s="5"/>
      <c r="P178" s="6"/>
      <c r="Q178" s="6"/>
      <c r="R178" s="6"/>
      <c r="S178" s="6"/>
      <c r="T178" s="6"/>
      <c r="U178" s="6"/>
      <c r="V178" s="6"/>
      <c r="W178" s="6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>
      <c r="A179" s="1"/>
      <c r="B179" s="1"/>
      <c r="C179" s="1"/>
      <c r="D179" s="1"/>
      <c r="E179" s="1"/>
      <c r="F179" s="1"/>
      <c r="G179" s="1"/>
      <c r="H179" s="1"/>
      <c r="I179" s="7"/>
      <c r="J179" s="8"/>
      <c r="K179" s="6"/>
      <c r="L179" s="5"/>
      <c r="M179" s="6"/>
      <c r="N179" s="6"/>
      <c r="O179" s="5"/>
      <c r="P179" s="6"/>
      <c r="Q179" s="6"/>
      <c r="R179" s="6"/>
      <c r="S179" s="6"/>
      <c r="T179" s="6"/>
      <c r="U179" s="6"/>
      <c r="V179" s="6"/>
      <c r="W179" s="6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>
      <c r="A180" s="1"/>
      <c r="B180" s="1"/>
      <c r="C180" s="1"/>
      <c r="D180" s="1"/>
      <c r="E180" s="1"/>
      <c r="F180" s="1"/>
      <c r="G180" s="1"/>
      <c r="H180" s="1"/>
      <c r="I180" s="7"/>
      <c r="J180" s="8"/>
      <c r="K180" s="6"/>
      <c r="L180" s="5"/>
      <c r="M180" s="6"/>
      <c r="N180" s="6"/>
      <c r="O180" s="5"/>
      <c r="P180" s="6"/>
      <c r="Q180" s="6"/>
      <c r="R180" s="6"/>
      <c r="S180" s="6"/>
      <c r="T180" s="6"/>
      <c r="U180" s="6"/>
      <c r="V180" s="6"/>
      <c r="W180" s="6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>
      <c r="A181" s="1"/>
      <c r="B181" s="1"/>
      <c r="C181" s="1"/>
      <c r="D181" s="1"/>
      <c r="E181" s="1"/>
      <c r="F181" s="1"/>
      <c r="G181" s="1"/>
      <c r="H181" s="1"/>
      <c r="I181" s="7"/>
      <c r="J181" s="8"/>
      <c r="K181" s="6"/>
      <c r="L181" s="5"/>
      <c r="M181" s="6"/>
      <c r="N181" s="6"/>
      <c r="O181" s="5"/>
      <c r="P181" s="6"/>
      <c r="Q181" s="6"/>
      <c r="R181" s="6"/>
      <c r="S181" s="6"/>
      <c r="T181" s="6"/>
      <c r="U181" s="6"/>
      <c r="V181" s="6"/>
      <c r="W181" s="6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>
      <c r="A182" s="1"/>
      <c r="B182" s="1"/>
      <c r="C182" s="1"/>
      <c r="D182" s="1"/>
      <c r="E182" s="1"/>
      <c r="F182" s="1"/>
      <c r="G182" s="1"/>
      <c r="H182" s="1"/>
      <c r="I182" s="7"/>
      <c r="J182" s="8"/>
      <c r="K182" s="6"/>
      <c r="L182" s="5"/>
      <c r="M182" s="6"/>
      <c r="N182" s="6"/>
      <c r="O182" s="5"/>
      <c r="P182" s="6"/>
      <c r="Q182" s="6"/>
      <c r="R182" s="6"/>
      <c r="S182" s="6"/>
      <c r="T182" s="6"/>
      <c r="U182" s="6"/>
      <c r="V182" s="6"/>
      <c r="W182" s="6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>
      <c r="A183" s="1"/>
      <c r="B183" s="1"/>
      <c r="C183" s="1"/>
      <c r="D183" s="1"/>
      <c r="E183" s="1"/>
      <c r="F183" s="1"/>
      <c r="G183" s="1"/>
      <c r="H183" s="1"/>
      <c r="I183" s="7"/>
      <c r="J183" s="8"/>
      <c r="K183" s="6"/>
      <c r="L183" s="5"/>
      <c r="M183" s="6"/>
      <c r="N183" s="6"/>
      <c r="O183" s="5"/>
      <c r="P183" s="6"/>
      <c r="Q183" s="6"/>
      <c r="R183" s="6"/>
      <c r="S183" s="6"/>
      <c r="T183" s="6"/>
      <c r="U183" s="6"/>
      <c r="V183" s="6"/>
      <c r="W183" s="6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>
      <c r="A184" s="1"/>
      <c r="B184" s="1"/>
      <c r="C184" s="1"/>
      <c r="D184" s="1"/>
      <c r="E184" s="1"/>
      <c r="F184" s="1"/>
      <c r="G184" s="1"/>
      <c r="H184" s="1"/>
      <c r="I184" s="7"/>
      <c r="J184" s="8"/>
      <c r="K184" s="6"/>
      <c r="L184" s="5"/>
      <c r="M184" s="6"/>
      <c r="N184" s="6"/>
      <c r="O184" s="5"/>
      <c r="P184" s="6"/>
      <c r="Q184" s="6"/>
      <c r="R184" s="6"/>
      <c r="S184" s="6"/>
      <c r="T184" s="6"/>
      <c r="U184" s="6"/>
      <c r="V184" s="6"/>
      <c r="W184" s="6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>
      <c r="A185" s="1"/>
      <c r="B185" s="1"/>
      <c r="C185" s="1"/>
      <c r="D185" s="1"/>
      <c r="E185" s="1"/>
      <c r="F185" s="1"/>
      <c r="G185" s="1"/>
      <c r="H185" s="1"/>
      <c r="I185" s="7"/>
      <c r="J185" s="8"/>
      <c r="K185" s="6"/>
      <c r="L185" s="5"/>
      <c r="M185" s="6"/>
      <c r="N185" s="6"/>
      <c r="O185" s="5"/>
      <c r="P185" s="6"/>
      <c r="Q185" s="6"/>
      <c r="R185" s="6"/>
      <c r="S185" s="6"/>
      <c r="T185" s="6"/>
      <c r="U185" s="6"/>
      <c r="V185" s="6"/>
      <c r="W185" s="6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>
      <c r="A186" s="1"/>
      <c r="B186" s="1"/>
      <c r="C186" s="1"/>
      <c r="D186" s="1"/>
      <c r="E186" s="1"/>
      <c r="F186" s="1"/>
      <c r="G186" s="1"/>
      <c r="H186" s="1"/>
      <c r="I186" s="7"/>
      <c r="J186" s="8"/>
      <c r="K186" s="6"/>
      <c r="L186" s="5"/>
      <c r="M186" s="6"/>
      <c r="N186" s="6"/>
      <c r="O186" s="5"/>
      <c r="P186" s="6"/>
      <c r="Q186" s="6"/>
      <c r="R186" s="6"/>
      <c r="S186" s="6"/>
      <c r="T186" s="6"/>
      <c r="U186" s="6"/>
      <c r="V186" s="6"/>
      <c r="W186" s="6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>
      <c r="A187" s="1"/>
      <c r="B187" s="1"/>
      <c r="C187" s="1"/>
      <c r="D187" s="1"/>
      <c r="E187" s="1"/>
      <c r="F187" s="1"/>
      <c r="G187" s="1"/>
      <c r="H187" s="1"/>
      <c r="I187" s="7"/>
      <c r="J187" s="8"/>
      <c r="K187" s="6"/>
      <c r="L187" s="5"/>
      <c r="M187" s="6"/>
      <c r="N187" s="6"/>
      <c r="O187" s="5"/>
      <c r="P187" s="6"/>
      <c r="Q187" s="6"/>
      <c r="R187" s="6"/>
      <c r="S187" s="6"/>
      <c r="T187" s="6"/>
      <c r="U187" s="6"/>
      <c r="V187" s="6"/>
      <c r="W187" s="6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>
      <c r="A188" s="1"/>
      <c r="B188" s="1"/>
      <c r="C188" s="1"/>
      <c r="D188" s="1"/>
      <c r="E188" s="1"/>
      <c r="F188" s="1"/>
      <c r="G188" s="1"/>
      <c r="H188" s="1"/>
      <c r="I188" s="7"/>
      <c r="J188" s="8"/>
      <c r="K188" s="6"/>
      <c r="L188" s="5"/>
      <c r="M188" s="6"/>
      <c r="N188" s="6"/>
      <c r="O188" s="5"/>
      <c r="P188" s="6"/>
      <c r="Q188" s="6"/>
      <c r="R188" s="6"/>
      <c r="S188" s="6"/>
      <c r="T188" s="6"/>
      <c r="U188" s="6"/>
      <c r="V188" s="6"/>
      <c r="W188" s="6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>
      <c r="A189" s="1"/>
      <c r="B189" s="1"/>
      <c r="C189" s="1"/>
      <c r="D189" s="1"/>
      <c r="E189" s="1"/>
      <c r="F189" s="1"/>
      <c r="G189" s="1"/>
      <c r="H189" s="1"/>
      <c r="I189" s="7"/>
      <c r="J189" s="8"/>
      <c r="K189" s="6"/>
      <c r="L189" s="5"/>
      <c r="M189" s="6"/>
      <c r="N189" s="6"/>
      <c r="O189" s="5"/>
      <c r="P189" s="6"/>
      <c r="Q189" s="6"/>
      <c r="R189" s="6"/>
      <c r="S189" s="6"/>
      <c r="T189" s="6"/>
      <c r="U189" s="6"/>
      <c r="V189" s="6"/>
      <c r="W189" s="6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>
      <c r="A190" s="1"/>
      <c r="B190" s="1"/>
      <c r="C190" s="1"/>
      <c r="D190" s="1"/>
      <c r="E190" s="1"/>
      <c r="F190" s="1"/>
      <c r="G190" s="1"/>
      <c r="H190" s="1"/>
      <c r="I190" s="7"/>
      <c r="J190" s="8"/>
      <c r="K190" s="6"/>
      <c r="L190" s="5"/>
      <c r="M190" s="6"/>
      <c r="N190" s="6"/>
      <c r="O190" s="5"/>
      <c r="P190" s="6"/>
      <c r="Q190" s="6"/>
      <c r="R190" s="6"/>
      <c r="S190" s="6"/>
      <c r="T190" s="6"/>
      <c r="U190" s="6"/>
      <c r="V190" s="6"/>
      <c r="W190" s="6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>
      <c r="A191" s="1"/>
      <c r="B191" s="1"/>
      <c r="C191" s="1"/>
      <c r="D191" s="1"/>
      <c r="E191" s="1"/>
      <c r="F191" s="1"/>
      <c r="G191" s="1"/>
      <c r="H191" s="1"/>
      <c r="I191" s="7"/>
      <c r="J191" s="8"/>
      <c r="K191" s="6"/>
      <c r="L191" s="5"/>
      <c r="M191" s="6"/>
      <c r="N191" s="6"/>
      <c r="O191" s="5"/>
      <c r="P191" s="6"/>
      <c r="Q191" s="6"/>
      <c r="R191" s="6"/>
      <c r="S191" s="6"/>
      <c r="T191" s="6"/>
      <c r="U191" s="6"/>
      <c r="V191" s="6"/>
      <c r="W191" s="6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>
      <c r="A192" s="1"/>
      <c r="B192" s="1"/>
      <c r="C192" s="1"/>
      <c r="D192" s="1"/>
      <c r="E192" s="1"/>
      <c r="F192" s="1"/>
      <c r="G192" s="1"/>
      <c r="H192" s="1"/>
      <c r="I192" s="7"/>
      <c r="J192" s="8"/>
      <c r="K192" s="6"/>
      <c r="L192" s="5"/>
      <c r="M192" s="6"/>
      <c r="N192" s="6"/>
      <c r="O192" s="5"/>
      <c r="P192" s="6"/>
      <c r="Q192" s="6"/>
      <c r="R192" s="6"/>
      <c r="S192" s="6"/>
      <c r="T192" s="6"/>
      <c r="U192" s="6"/>
      <c r="V192" s="6"/>
      <c r="W192" s="6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>
      <c r="A193" s="1"/>
      <c r="B193" s="1"/>
      <c r="C193" s="1"/>
      <c r="D193" s="1"/>
      <c r="E193" s="1"/>
      <c r="F193" s="1"/>
      <c r="G193" s="1"/>
      <c r="H193" s="1"/>
      <c r="I193" s="7"/>
      <c r="J193" s="8"/>
      <c r="K193" s="6"/>
      <c r="L193" s="5"/>
      <c r="M193" s="6"/>
      <c r="N193" s="6"/>
      <c r="O193" s="5"/>
      <c r="P193" s="6"/>
      <c r="Q193" s="6"/>
      <c r="R193" s="6"/>
      <c r="S193" s="6"/>
      <c r="T193" s="6"/>
      <c r="U193" s="6"/>
      <c r="V193" s="6"/>
      <c r="W193" s="6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>
      <c r="A194" s="1"/>
      <c r="B194" s="1"/>
      <c r="C194" s="1"/>
      <c r="D194" s="1"/>
      <c r="E194" s="1"/>
      <c r="F194" s="1"/>
      <c r="G194" s="1"/>
      <c r="H194" s="1"/>
      <c r="I194" s="7"/>
      <c r="J194" s="8"/>
      <c r="K194" s="6"/>
      <c r="L194" s="5"/>
      <c r="M194" s="6"/>
      <c r="N194" s="6"/>
      <c r="O194" s="5"/>
      <c r="P194" s="6"/>
      <c r="Q194" s="6"/>
      <c r="R194" s="6"/>
      <c r="S194" s="6"/>
      <c r="T194" s="6"/>
      <c r="U194" s="6"/>
      <c r="V194" s="6"/>
      <c r="W194" s="6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>
      <c r="A195" s="1"/>
      <c r="B195" s="1"/>
      <c r="C195" s="1"/>
      <c r="D195" s="1"/>
      <c r="E195" s="1"/>
      <c r="F195" s="1"/>
      <c r="G195" s="1"/>
      <c r="H195" s="1"/>
      <c r="I195" s="7"/>
      <c r="J195" s="8"/>
      <c r="K195" s="6"/>
      <c r="L195" s="5"/>
      <c r="M195" s="6"/>
      <c r="N195" s="6"/>
      <c r="O195" s="5"/>
      <c r="P195" s="6"/>
      <c r="Q195" s="6"/>
      <c r="R195" s="6"/>
      <c r="S195" s="6"/>
      <c r="T195" s="6"/>
      <c r="U195" s="6"/>
      <c r="V195" s="6"/>
      <c r="W195" s="6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>
      <c r="A196" s="1"/>
      <c r="B196" s="1"/>
      <c r="C196" s="1"/>
      <c r="D196" s="1"/>
      <c r="E196" s="1"/>
      <c r="F196" s="1"/>
      <c r="G196" s="1"/>
      <c r="H196" s="1"/>
      <c r="I196" s="7"/>
      <c r="J196" s="8"/>
      <c r="K196" s="6"/>
      <c r="L196" s="5"/>
      <c r="M196" s="6"/>
      <c r="N196" s="6"/>
      <c r="O196" s="5"/>
      <c r="P196" s="6"/>
      <c r="Q196" s="6"/>
      <c r="R196" s="6"/>
      <c r="S196" s="6"/>
      <c r="T196" s="6"/>
      <c r="U196" s="6"/>
      <c r="V196" s="6"/>
      <c r="W196" s="6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>
      <c r="A197" s="1"/>
      <c r="B197" s="1"/>
      <c r="C197" s="1"/>
      <c r="D197" s="1"/>
      <c r="E197" s="1"/>
      <c r="F197" s="1"/>
      <c r="G197" s="1"/>
      <c r="H197" s="1"/>
      <c r="I197" s="7"/>
      <c r="J197" s="8"/>
      <c r="K197" s="6"/>
      <c r="L197" s="5"/>
      <c r="M197" s="6"/>
      <c r="N197" s="6"/>
      <c r="O197" s="5"/>
      <c r="P197" s="6"/>
      <c r="Q197" s="6"/>
      <c r="R197" s="6"/>
      <c r="S197" s="6"/>
      <c r="T197" s="6"/>
      <c r="U197" s="6"/>
      <c r="V197" s="6"/>
      <c r="W197" s="6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>
      <c r="A198" s="1"/>
      <c r="B198" s="1"/>
      <c r="C198" s="1"/>
      <c r="D198" s="1"/>
      <c r="E198" s="1"/>
      <c r="F198" s="1"/>
      <c r="G198" s="1"/>
      <c r="H198" s="1"/>
      <c r="I198" s="7"/>
      <c r="J198" s="8"/>
      <c r="K198" s="6"/>
      <c r="L198" s="5"/>
      <c r="M198" s="6"/>
      <c r="N198" s="6"/>
      <c r="O198" s="5"/>
      <c r="P198" s="6"/>
      <c r="Q198" s="6"/>
      <c r="R198" s="6"/>
      <c r="S198" s="6"/>
      <c r="T198" s="6"/>
      <c r="U198" s="6"/>
      <c r="V198" s="6"/>
      <c r="W198" s="6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>
      <c r="A199" s="1"/>
      <c r="B199" s="1"/>
      <c r="C199" s="1"/>
      <c r="D199" s="1"/>
      <c r="E199" s="1"/>
      <c r="F199" s="1"/>
      <c r="G199" s="1"/>
      <c r="H199" s="1"/>
      <c r="I199" s="7"/>
      <c r="J199" s="8"/>
      <c r="K199" s="6"/>
      <c r="L199" s="5"/>
      <c r="M199" s="6"/>
      <c r="N199" s="6"/>
      <c r="O199" s="5"/>
      <c r="P199" s="6"/>
      <c r="Q199" s="6"/>
      <c r="R199" s="6"/>
      <c r="S199" s="6"/>
      <c r="T199" s="6"/>
      <c r="U199" s="6"/>
      <c r="V199" s="6"/>
      <c r="W199" s="6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>
      <c r="A200" s="1"/>
      <c r="B200" s="1"/>
      <c r="C200" s="1"/>
      <c r="D200" s="1"/>
      <c r="E200" s="1"/>
      <c r="F200" s="1"/>
      <c r="G200" s="1"/>
      <c r="H200" s="1"/>
      <c r="I200" s="7"/>
      <c r="J200" s="8"/>
      <c r="K200" s="6"/>
      <c r="L200" s="5"/>
      <c r="M200" s="6"/>
      <c r="N200" s="6"/>
      <c r="O200" s="5"/>
      <c r="P200" s="6"/>
      <c r="Q200" s="6"/>
      <c r="R200" s="6"/>
      <c r="S200" s="6"/>
      <c r="T200" s="6"/>
      <c r="U200" s="6"/>
      <c r="V200" s="6"/>
      <c r="W200" s="6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>
      <c r="A201" s="1"/>
      <c r="B201" s="1"/>
      <c r="C201" s="1"/>
      <c r="D201" s="1"/>
      <c r="E201" s="1"/>
      <c r="F201" s="1"/>
      <c r="G201" s="1"/>
      <c r="H201" s="1"/>
      <c r="I201" s="7"/>
      <c r="J201" s="8"/>
      <c r="K201" s="6"/>
      <c r="L201" s="5"/>
      <c r="M201" s="6"/>
      <c r="N201" s="6"/>
      <c r="O201" s="5"/>
      <c r="P201" s="6"/>
      <c r="Q201" s="6"/>
      <c r="R201" s="6"/>
      <c r="S201" s="6"/>
      <c r="T201" s="6"/>
      <c r="U201" s="6"/>
      <c r="V201" s="6"/>
      <c r="W201" s="6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>
      <c r="A202" s="1"/>
      <c r="B202" s="1"/>
      <c r="C202" s="1"/>
      <c r="D202" s="1"/>
      <c r="E202" s="1"/>
      <c r="F202" s="1"/>
      <c r="G202" s="1"/>
      <c r="H202" s="1"/>
      <c r="I202" s="7"/>
      <c r="J202" s="8"/>
      <c r="K202" s="6"/>
      <c r="L202" s="5"/>
      <c r="M202" s="6"/>
      <c r="N202" s="6"/>
      <c r="O202" s="5"/>
      <c r="P202" s="6"/>
      <c r="Q202" s="6"/>
      <c r="R202" s="6"/>
      <c r="S202" s="6"/>
      <c r="T202" s="6"/>
      <c r="U202" s="6"/>
      <c r="V202" s="6"/>
      <c r="W202" s="6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>
      <c r="A203" s="1"/>
      <c r="B203" s="1"/>
      <c r="C203" s="1"/>
      <c r="D203" s="1"/>
      <c r="E203" s="1"/>
      <c r="F203" s="1"/>
      <c r="G203" s="1"/>
      <c r="H203" s="1"/>
      <c r="I203" s="7"/>
      <c r="J203" s="8"/>
      <c r="K203" s="6"/>
      <c r="L203" s="5"/>
      <c r="M203" s="6"/>
      <c r="N203" s="6"/>
      <c r="O203" s="5"/>
      <c r="P203" s="6"/>
      <c r="Q203" s="6"/>
      <c r="R203" s="6"/>
      <c r="S203" s="6"/>
      <c r="T203" s="6"/>
      <c r="U203" s="6"/>
      <c r="V203" s="6"/>
      <c r="W203" s="6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>
      <c r="A204" s="1"/>
      <c r="B204" s="1"/>
      <c r="C204" s="1"/>
      <c r="D204" s="1"/>
      <c r="E204" s="1"/>
      <c r="F204" s="1"/>
      <c r="G204" s="1"/>
      <c r="H204" s="1"/>
      <c r="I204" s="7"/>
      <c r="J204" s="8"/>
      <c r="K204" s="6"/>
      <c r="L204" s="5"/>
      <c r="M204" s="6"/>
      <c r="N204" s="6"/>
      <c r="O204" s="5"/>
      <c r="P204" s="6"/>
      <c r="Q204" s="6"/>
      <c r="R204" s="6"/>
      <c r="S204" s="6"/>
      <c r="T204" s="6"/>
      <c r="U204" s="6"/>
      <c r="V204" s="6"/>
      <c r="W204" s="6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>
      <c r="A205" s="1"/>
      <c r="B205" s="1"/>
      <c r="C205" s="1"/>
      <c r="D205" s="1"/>
      <c r="E205" s="1"/>
      <c r="F205" s="1"/>
      <c r="G205" s="1"/>
      <c r="H205" s="1"/>
      <c r="I205" s="7"/>
      <c r="J205" s="8"/>
      <c r="K205" s="6"/>
      <c r="L205" s="5"/>
      <c r="M205" s="6"/>
      <c r="N205" s="6"/>
      <c r="O205" s="5"/>
      <c r="P205" s="6"/>
      <c r="Q205" s="6"/>
      <c r="R205" s="6"/>
      <c r="S205" s="6"/>
      <c r="T205" s="6"/>
      <c r="U205" s="6"/>
      <c r="V205" s="6"/>
      <c r="W205" s="6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>
      <c r="A206" s="1"/>
      <c r="B206" s="1"/>
      <c r="C206" s="1"/>
      <c r="D206" s="1"/>
      <c r="E206" s="1"/>
      <c r="F206" s="1"/>
      <c r="G206" s="1"/>
      <c r="H206" s="1"/>
      <c r="I206" s="7"/>
      <c r="J206" s="8"/>
      <c r="K206" s="6"/>
      <c r="L206" s="5"/>
      <c r="M206" s="6"/>
      <c r="N206" s="6"/>
      <c r="O206" s="5"/>
      <c r="P206" s="6"/>
      <c r="Q206" s="6"/>
      <c r="R206" s="6"/>
      <c r="S206" s="6"/>
      <c r="T206" s="6"/>
      <c r="U206" s="6"/>
      <c r="V206" s="6"/>
      <c r="W206" s="6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>
      <c r="A207" s="1"/>
      <c r="B207" s="1"/>
      <c r="C207" s="1"/>
      <c r="D207" s="1"/>
      <c r="E207" s="1"/>
      <c r="F207" s="1"/>
      <c r="G207" s="1"/>
      <c r="H207" s="1"/>
      <c r="I207" s="7"/>
      <c r="J207" s="8"/>
      <c r="K207" s="6"/>
      <c r="L207" s="5"/>
      <c r="M207" s="6"/>
      <c r="N207" s="6"/>
      <c r="O207" s="5"/>
      <c r="P207" s="6"/>
      <c r="Q207" s="6"/>
      <c r="R207" s="6"/>
      <c r="S207" s="6"/>
      <c r="T207" s="6"/>
      <c r="U207" s="6"/>
      <c r="V207" s="6"/>
      <c r="W207" s="6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>
      <c r="A208" s="1"/>
      <c r="B208" s="1"/>
      <c r="C208" s="1"/>
      <c r="D208" s="1"/>
      <c r="E208" s="1"/>
      <c r="F208" s="1"/>
      <c r="G208" s="1"/>
      <c r="H208" s="1"/>
      <c r="I208" s="7"/>
      <c r="J208" s="8"/>
      <c r="K208" s="6"/>
      <c r="L208" s="5"/>
      <c r="M208" s="6"/>
      <c r="N208" s="6"/>
      <c r="O208" s="5"/>
      <c r="P208" s="6"/>
      <c r="Q208" s="6"/>
      <c r="R208" s="6"/>
      <c r="S208" s="6"/>
      <c r="T208" s="6"/>
      <c r="U208" s="6"/>
      <c r="V208" s="6"/>
      <c r="W208" s="6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>
      <c r="A209" s="1"/>
      <c r="B209" s="1"/>
      <c r="C209" s="1"/>
      <c r="D209" s="1"/>
      <c r="E209" s="1"/>
      <c r="F209" s="1"/>
      <c r="G209" s="1"/>
      <c r="H209" s="1"/>
      <c r="I209" s="7"/>
      <c r="J209" s="8"/>
      <c r="K209" s="6"/>
      <c r="L209" s="5"/>
      <c r="M209" s="6"/>
      <c r="N209" s="6"/>
      <c r="O209" s="5"/>
      <c r="P209" s="6"/>
      <c r="Q209" s="6"/>
      <c r="R209" s="6"/>
      <c r="S209" s="6"/>
      <c r="T209" s="6"/>
      <c r="U209" s="6"/>
      <c r="V209" s="6"/>
      <c r="W209" s="6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>
      <c r="A210" s="1"/>
      <c r="B210" s="1"/>
      <c r="C210" s="1"/>
      <c r="D210" s="1"/>
      <c r="E210" s="1"/>
      <c r="F210" s="1"/>
      <c r="G210" s="1"/>
      <c r="H210" s="1"/>
      <c r="I210" s="7"/>
      <c r="J210" s="8"/>
      <c r="K210" s="6"/>
      <c r="L210" s="5"/>
      <c r="M210" s="6"/>
      <c r="N210" s="6"/>
      <c r="O210" s="5"/>
      <c r="P210" s="6"/>
      <c r="Q210" s="6"/>
      <c r="R210" s="6"/>
      <c r="S210" s="6"/>
      <c r="T210" s="6"/>
      <c r="U210" s="6"/>
      <c r="V210" s="6"/>
      <c r="W210" s="6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>
      <c r="A211" s="1"/>
      <c r="B211" s="1"/>
      <c r="C211" s="1"/>
      <c r="D211" s="1"/>
      <c r="E211" s="1"/>
      <c r="F211" s="1"/>
      <c r="G211" s="1"/>
      <c r="H211" s="1"/>
      <c r="I211" s="7"/>
      <c r="J211" s="8"/>
      <c r="K211" s="6"/>
      <c r="L211" s="5"/>
      <c r="M211" s="6"/>
      <c r="N211" s="6"/>
      <c r="O211" s="5"/>
      <c r="P211" s="6"/>
      <c r="Q211" s="6"/>
      <c r="R211" s="6"/>
      <c r="S211" s="6"/>
      <c r="T211" s="6"/>
      <c r="U211" s="6"/>
      <c r="V211" s="6"/>
      <c r="W211" s="6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>
      <c r="A212" s="1"/>
      <c r="B212" s="1"/>
      <c r="C212" s="1"/>
      <c r="D212" s="1"/>
      <c r="E212" s="1"/>
      <c r="F212" s="1"/>
      <c r="G212" s="1"/>
      <c r="H212" s="1"/>
      <c r="I212" s="7"/>
      <c r="J212" s="8"/>
      <c r="K212" s="6"/>
      <c r="L212" s="5"/>
      <c r="M212" s="6"/>
      <c r="N212" s="6"/>
      <c r="O212" s="5"/>
      <c r="P212" s="6"/>
      <c r="Q212" s="6"/>
      <c r="R212" s="6"/>
      <c r="S212" s="6"/>
      <c r="T212" s="6"/>
      <c r="U212" s="6"/>
      <c r="V212" s="6"/>
      <c r="W212" s="6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>
      <c r="A213" s="1"/>
      <c r="B213" s="1"/>
      <c r="C213" s="1"/>
      <c r="D213" s="1"/>
      <c r="E213" s="1"/>
      <c r="F213" s="1"/>
      <c r="G213" s="1"/>
      <c r="H213" s="1"/>
      <c r="I213" s="7"/>
      <c r="J213" s="8"/>
      <c r="K213" s="6"/>
      <c r="L213" s="5"/>
      <c r="M213" s="6"/>
      <c r="N213" s="6"/>
      <c r="O213" s="5"/>
      <c r="P213" s="6"/>
      <c r="Q213" s="6"/>
      <c r="R213" s="6"/>
      <c r="S213" s="6"/>
      <c r="T213" s="6"/>
      <c r="U213" s="6"/>
      <c r="V213" s="6"/>
      <c r="W213" s="6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>
      <c r="A214" s="1"/>
      <c r="B214" s="1"/>
      <c r="C214" s="1"/>
      <c r="D214" s="1"/>
      <c r="E214" s="1"/>
      <c r="F214" s="1"/>
      <c r="G214" s="1"/>
      <c r="H214" s="1"/>
      <c r="I214" s="7"/>
      <c r="J214" s="8"/>
      <c r="K214" s="6"/>
      <c r="L214" s="5"/>
      <c r="M214" s="6"/>
      <c r="N214" s="6"/>
      <c r="O214" s="5"/>
      <c r="P214" s="6"/>
      <c r="Q214" s="6"/>
      <c r="R214" s="6"/>
      <c r="S214" s="6"/>
      <c r="T214" s="6"/>
      <c r="U214" s="6"/>
      <c r="V214" s="6"/>
      <c r="W214" s="6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>
      <c r="A215" s="1"/>
      <c r="B215" s="1"/>
      <c r="C215" s="1"/>
      <c r="D215" s="1"/>
      <c r="E215" s="1"/>
      <c r="F215" s="1"/>
      <c r="G215" s="1"/>
      <c r="H215" s="1"/>
      <c r="I215" s="7"/>
      <c r="J215" s="8"/>
      <c r="K215" s="6"/>
      <c r="L215" s="5"/>
      <c r="M215" s="6"/>
      <c r="N215" s="6"/>
      <c r="O215" s="5"/>
      <c r="P215" s="6"/>
      <c r="Q215" s="6"/>
      <c r="R215" s="6"/>
      <c r="S215" s="6"/>
      <c r="T215" s="6"/>
      <c r="U215" s="6"/>
      <c r="V215" s="6"/>
      <c r="W215" s="6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>
      <c r="A216" s="1"/>
      <c r="B216" s="1"/>
      <c r="C216" s="1"/>
      <c r="D216" s="1"/>
      <c r="E216" s="1"/>
      <c r="F216" s="1"/>
      <c r="G216" s="1"/>
      <c r="H216" s="1"/>
      <c r="I216" s="7"/>
      <c r="J216" s="8"/>
      <c r="K216" s="6"/>
      <c r="L216" s="5"/>
      <c r="M216" s="6"/>
      <c r="N216" s="6"/>
      <c r="O216" s="5"/>
      <c r="P216" s="6"/>
      <c r="Q216" s="6"/>
      <c r="R216" s="6"/>
      <c r="S216" s="6"/>
      <c r="T216" s="6"/>
      <c r="U216" s="6"/>
      <c r="V216" s="6"/>
      <c r="W216" s="6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>
      <c r="A217" s="1"/>
      <c r="B217" s="1"/>
      <c r="C217" s="1"/>
      <c r="D217" s="1"/>
      <c r="E217" s="1"/>
      <c r="F217" s="1"/>
      <c r="G217" s="1"/>
      <c r="H217" s="1"/>
      <c r="I217" s="7"/>
      <c r="J217" s="8"/>
      <c r="K217" s="6"/>
      <c r="L217" s="5"/>
      <c r="M217" s="6"/>
      <c r="N217" s="6"/>
      <c r="O217" s="5"/>
      <c r="P217" s="6"/>
      <c r="Q217" s="6"/>
      <c r="R217" s="6"/>
      <c r="S217" s="6"/>
      <c r="T217" s="6"/>
      <c r="U217" s="6"/>
      <c r="V217" s="6"/>
      <c r="W217" s="6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>
      <c r="A218" s="1"/>
      <c r="B218" s="1"/>
      <c r="C218" s="1"/>
      <c r="D218" s="1"/>
      <c r="E218" s="1"/>
      <c r="F218" s="1"/>
      <c r="G218" s="1"/>
      <c r="H218" s="1"/>
      <c r="I218" s="7"/>
      <c r="J218" s="8"/>
      <c r="K218" s="6"/>
      <c r="L218" s="5"/>
      <c r="M218" s="6"/>
      <c r="N218" s="6"/>
      <c r="O218" s="5"/>
      <c r="P218" s="6"/>
      <c r="Q218" s="6"/>
      <c r="R218" s="6"/>
      <c r="S218" s="6"/>
      <c r="T218" s="6"/>
      <c r="U218" s="6"/>
      <c r="V218" s="6"/>
      <c r="W218" s="6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>
      <c r="A219" s="1"/>
      <c r="B219" s="1"/>
      <c r="C219" s="1"/>
      <c r="D219" s="1"/>
      <c r="E219" s="1"/>
      <c r="F219" s="1"/>
      <c r="G219" s="1"/>
      <c r="H219" s="1"/>
      <c r="I219" s="7"/>
      <c r="J219" s="8"/>
      <c r="K219" s="6"/>
      <c r="L219" s="5"/>
      <c r="M219" s="6"/>
      <c r="N219" s="6"/>
      <c r="O219" s="5"/>
      <c r="P219" s="6"/>
      <c r="Q219" s="6"/>
      <c r="R219" s="6"/>
      <c r="S219" s="6"/>
      <c r="T219" s="6"/>
      <c r="U219" s="6"/>
      <c r="V219" s="6"/>
      <c r="W219" s="6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>
      <c r="A220" s="1"/>
      <c r="B220" s="1"/>
      <c r="C220" s="1"/>
      <c r="D220" s="1"/>
      <c r="E220" s="1"/>
      <c r="F220" s="1"/>
      <c r="G220" s="1"/>
      <c r="H220" s="1"/>
      <c r="I220" s="7"/>
      <c r="J220" s="8"/>
      <c r="K220" s="6"/>
      <c r="L220" s="5"/>
      <c r="M220" s="6"/>
      <c r="N220" s="6"/>
      <c r="O220" s="5"/>
      <c r="P220" s="6"/>
      <c r="Q220" s="6"/>
      <c r="R220" s="6"/>
      <c r="S220" s="6"/>
      <c r="T220" s="6"/>
      <c r="U220" s="6"/>
      <c r="V220" s="6"/>
      <c r="W220" s="6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>
      <c r="A221" s="1"/>
      <c r="B221" s="1"/>
      <c r="C221" s="1"/>
      <c r="D221" s="1"/>
      <c r="E221" s="1"/>
      <c r="F221" s="1"/>
      <c r="G221" s="1"/>
      <c r="H221" s="1"/>
      <c r="I221" s="7"/>
      <c r="J221" s="8"/>
      <c r="K221" s="6"/>
      <c r="L221" s="5"/>
      <c r="M221" s="6"/>
      <c r="N221" s="6"/>
      <c r="O221" s="5"/>
      <c r="P221" s="6"/>
      <c r="Q221" s="6"/>
      <c r="R221" s="6"/>
      <c r="S221" s="6"/>
      <c r="T221" s="6"/>
      <c r="U221" s="6"/>
      <c r="V221" s="6"/>
      <c r="W221" s="6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>
      <c r="A222" s="1"/>
      <c r="B222" s="1"/>
      <c r="C222" s="1"/>
      <c r="D222" s="1"/>
      <c r="E222" s="1"/>
      <c r="F222" s="1"/>
      <c r="G222" s="1"/>
      <c r="H222" s="1"/>
      <c r="I222" s="7"/>
      <c r="J222" s="8"/>
      <c r="K222" s="6"/>
      <c r="L222" s="5"/>
      <c r="M222" s="6"/>
      <c r="N222" s="6"/>
      <c r="O222" s="5"/>
      <c r="P222" s="6"/>
      <c r="Q222" s="6"/>
      <c r="R222" s="6"/>
      <c r="S222" s="6"/>
      <c r="T222" s="6"/>
      <c r="U222" s="6"/>
      <c r="V222" s="6"/>
      <c r="W222" s="6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>
      <c r="A223" s="1"/>
      <c r="B223" s="1"/>
      <c r="C223" s="1"/>
      <c r="D223" s="1"/>
      <c r="E223" s="1"/>
      <c r="F223" s="1"/>
      <c r="G223" s="1"/>
      <c r="H223" s="1"/>
      <c r="I223" s="7"/>
      <c r="J223" s="8"/>
      <c r="K223" s="6"/>
      <c r="L223" s="5"/>
      <c r="M223" s="6"/>
      <c r="N223" s="6"/>
      <c r="O223" s="5"/>
      <c r="P223" s="6"/>
      <c r="Q223" s="6"/>
      <c r="R223" s="6"/>
      <c r="S223" s="6"/>
      <c r="T223" s="6"/>
      <c r="U223" s="6"/>
      <c r="V223" s="6"/>
      <c r="W223" s="6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>
      <c r="A224" s="1"/>
      <c r="B224" s="1"/>
      <c r="C224" s="1"/>
      <c r="D224" s="1"/>
      <c r="E224" s="1"/>
      <c r="F224" s="1"/>
      <c r="G224" s="1"/>
      <c r="H224" s="1"/>
      <c r="I224" s="7"/>
      <c r="J224" s="8"/>
      <c r="K224" s="6"/>
      <c r="L224" s="5"/>
      <c r="M224" s="6"/>
      <c r="N224" s="6"/>
      <c r="O224" s="5"/>
      <c r="P224" s="6"/>
      <c r="Q224" s="6"/>
      <c r="R224" s="6"/>
      <c r="S224" s="6"/>
      <c r="T224" s="6"/>
      <c r="U224" s="6"/>
      <c r="V224" s="6"/>
      <c r="W224" s="6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>
      <c r="A225" s="1"/>
      <c r="B225" s="1"/>
      <c r="C225" s="1"/>
      <c r="D225" s="1"/>
      <c r="E225" s="1"/>
      <c r="F225" s="1"/>
      <c r="G225" s="1"/>
      <c r="H225" s="1"/>
      <c r="I225" s="7"/>
      <c r="J225" s="8"/>
      <c r="K225" s="6"/>
      <c r="L225" s="5"/>
      <c r="M225" s="6"/>
      <c r="N225" s="6"/>
      <c r="O225" s="5"/>
      <c r="P225" s="6"/>
      <c r="Q225" s="6"/>
      <c r="R225" s="6"/>
      <c r="S225" s="6"/>
      <c r="T225" s="6"/>
      <c r="U225" s="6"/>
      <c r="V225" s="6"/>
      <c r="W225" s="6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>
      <c r="A226" s="1"/>
      <c r="B226" s="1"/>
      <c r="C226" s="1"/>
      <c r="D226" s="1"/>
      <c r="E226" s="1"/>
      <c r="F226" s="1"/>
      <c r="G226" s="1"/>
      <c r="H226" s="1"/>
      <c r="I226" s="7"/>
      <c r="J226" s="8"/>
      <c r="K226" s="6"/>
      <c r="L226" s="5"/>
      <c r="M226" s="6"/>
      <c r="N226" s="6"/>
      <c r="O226" s="5"/>
      <c r="P226" s="6"/>
      <c r="Q226" s="6"/>
      <c r="R226" s="6"/>
      <c r="S226" s="6"/>
      <c r="T226" s="6"/>
      <c r="U226" s="6"/>
      <c r="V226" s="6"/>
      <c r="W226" s="6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>
      <c r="A227" s="1"/>
      <c r="B227" s="1"/>
      <c r="C227" s="1"/>
      <c r="D227" s="1"/>
      <c r="E227" s="1"/>
      <c r="F227" s="1"/>
      <c r="G227" s="1"/>
      <c r="H227" s="1"/>
      <c r="I227" s="7"/>
      <c r="J227" s="8"/>
      <c r="K227" s="6"/>
      <c r="L227" s="5"/>
      <c r="M227" s="6"/>
      <c r="N227" s="6"/>
      <c r="O227" s="5"/>
      <c r="P227" s="6"/>
      <c r="Q227" s="6"/>
      <c r="R227" s="6"/>
      <c r="S227" s="6"/>
      <c r="T227" s="6"/>
      <c r="U227" s="6"/>
      <c r="V227" s="6"/>
      <c r="W227" s="6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>
      <c r="A228" s="1"/>
      <c r="B228" s="1"/>
      <c r="C228" s="1"/>
      <c r="D228" s="1"/>
      <c r="E228" s="1"/>
      <c r="F228" s="1"/>
      <c r="G228" s="1"/>
      <c r="H228" s="1"/>
      <c r="I228" s="7"/>
      <c r="J228" s="8"/>
      <c r="K228" s="6"/>
      <c r="L228" s="5"/>
      <c r="M228" s="6"/>
      <c r="N228" s="6"/>
      <c r="O228" s="5"/>
      <c r="P228" s="6"/>
      <c r="Q228" s="6"/>
      <c r="R228" s="6"/>
      <c r="S228" s="6"/>
      <c r="T228" s="6"/>
      <c r="U228" s="6"/>
      <c r="V228" s="6"/>
      <c r="W228" s="6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>
      <c r="A229" s="1"/>
      <c r="B229" s="1"/>
      <c r="C229" s="1"/>
      <c r="D229" s="1"/>
      <c r="E229" s="1"/>
      <c r="F229" s="1"/>
      <c r="G229" s="1"/>
      <c r="H229" s="1"/>
      <c r="I229" s="7"/>
      <c r="J229" s="8"/>
      <c r="K229" s="6"/>
      <c r="L229" s="5"/>
      <c r="M229" s="6"/>
      <c r="N229" s="6"/>
      <c r="O229" s="5"/>
      <c r="P229" s="6"/>
      <c r="Q229" s="6"/>
      <c r="R229" s="6"/>
      <c r="S229" s="6"/>
      <c r="T229" s="6"/>
      <c r="U229" s="6"/>
      <c r="V229" s="6"/>
      <c r="W229" s="6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>
      <c r="A230" s="1"/>
      <c r="B230" s="1"/>
      <c r="C230" s="1"/>
      <c r="D230" s="1"/>
      <c r="E230" s="1"/>
      <c r="F230" s="1"/>
      <c r="G230" s="1"/>
      <c r="H230" s="1"/>
      <c r="I230" s="7"/>
      <c r="J230" s="8"/>
      <c r="K230" s="6"/>
      <c r="L230" s="5"/>
      <c r="M230" s="6"/>
      <c r="N230" s="6"/>
      <c r="O230" s="5"/>
      <c r="P230" s="6"/>
      <c r="Q230" s="6"/>
      <c r="R230" s="6"/>
      <c r="S230" s="6"/>
      <c r="T230" s="6"/>
      <c r="U230" s="6"/>
      <c r="V230" s="6"/>
      <c r="W230" s="6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>
      <c r="A231" s="1"/>
      <c r="B231" s="1"/>
      <c r="C231" s="1"/>
      <c r="D231" s="1"/>
      <c r="E231" s="1"/>
      <c r="F231" s="1"/>
      <c r="G231" s="1"/>
      <c r="H231" s="1"/>
      <c r="I231" s="7"/>
      <c r="J231" s="8"/>
      <c r="K231" s="6"/>
      <c r="L231" s="5"/>
      <c r="M231" s="6"/>
      <c r="N231" s="6"/>
      <c r="O231" s="5"/>
      <c r="P231" s="6"/>
      <c r="Q231" s="6"/>
      <c r="R231" s="6"/>
      <c r="S231" s="6"/>
      <c r="T231" s="6"/>
      <c r="U231" s="6"/>
      <c r="V231" s="6"/>
      <c r="W231" s="6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>
      <c r="A232" s="1"/>
      <c r="B232" s="1"/>
      <c r="C232" s="1"/>
      <c r="D232" s="1"/>
      <c r="E232" s="1"/>
      <c r="F232" s="1"/>
      <c r="G232" s="1"/>
      <c r="H232" s="1"/>
      <c r="I232" s="7"/>
      <c r="J232" s="8"/>
      <c r="K232" s="6"/>
      <c r="L232" s="5"/>
      <c r="M232" s="6"/>
      <c r="N232" s="6"/>
      <c r="O232" s="5"/>
      <c r="P232" s="6"/>
      <c r="Q232" s="6"/>
      <c r="R232" s="6"/>
      <c r="S232" s="6"/>
      <c r="T232" s="6"/>
      <c r="U232" s="6"/>
      <c r="V232" s="6"/>
      <c r="W232" s="6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>
      <c r="A233" s="1"/>
      <c r="B233" s="1"/>
      <c r="C233" s="1"/>
      <c r="D233" s="1"/>
      <c r="E233" s="1"/>
      <c r="F233" s="1"/>
      <c r="G233" s="1"/>
      <c r="H233" s="1"/>
      <c r="I233" s="7"/>
      <c r="J233" s="8"/>
      <c r="K233" s="6"/>
      <c r="L233" s="5"/>
      <c r="M233" s="6"/>
      <c r="N233" s="6"/>
      <c r="O233" s="5"/>
      <c r="P233" s="6"/>
      <c r="Q233" s="6"/>
      <c r="R233" s="6"/>
      <c r="S233" s="6"/>
      <c r="T233" s="6"/>
      <c r="U233" s="6"/>
      <c r="V233" s="6"/>
      <c r="W233" s="6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>
      <c r="A234" s="1"/>
      <c r="B234" s="1"/>
      <c r="C234" s="1"/>
      <c r="D234" s="1"/>
      <c r="E234" s="1"/>
      <c r="F234" s="1"/>
      <c r="G234" s="1"/>
      <c r="H234" s="1"/>
      <c r="I234" s="32"/>
      <c r="J234" s="33"/>
      <c r="K234" s="6"/>
      <c r="L234" s="32"/>
      <c r="M234" s="33"/>
      <c r="N234" s="6"/>
      <c r="O234" s="32"/>
      <c r="P234" s="33"/>
      <c r="Q234" s="6"/>
      <c r="R234" s="6"/>
      <c r="S234" s="6"/>
      <c r="T234" s="6"/>
      <c r="U234" s="33"/>
      <c r="V234" s="33"/>
      <c r="W234" s="6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>
      <c r="A235" s="31"/>
      <c r="B235" s="1"/>
      <c r="C235" s="1"/>
      <c r="D235" s="1"/>
      <c r="E235" s="1"/>
      <c r="F235" s="1"/>
      <c r="G235" s="1"/>
      <c r="H235" s="1"/>
      <c r="I235" s="32"/>
      <c r="J235" s="33"/>
      <c r="K235" s="6"/>
      <c r="L235" s="32"/>
      <c r="M235" s="33"/>
      <c r="N235" s="6"/>
      <c r="O235" s="32"/>
      <c r="P235" s="33"/>
      <c r="Q235" s="6"/>
      <c r="R235" s="6"/>
      <c r="S235" s="6"/>
      <c r="T235" s="6"/>
      <c r="U235" s="33"/>
      <c r="V235" s="33"/>
      <c r="W235" s="6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>
      <c r="A236" s="31"/>
      <c r="B236" s="1"/>
      <c r="C236" s="1"/>
      <c r="D236" s="1"/>
      <c r="E236" s="1"/>
      <c r="F236" s="1"/>
      <c r="G236" s="1"/>
      <c r="H236" s="1"/>
      <c r="I236" s="32"/>
      <c r="J236" s="33"/>
      <c r="K236" s="6"/>
      <c r="L236" s="32"/>
      <c r="M236" s="33"/>
      <c r="N236" s="6"/>
      <c r="O236" s="32"/>
      <c r="P236" s="33"/>
      <c r="Q236" s="6"/>
      <c r="R236" s="6"/>
      <c r="S236" s="6"/>
      <c r="T236" s="6"/>
      <c r="U236" s="33"/>
      <c r="V236" s="33"/>
      <c r="W236" s="6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>
      <c r="A237" s="31"/>
      <c r="B237" s="1"/>
      <c r="C237" s="1"/>
      <c r="D237" s="1"/>
      <c r="E237" s="1"/>
      <c r="F237" s="1"/>
      <c r="G237" s="1"/>
      <c r="H237" s="1"/>
      <c r="I237" s="32"/>
      <c r="J237" s="33"/>
      <c r="K237" s="6"/>
      <c r="L237" s="32"/>
      <c r="M237" s="33"/>
      <c r="N237" s="6"/>
      <c r="O237" s="32"/>
      <c r="P237" s="33"/>
      <c r="Q237" s="6"/>
      <c r="R237" s="6"/>
      <c r="S237" s="6"/>
      <c r="T237" s="6"/>
      <c r="U237" s="33"/>
      <c r="V237" s="33"/>
      <c r="W237" s="6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>
      <c r="A238" s="31"/>
      <c r="B238" s="1"/>
      <c r="C238" s="1"/>
      <c r="D238" s="1"/>
      <c r="E238" s="1"/>
      <c r="F238" s="1"/>
      <c r="G238" s="1"/>
      <c r="H238" s="1"/>
      <c r="I238" s="32"/>
      <c r="J238" s="33"/>
      <c r="K238" s="6"/>
      <c r="L238" s="32"/>
      <c r="M238" s="33"/>
      <c r="N238" s="6"/>
      <c r="O238" s="32"/>
      <c r="P238" s="33"/>
      <c r="Q238" s="6"/>
      <c r="R238" s="6"/>
      <c r="S238" s="6"/>
      <c r="T238" s="6"/>
      <c r="U238" s="33"/>
      <c r="V238" s="33"/>
      <c r="W238" s="6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>
      <c r="A239" s="31"/>
      <c r="B239" s="1"/>
      <c r="C239" s="1"/>
      <c r="D239" s="1"/>
      <c r="E239" s="1"/>
      <c r="F239" s="1"/>
      <c r="G239" s="1"/>
      <c r="H239" s="1"/>
      <c r="I239" s="32"/>
      <c r="J239" s="33"/>
      <c r="K239" s="6"/>
      <c r="L239" s="32"/>
      <c r="M239" s="33"/>
      <c r="N239" s="6"/>
      <c r="O239" s="32"/>
      <c r="P239" s="33"/>
      <c r="Q239" s="6"/>
      <c r="R239" s="6"/>
      <c r="S239" s="6"/>
      <c r="T239" s="6"/>
      <c r="U239" s="33"/>
      <c r="V239" s="33"/>
      <c r="W239" s="6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>
      <c r="A240" s="31"/>
      <c r="B240" s="1"/>
      <c r="C240" s="1"/>
      <c r="D240" s="1"/>
      <c r="E240" s="1"/>
      <c r="F240" s="1"/>
      <c r="G240" s="1"/>
      <c r="H240" s="1"/>
      <c r="I240" s="32"/>
      <c r="J240" s="33"/>
      <c r="K240" s="6"/>
      <c r="L240" s="32"/>
      <c r="M240" s="33"/>
      <c r="N240" s="6"/>
      <c r="O240" s="32"/>
      <c r="P240" s="33"/>
      <c r="Q240" s="6"/>
      <c r="R240" s="6"/>
      <c r="S240" s="6"/>
      <c r="T240" s="6"/>
      <c r="U240" s="33"/>
      <c r="V240" s="33"/>
      <c r="W240" s="6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>
      <c r="A241" s="31"/>
      <c r="B241" s="1"/>
      <c r="C241" s="1"/>
      <c r="D241" s="1"/>
      <c r="E241" s="1"/>
      <c r="F241" s="1"/>
      <c r="G241" s="1"/>
      <c r="H241" s="1"/>
      <c r="I241" s="32"/>
      <c r="J241" s="33"/>
      <c r="K241" s="6"/>
      <c r="L241" s="32"/>
      <c r="M241" s="33"/>
      <c r="N241" s="6"/>
      <c r="O241" s="32"/>
      <c r="P241" s="33"/>
      <c r="Q241" s="6"/>
      <c r="R241" s="6"/>
      <c r="S241" s="6"/>
      <c r="T241" s="6"/>
      <c r="U241" s="33"/>
      <c r="V241" s="33"/>
      <c r="W241" s="6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>
      <c r="A242" s="31"/>
      <c r="B242" s="1"/>
      <c r="C242" s="1"/>
      <c r="D242" s="1"/>
      <c r="E242" s="1"/>
      <c r="F242" s="1"/>
      <c r="G242" s="1"/>
      <c r="H242" s="1"/>
      <c r="I242" s="32"/>
      <c r="J242" s="33"/>
      <c r="K242" s="6"/>
      <c r="L242" s="32"/>
      <c r="M242" s="33"/>
      <c r="N242" s="6"/>
      <c r="O242" s="32"/>
      <c r="P242" s="33"/>
      <c r="Q242" s="6"/>
      <c r="R242" s="6"/>
      <c r="S242" s="6"/>
      <c r="T242" s="6"/>
      <c r="U242" s="33"/>
      <c r="V242" s="33"/>
      <c r="W242" s="6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>
      <c r="A243" s="31"/>
      <c r="B243" s="1"/>
      <c r="C243" s="1"/>
      <c r="D243" s="1"/>
      <c r="E243" s="1"/>
      <c r="F243" s="1"/>
      <c r="G243" s="1"/>
      <c r="H243" s="1"/>
      <c r="I243" s="32"/>
      <c r="J243" s="33"/>
      <c r="K243" s="6"/>
      <c r="L243" s="32"/>
      <c r="M243" s="33"/>
      <c r="N243" s="6"/>
      <c r="O243" s="32"/>
      <c r="P243" s="33"/>
      <c r="Q243" s="6"/>
      <c r="R243" s="6"/>
      <c r="S243" s="6"/>
      <c r="T243" s="6"/>
      <c r="U243" s="33"/>
      <c r="V243" s="33"/>
      <c r="W243" s="6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>
      <c r="A244" s="31"/>
      <c r="B244" s="1"/>
      <c r="C244" s="1"/>
      <c r="D244" s="1"/>
      <c r="E244" s="1"/>
      <c r="F244" s="1"/>
      <c r="G244" s="1"/>
      <c r="H244" s="1"/>
      <c r="I244" s="32"/>
      <c r="J244" s="33"/>
      <c r="K244" s="6"/>
      <c r="L244" s="32"/>
      <c r="M244" s="33"/>
      <c r="N244" s="6"/>
      <c r="O244" s="32"/>
      <c r="P244" s="33"/>
      <c r="Q244" s="6"/>
      <c r="R244" s="6"/>
      <c r="S244" s="6"/>
      <c r="T244" s="6"/>
      <c r="U244" s="33"/>
      <c r="V244" s="33"/>
      <c r="W244" s="6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>
      <c r="A245" s="31"/>
      <c r="B245" s="1"/>
      <c r="C245" s="1"/>
      <c r="D245" s="1"/>
      <c r="E245" s="1"/>
      <c r="F245" s="1"/>
      <c r="G245" s="1"/>
      <c r="H245" s="1"/>
      <c r="I245" s="32"/>
      <c r="J245" s="33"/>
      <c r="K245" s="6"/>
      <c r="L245" s="32"/>
      <c r="M245" s="33"/>
      <c r="N245" s="6"/>
      <c r="O245" s="32"/>
      <c r="P245" s="33"/>
      <c r="Q245" s="6"/>
      <c r="R245" s="6"/>
      <c r="S245" s="6"/>
      <c r="T245" s="6"/>
      <c r="U245" s="33"/>
      <c r="V245" s="33"/>
      <c r="W245" s="6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>
      <c r="A246" s="31"/>
      <c r="B246" s="1"/>
      <c r="C246" s="1"/>
      <c r="D246" s="1"/>
      <c r="E246" s="1"/>
      <c r="F246" s="1"/>
      <c r="G246" s="1"/>
      <c r="H246" s="1"/>
      <c r="I246" s="32"/>
      <c r="J246" s="33"/>
      <c r="K246" s="6"/>
      <c r="L246" s="32"/>
      <c r="M246" s="33"/>
      <c r="N246" s="6"/>
      <c r="O246" s="32"/>
      <c r="P246" s="33"/>
      <c r="Q246" s="6"/>
      <c r="R246" s="6"/>
      <c r="S246" s="6"/>
      <c r="T246" s="6"/>
      <c r="U246" s="33"/>
      <c r="V246" s="33"/>
      <c r="W246" s="6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>
      <c r="A247" s="31"/>
      <c r="B247" s="1"/>
      <c r="C247" s="1"/>
      <c r="D247" s="1"/>
      <c r="E247" s="1"/>
      <c r="F247" s="1"/>
      <c r="G247" s="1"/>
      <c r="H247" s="1"/>
      <c r="I247" s="32"/>
      <c r="J247" s="33"/>
      <c r="K247" s="6"/>
      <c r="L247" s="32"/>
      <c r="M247" s="33"/>
      <c r="N247" s="6"/>
      <c r="O247" s="32"/>
      <c r="P247" s="33"/>
      <c r="Q247" s="6"/>
      <c r="R247" s="6"/>
      <c r="S247" s="6"/>
      <c r="T247" s="6"/>
      <c r="U247" s="33"/>
      <c r="V247" s="33"/>
      <c r="W247" s="6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>
      <c r="A248" s="31"/>
      <c r="B248" s="1"/>
      <c r="C248" s="1"/>
      <c r="D248" s="1"/>
      <c r="E248" s="1"/>
      <c r="F248" s="1"/>
      <c r="G248" s="1"/>
      <c r="H248" s="1"/>
      <c r="I248" s="32"/>
      <c r="J248" s="33"/>
      <c r="K248" s="6"/>
      <c r="L248" s="32"/>
      <c r="M248" s="33"/>
      <c r="N248" s="6"/>
      <c r="O248" s="32"/>
      <c r="P248" s="33"/>
      <c r="Q248" s="6"/>
      <c r="R248" s="6"/>
      <c r="S248" s="6"/>
      <c r="T248" s="6"/>
      <c r="U248" s="33"/>
      <c r="V248" s="33"/>
      <c r="W248" s="6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>
      <c r="A249" s="31"/>
      <c r="B249" s="1"/>
      <c r="C249" s="1"/>
      <c r="D249" s="1"/>
      <c r="E249" s="1"/>
      <c r="F249" s="1"/>
      <c r="G249" s="1"/>
      <c r="H249" s="1"/>
      <c r="I249" s="32"/>
      <c r="J249" s="33"/>
      <c r="K249" s="6"/>
      <c r="L249" s="32"/>
      <c r="M249" s="33"/>
      <c r="N249" s="6"/>
      <c r="O249" s="32"/>
      <c r="P249" s="33"/>
      <c r="Q249" s="6"/>
      <c r="R249" s="6"/>
      <c r="S249" s="6"/>
      <c r="T249" s="6"/>
      <c r="U249" s="33"/>
      <c r="V249" s="33"/>
      <c r="W249" s="6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>
      <c r="A250" s="31"/>
      <c r="B250" s="1"/>
      <c r="C250" s="1"/>
      <c r="D250" s="1"/>
      <c r="E250" s="1"/>
      <c r="F250" s="1"/>
      <c r="G250" s="1"/>
      <c r="H250" s="1"/>
      <c r="I250" s="32"/>
      <c r="J250" s="33"/>
      <c r="K250" s="6"/>
      <c r="L250" s="32"/>
      <c r="M250" s="33"/>
      <c r="N250" s="6"/>
      <c r="O250" s="32"/>
      <c r="P250" s="33"/>
      <c r="Q250" s="6"/>
      <c r="R250" s="6"/>
      <c r="S250" s="6"/>
      <c r="T250" s="6"/>
      <c r="U250" s="33"/>
      <c r="V250" s="33"/>
      <c r="W250" s="6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>
      <c r="A251" s="31"/>
      <c r="B251" s="1"/>
      <c r="C251" s="1"/>
      <c r="D251" s="1"/>
      <c r="E251" s="1"/>
      <c r="F251" s="1"/>
      <c r="G251" s="1"/>
      <c r="H251" s="1"/>
      <c r="I251" s="32"/>
      <c r="J251" s="33"/>
      <c r="K251" s="6"/>
      <c r="L251" s="32"/>
      <c r="M251" s="33"/>
      <c r="N251" s="6"/>
      <c r="O251" s="32"/>
      <c r="P251" s="33"/>
      <c r="Q251" s="6"/>
      <c r="R251" s="6"/>
      <c r="S251" s="6"/>
      <c r="T251" s="6"/>
      <c r="U251" s="33"/>
      <c r="V251" s="33"/>
      <c r="W251" s="6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>
      <c r="A252" s="31"/>
      <c r="B252" s="1"/>
      <c r="C252" s="1"/>
      <c r="D252" s="1"/>
      <c r="E252" s="1"/>
      <c r="F252" s="1"/>
      <c r="G252" s="1"/>
      <c r="H252" s="1"/>
      <c r="I252" s="32"/>
      <c r="J252" s="33"/>
      <c r="K252" s="6"/>
      <c r="L252" s="32"/>
      <c r="M252" s="33"/>
      <c r="N252" s="6"/>
      <c r="O252" s="32"/>
      <c r="P252" s="33"/>
      <c r="Q252" s="6"/>
      <c r="R252" s="6"/>
      <c r="S252" s="6"/>
      <c r="T252" s="6"/>
      <c r="U252" s="33"/>
      <c r="V252" s="33"/>
      <c r="W252" s="6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>
      <c r="A253" s="31"/>
      <c r="B253" s="1"/>
      <c r="C253" s="1"/>
      <c r="D253" s="1"/>
      <c r="E253" s="1"/>
      <c r="F253" s="1"/>
      <c r="G253" s="1"/>
      <c r="H253" s="1"/>
      <c r="I253" s="32"/>
      <c r="J253" s="33"/>
      <c r="K253" s="6"/>
      <c r="L253" s="32"/>
      <c r="M253" s="33"/>
      <c r="N253" s="6"/>
      <c r="O253" s="32"/>
      <c r="P253" s="33"/>
      <c r="Q253" s="6"/>
      <c r="R253" s="6"/>
      <c r="S253" s="6"/>
      <c r="T253" s="6"/>
      <c r="U253" s="33"/>
      <c r="V253" s="33"/>
      <c r="W253" s="6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>
      <c r="A254" s="31"/>
      <c r="B254" s="1"/>
      <c r="C254" s="1"/>
      <c r="D254" s="1"/>
      <c r="E254" s="1"/>
      <c r="F254" s="1"/>
      <c r="G254" s="1"/>
      <c r="H254" s="1"/>
      <c r="I254" s="32"/>
      <c r="J254" s="33"/>
      <c r="K254" s="6"/>
      <c r="L254" s="32"/>
      <c r="M254" s="33"/>
      <c r="N254" s="6"/>
      <c r="O254" s="32"/>
      <c r="P254" s="33"/>
      <c r="Q254" s="6"/>
      <c r="R254" s="6"/>
      <c r="S254" s="6"/>
      <c r="T254" s="6"/>
      <c r="U254" s="33"/>
      <c r="V254" s="33"/>
      <c r="W254" s="6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>
      <c r="A255" s="31"/>
      <c r="B255" s="1"/>
      <c r="C255" s="1"/>
      <c r="D255" s="1"/>
      <c r="E255" s="1"/>
      <c r="F255" s="1"/>
      <c r="G255" s="1"/>
      <c r="H255" s="1"/>
      <c r="I255" s="32"/>
      <c r="J255" s="33"/>
      <c r="K255" s="6"/>
      <c r="L255" s="32"/>
      <c r="M255" s="33"/>
      <c r="N255" s="6"/>
      <c r="O255" s="32"/>
      <c r="P255" s="33"/>
      <c r="Q255" s="6"/>
      <c r="R255" s="6"/>
      <c r="S255" s="6"/>
      <c r="T255" s="6"/>
      <c r="U255" s="33"/>
      <c r="V255" s="33"/>
      <c r="W255" s="6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>
      <c r="A256" s="31"/>
      <c r="B256" s="1"/>
      <c r="C256" s="1"/>
      <c r="D256" s="1"/>
      <c r="E256" s="1"/>
      <c r="F256" s="1"/>
      <c r="G256" s="1"/>
      <c r="H256" s="1"/>
      <c r="I256" s="32"/>
      <c r="J256" s="33"/>
      <c r="K256" s="6"/>
      <c r="L256" s="32"/>
      <c r="M256" s="33"/>
      <c r="N256" s="6"/>
      <c r="O256" s="32"/>
      <c r="P256" s="33"/>
      <c r="Q256" s="6"/>
      <c r="R256" s="6"/>
      <c r="S256" s="6"/>
      <c r="T256" s="6"/>
      <c r="U256" s="33"/>
      <c r="V256" s="33"/>
      <c r="W256" s="6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>
      <c r="A257" s="31"/>
      <c r="B257" s="1"/>
      <c r="C257" s="1"/>
      <c r="D257" s="1"/>
      <c r="E257" s="1"/>
      <c r="F257" s="1"/>
      <c r="G257" s="1"/>
      <c r="H257" s="1"/>
      <c r="I257" s="32"/>
      <c r="J257" s="33"/>
      <c r="K257" s="6"/>
      <c r="L257" s="32"/>
      <c r="M257" s="33"/>
      <c r="N257" s="6"/>
      <c r="O257" s="32"/>
      <c r="P257" s="33"/>
      <c r="Q257" s="6"/>
      <c r="R257" s="6"/>
      <c r="S257" s="6"/>
      <c r="T257" s="6"/>
      <c r="U257" s="33"/>
      <c r="V257" s="33"/>
      <c r="W257" s="6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>
      <c r="A258" s="31"/>
      <c r="B258" s="1"/>
      <c r="C258" s="1"/>
      <c r="D258" s="1"/>
      <c r="E258" s="1"/>
      <c r="F258" s="1"/>
      <c r="G258" s="1"/>
      <c r="H258" s="1"/>
      <c r="I258" s="32"/>
      <c r="J258" s="33"/>
      <c r="K258" s="6"/>
      <c r="L258" s="32"/>
      <c r="M258" s="33"/>
      <c r="N258" s="6"/>
      <c r="O258" s="32"/>
      <c r="P258" s="33"/>
      <c r="Q258" s="6"/>
      <c r="R258" s="6"/>
      <c r="S258" s="6"/>
      <c r="T258" s="6"/>
      <c r="U258" s="33"/>
      <c r="V258" s="33"/>
      <c r="W258" s="6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>
      <c r="A259" s="31"/>
      <c r="B259" s="1"/>
      <c r="C259" s="1"/>
      <c r="D259" s="1"/>
      <c r="E259" s="1"/>
      <c r="F259" s="1"/>
      <c r="G259" s="1"/>
      <c r="H259" s="1"/>
      <c r="I259" s="32"/>
      <c r="J259" s="33"/>
      <c r="K259" s="6"/>
      <c r="L259" s="32"/>
      <c r="M259" s="33"/>
      <c r="N259" s="6"/>
      <c r="O259" s="32"/>
      <c r="P259" s="33"/>
      <c r="Q259" s="6"/>
      <c r="R259" s="6"/>
      <c r="S259" s="6"/>
      <c r="T259" s="6"/>
      <c r="U259" s="33"/>
      <c r="V259" s="33"/>
      <c r="W259" s="6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>
      <c r="A260" s="31"/>
      <c r="B260" s="1"/>
      <c r="C260" s="1"/>
      <c r="D260" s="1"/>
      <c r="E260" s="1"/>
      <c r="F260" s="1"/>
      <c r="G260" s="1"/>
      <c r="H260" s="1"/>
      <c r="I260" s="32"/>
      <c r="J260" s="33"/>
      <c r="K260" s="6"/>
      <c r="L260" s="32"/>
      <c r="M260" s="33"/>
      <c r="N260" s="6"/>
      <c r="O260" s="32"/>
      <c r="P260" s="33"/>
      <c r="Q260" s="6"/>
      <c r="R260" s="6"/>
      <c r="S260" s="6"/>
      <c r="T260" s="6"/>
      <c r="U260" s="33"/>
      <c r="V260" s="33"/>
      <c r="W260" s="6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>
      <c r="A261" s="31"/>
      <c r="B261" s="1"/>
      <c r="C261" s="1"/>
      <c r="D261" s="1"/>
      <c r="E261" s="1"/>
      <c r="F261" s="1"/>
      <c r="G261" s="1"/>
      <c r="H261" s="1"/>
      <c r="I261" s="32"/>
      <c r="J261" s="33"/>
      <c r="K261" s="6"/>
      <c r="L261" s="32"/>
      <c r="M261" s="33"/>
      <c r="N261" s="6"/>
      <c r="O261" s="32"/>
      <c r="P261" s="33"/>
      <c r="Q261" s="6"/>
      <c r="R261" s="6"/>
      <c r="S261" s="6"/>
      <c r="T261" s="6"/>
      <c r="U261" s="33"/>
      <c r="V261" s="33"/>
      <c r="W261" s="6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>
      <c r="A262" s="31"/>
      <c r="B262" s="1"/>
      <c r="C262" s="1"/>
      <c r="D262" s="1"/>
      <c r="E262" s="1"/>
      <c r="F262" s="1"/>
      <c r="G262" s="1"/>
      <c r="H262" s="1"/>
      <c r="I262" s="32"/>
      <c r="J262" s="33"/>
      <c r="K262" s="6"/>
      <c r="L262" s="32"/>
      <c r="M262" s="33"/>
      <c r="N262" s="6"/>
      <c r="O262" s="32"/>
      <c r="P262" s="33"/>
      <c r="Q262" s="6"/>
      <c r="R262" s="6"/>
      <c r="S262" s="6"/>
      <c r="T262" s="6"/>
      <c r="U262" s="33"/>
      <c r="V262" s="33"/>
      <c r="W262" s="6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>
      <c r="A263" s="31"/>
      <c r="B263" s="1"/>
      <c r="C263" s="1"/>
      <c r="D263" s="1"/>
      <c r="E263" s="1"/>
      <c r="F263" s="1"/>
      <c r="G263" s="1"/>
      <c r="H263" s="1"/>
      <c r="I263" s="32"/>
      <c r="J263" s="33"/>
      <c r="K263" s="6"/>
      <c r="L263" s="32"/>
      <c r="M263" s="33"/>
      <c r="N263" s="6"/>
      <c r="O263" s="32"/>
      <c r="P263" s="33"/>
      <c r="Q263" s="6"/>
      <c r="R263" s="6"/>
      <c r="S263" s="6"/>
      <c r="T263" s="6"/>
      <c r="U263" s="33"/>
      <c r="V263" s="33"/>
      <c r="W263" s="6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>
      <c r="A264" s="31"/>
      <c r="B264" s="1"/>
      <c r="C264" s="1"/>
      <c r="D264" s="1"/>
      <c r="E264" s="1"/>
      <c r="F264" s="1"/>
      <c r="G264" s="1"/>
      <c r="H264" s="1"/>
      <c r="I264" s="32"/>
      <c r="J264" s="33"/>
      <c r="K264" s="6"/>
      <c r="L264" s="32"/>
      <c r="M264" s="33"/>
      <c r="N264" s="6"/>
      <c r="O264" s="32"/>
      <c r="P264" s="33"/>
      <c r="Q264" s="6"/>
      <c r="R264" s="6"/>
      <c r="S264" s="6"/>
      <c r="T264" s="6"/>
      <c r="U264" s="33"/>
      <c r="V264" s="33"/>
      <c r="W264" s="6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>
      <c r="A265" s="31"/>
      <c r="B265" s="1"/>
      <c r="C265" s="1"/>
      <c r="D265" s="1"/>
      <c r="E265" s="1"/>
      <c r="F265" s="1"/>
      <c r="G265" s="1"/>
      <c r="H265" s="1"/>
      <c r="I265" s="32"/>
      <c r="J265" s="33"/>
      <c r="K265" s="6"/>
      <c r="L265" s="32"/>
      <c r="M265" s="33"/>
      <c r="N265" s="6"/>
      <c r="O265" s="32"/>
      <c r="P265" s="33"/>
      <c r="Q265" s="6"/>
      <c r="R265" s="6"/>
      <c r="S265" s="6"/>
      <c r="T265" s="6"/>
      <c r="U265" s="33"/>
      <c r="V265" s="33"/>
      <c r="W265" s="6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>
      <c r="A266" s="31"/>
      <c r="B266" s="1"/>
      <c r="C266" s="1"/>
      <c r="D266" s="1"/>
      <c r="E266" s="1"/>
      <c r="F266" s="1"/>
      <c r="G266" s="1"/>
      <c r="H266" s="1"/>
      <c r="I266" s="32"/>
      <c r="J266" s="33"/>
      <c r="K266" s="6"/>
      <c r="L266" s="32"/>
      <c r="M266" s="33"/>
      <c r="N266" s="6"/>
      <c r="O266" s="32"/>
      <c r="P266" s="33"/>
      <c r="Q266" s="6"/>
      <c r="R266" s="6"/>
      <c r="S266" s="6"/>
      <c r="T266" s="6"/>
      <c r="U266" s="33"/>
      <c r="V266" s="33"/>
      <c r="W266" s="6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>
      <c r="A267" s="31"/>
      <c r="B267" s="1"/>
      <c r="C267" s="1"/>
      <c r="D267" s="1"/>
      <c r="E267" s="1"/>
      <c r="F267" s="1"/>
      <c r="G267" s="1"/>
      <c r="H267" s="1"/>
      <c r="I267" s="32"/>
      <c r="J267" s="33"/>
      <c r="K267" s="6"/>
      <c r="L267" s="32"/>
      <c r="M267" s="33"/>
      <c r="N267" s="6"/>
      <c r="O267" s="32"/>
      <c r="P267" s="33"/>
      <c r="Q267" s="6"/>
      <c r="R267" s="6"/>
      <c r="S267" s="6"/>
      <c r="T267" s="6"/>
      <c r="U267" s="33"/>
      <c r="V267" s="33"/>
      <c r="W267" s="6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>
      <c r="A268" s="31"/>
      <c r="B268" s="1"/>
      <c r="C268" s="1"/>
      <c r="D268" s="1"/>
      <c r="E268" s="1"/>
      <c r="F268" s="1"/>
      <c r="G268" s="1"/>
      <c r="H268" s="1"/>
      <c r="I268" s="32"/>
      <c r="J268" s="33"/>
      <c r="K268" s="6"/>
      <c r="L268" s="32"/>
      <c r="M268" s="33"/>
      <c r="N268" s="6"/>
      <c r="O268" s="32"/>
      <c r="P268" s="33"/>
      <c r="Q268" s="6"/>
      <c r="R268" s="6"/>
      <c r="S268" s="6"/>
      <c r="T268" s="6"/>
      <c r="U268" s="33"/>
      <c r="V268" s="33"/>
      <c r="W268" s="6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>
      <c r="A269" s="31"/>
      <c r="B269" s="1"/>
      <c r="C269" s="1"/>
      <c r="D269" s="1"/>
      <c r="E269" s="1"/>
      <c r="F269" s="34"/>
      <c r="G269" s="1"/>
      <c r="H269" s="1"/>
      <c r="I269" s="32"/>
      <c r="J269" s="33"/>
      <c r="K269" s="35"/>
      <c r="L269" s="32"/>
      <c r="M269" s="33"/>
      <c r="N269" s="35"/>
      <c r="O269" s="32"/>
      <c r="P269" s="33"/>
      <c r="Q269" s="35"/>
      <c r="R269" s="6"/>
      <c r="S269" s="6"/>
      <c r="T269" s="6"/>
      <c r="U269" s="33"/>
      <c r="V269" s="33"/>
      <c r="W269" s="35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>
      <c r="A270" s="31"/>
      <c r="B270" s="1"/>
      <c r="C270" s="34"/>
      <c r="D270" s="34"/>
      <c r="E270" s="34"/>
      <c r="F270" s="34"/>
      <c r="G270" s="34"/>
      <c r="H270" s="34"/>
      <c r="I270" s="32"/>
      <c r="J270" s="33"/>
      <c r="K270" s="35"/>
      <c r="L270" s="32"/>
      <c r="M270" s="33"/>
      <c r="N270" s="35"/>
      <c r="O270" s="32"/>
      <c r="P270" s="33"/>
      <c r="Q270" s="35"/>
      <c r="R270" s="35"/>
      <c r="S270" s="35"/>
      <c r="T270" s="35"/>
      <c r="U270" s="33"/>
      <c r="V270" s="33"/>
      <c r="W270" s="35"/>
      <c r="X270" s="35"/>
      <c r="Y270" s="35"/>
      <c r="Z270" s="35"/>
      <c r="AA270" s="35"/>
      <c r="AB270" s="35"/>
      <c r="AC270" s="35"/>
      <c r="AD270" s="35"/>
      <c r="AE270" s="35"/>
    </row>
    <row r="271" spans="1:31" ht="15.75" customHeight="1">
      <c r="A271" s="31"/>
      <c r="B271" s="1"/>
      <c r="C271" s="34"/>
      <c r="D271" s="34"/>
      <c r="E271" s="34"/>
      <c r="F271" s="34"/>
      <c r="G271" s="34"/>
      <c r="H271" s="34"/>
      <c r="I271" s="32"/>
      <c r="J271" s="33"/>
      <c r="K271" s="35"/>
      <c r="L271" s="32"/>
      <c r="M271" s="33"/>
      <c r="N271" s="35"/>
      <c r="O271" s="32"/>
      <c r="P271" s="33"/>
      <c r="Q271" s="35"/>
      <c r="R271" s="35"/>
      <c r="S271" s="35"/>
      <c r="T271" s="35"/>
      <c r="U271" s="33"/>
      <c r="V271" s="33"/>
      <c r="W271" s="35"/>
      <c r="X271" s="35"/>
      <c r="Y271" s="35"/>
      <c r="Z271" s="35"/>
      <c r="AA271" s="35"/>
      <c r="AB271" s="35"/>
      <c r="AC271" s="35"/>
      <c r="AD271" s="35"/>
      <c r="AE271" s="35"/>
    </row>
    <row r="272" spans="1:31" ht="15.75" customHeight="1">
      <c r="A272" s="31"/>
      <c r="B272" s="1"/>
      <c r="C272" s="34"/>
      <c r="D272" s="34"/>
      <c r="E272" s="34"/>
      <c r="F272" s="34"/>
      <c r="G272" s="34"/>
      <c r="H272" s="34"/>
      <c r="I272" s="32"/>
      <c r="J272" s="33"/>
      <c r="K272" s="35"/>
      <c r="L272" s="32"/>
      <c r="M272" s="33"/>
      <c r="N272" s="35"/>
      <c r="O272" s="32"/>
      <c r="P272" s="33"/>
      <c r="Q272" s="35"/>
      <c r="R272" s="35"/>
      <c r="S272" s="35"/>
      <c r="T272" s="35"/>
      <c r="U272" s="33"/>
      <c r="V272" s="33"/>
      <c r="W272" s="35"/>
      <c r="X272" s="35"/>
      <c r="Y272" s="35"/>
      <c r="Z272" s="35"/>
      <c r="AA272" s="35"/>
      <c r="AB272" s="35"/>
      <c r="AC272" s="35"/>
      <c r="AD272" s="35"/>
      <c r="AE272" s="35"/>
    </row>
    <row r="273" spans="1:31" ht="15.75" customHeight="1">
      <c r="A273" s="31"/>
      <c r="B273" s="1"/>
      <c r="C273" s="34"/>
      <c r="D273" s="34"/>
      <c r="E273" s="34"/>
      <c r="F273" s="34"/>
      <c r="G273" s="34"/>
      <c r="H273" s="34"/>
      <c r="I273" s="32"/>
      <c r="J273" s="33"/>
      <c r="K273" s="35"/>
      <c r="L273" s="32"/>
      <c r="M273" s="33"/>
      <c r="N273" s="35"/>
      <c r="O273" s="32"/>
      <c r="P273" s="33"/>
      <c r="Q273" s="35"/>
      <c r="R273" s="35"/>
      <c r="S273" s="35"/>
      <c r="T273" s="35"/>
      <c r="U273" s="33"/>
      <c r="V273" s="33"/>
      <c r="W273" s="35"/>
      <c r="X273" s="35"/>
      <c r="Y273" s="35"/>
      <c r="Z273" s="35"/>
      <c r="AA273" s="35"/>
      <c r="AB273" s="35"/>
      <c r="AC273" s="35"/>
      <c r="AD273" s="35"/>
      <c r="AE273" s="35"/>
    </row>
    <row r="274" spans="1:31" ht="15.75" customHeight="1">
      <c r="A274" s="31"/>
      <c r="B274" s="34"/>
      <c r="C274" s="34"/>
      <c r="D274" s="34"/>
      <c r="E274" s="34"/>
      <c r="F274" s="34"/>
      <c r="G274" s="34"/>
      <c r="H274" s="34"/>
      <c r="I274" s="32"/>
      <c r="J274" s="33"/>
      <c r="K274" s="35"/>
      <c r="L274" s="32"/>
      <c r="M274" s="33"/>
      <c r="N274" s="35"/>
      <c r="O274" s="32"/>
      <c r="P274" s="33"/>
      <c r="Q274" s="35"/>
      <c r="R274" s="35"/>
      <c r="S274" s="35"/>
      <c r="T274" s="35"/>
      <c r="U274" s="33"/>
      <c r="V274" s="33"/>
      <c r="W274" s="35"/>
      <c r="X274" s="35"/>
      <c r="Y274" s="35"/>
      <c r="Z274" s="35"/>
      <c r="AA274" s="35"/>
      <c r="AB274" s="35"/>
      <c r="AC274" s="35"/>
      <c r="AD274" s="35"/>
      <c r="AE274" s="35"/>
    </row>
    <row r="275" spans="1:31" ht="15.75" customHeight="1">
      <c r="A275" s="31"/>
      <c r="B275" s="34"/>
      <c r="C275" s="34"/>
      <c r="D275" s="34"/>
      <c r="E275" s="34"/>
      <c r="F275" s="34"/>
      <c r="G275" s="34"/>
      <c r="H275" s="34"/>
      <c r="I275" s="32"/>
      <c r="J275" s="33"/>
      <c r="K275" s="35"/>
      <c r="L275" s="32"/>
      <c r="M275" s="33"/>
      <c r="N275" s="35"/>
      <c r="O275" s="32"/>
      <c r="P275" s="33"/>
      <c r="Q275" s="35"/>
      <c r="R275" s="35"/>
      <c r="S275" s="35"/>
      <c r="T275" s="35"/>
      <c r="U275" s="33"/>
      <c r="V275" s="33"/>
      <c r="W275" s="35"/>
      <c r="X275" s="35"/>
      <c r="Y275" s="35"/>
      <c r="Z275" s="35"/>
      <c r="AA275" s="35"/>
      <c r="AB275" s="35"/>
      <c r="AC275" s="35"/>
      <c r="AD275" s="35"/>
      <c r="AE275" s="35"/>
    </row>
    <row r="276" spans="1:31" ht="15.75" customHeight="1">
      <c r="A276" s="31"/>
      <c r="B276" s="34"/>
      <c r="C276" s="34"/>
      <c r="D276" s="34"/>
      <c r="E276" s="34"/>
      <c r="F276" s="34"/>
      <c r="G276" s="34"/>
      <c r="H276" s="34"/>
      <c r="I276" s="32"/>
      <c r="J276" s="33"/>
      <c r="K276" s="35"/>
      <c r="L276" s="32"/>
      <c r="M276" s="33"/>
      <c r="N276" s="35"/>
      <c r="O276" s="32"/>
      <c r="P276" s="33"/>
      <c r="Q276" s="35"/>
      <c r="R276" s="35"/>
      <c r="S276" s="35"/>
      <c r="T276" s="35"/>
      <c r="U276" s="33"/>
      <c r="V276" s="33"/>
      <c r="W276" s="35"/>
      <c r="X276" s="35"/>
      <c r="Y276" s="35"/>
      <c r="Z276" s="35"/>
      <c r="AA276" s="35"/>
      <c r="AB276" s="35"/>
      <c r="AC276" s="35"/>
      <c r="AD276" s="35"/>
      <c r="AE276" s="35"/>
    </row>
    <row r="277" spans="1:31" ht="15.75" customHeight="1">
      <c r="A277" s="31"/>
      <c r="B277" s="34"/>
      <c r="C277" s="34"/>
      <c r="D277" s="34"/>
      <c r="E277" s="34"/>
      <c r="F277" s="34"/>
      <c r="G277" s="34"/>
      <c r="H277" s="34"/>
      <c r="I277" s="32"/>
      <c r="J277" s="33"/>
      <c r="K277" s="35"/>
      <c r="L277" s="32"/>
      <c r="M277" s="33"/>
      <c r="N277" s="35"/>
      <c r="O277" s="32"/>
      <c r="P277" s="33"/>
      <c r="Q277" s="35"/>
      <c r="R277" s="35"/>
      <c r="S277" s="35"/>
      <c r="T277" s="35"/>
      <c r="U277" s="33"/>
      <c r="V277" s="33"/>
      <c r="W277" s="35"/>
      <c r="X277" s="35"/>
      <c r="Y277" s="35"/>
      <c r="Z277" s="35"/>
      <c r="AA277" s="35"/>
      <c r="AB277" s="35"/>
      <c r="AC277" s="35"/>
      <c r="AD277" s="35"/>
      <c r="AE277" s="35"/>
    </row>
    <row r="278" spans="1:31" ht="15.75" customHeight="1">
      <c r="A278" s="31"/>
      <c r="B278" s="34"/>
      <c r="C278" s="34"/>
      <c r="D278" s="34"/>
      <c r="E278" s="34"/>
      <c r="F278" s="34"/>
      <c r="G278" s="34"/>
      <c r="H278" s="34"/>
      <c r="I278" s="32"/>
      <c r="J278" s="33"/>
      <c r="K278" s="35"/>
      <c r="L278" s="32"/>
      <c r="M278" s="33"/>
      <c r="N278" s="35"/>
      <c r="O278" s="32"/>
      <c r="P278" s="33"/>
      <c r="Q278" s="35"/>
      <c r="R278" s="35"/>
      <c r="S278" s="35"/>
      <c r="T278" s="35"/>
      <c r="U278" s="33"/>
      <c r="V278" s="33"/>
      <c r="W278" s="35"/>
      <c r="X278" s="35"/>
      <c r="Y278" s="35"/>
      <c r="Z278" s="35"/>
      <c r="AA278" s="35"/>
      <c r="AB278" s="35"/>
      <c r="AC278" s="35"/>
      <c r="AD278" s="35"/>
      <c r="AE278" s="35"/>
    </row>
    <row r="279" spans="1:31" ht="15.75" customHeight="1">
      <c r="A279" s="31"/>
      <c r="B279" s="34"/>
      <c r="C279" s="34"/>
      <c r="D279" s="34"/>
      <c r="E279" s="34"/>
      <c r="F279" s="34"/>
      <c r="G279" s="34"/>
      <c r="H279" s="34"/>
      <c r="I279" s="32"/>
      <c r="J279" s="33"/>
      <c r="K279" s="35"/>
      <c r="L279" s="32"/>
      <c r="M279" s="33"/>
      <c r="N279" s="35"/>
      <c r="O279" s="32"/>
      <c r="P279" s="33"/>
      <c r="Q279" s="35"/>
      <c r="R279" s="35"/>
      <c r="S279" s="35"/>
      <c r="T279" s="35"/>
      <c r="U279" s="33"/>
      <c r="V279" s="33"/>
      <c r="W279" s="35"/>
      <c r="X279" s="35"/>
      <c r="Y279" s="35"/>
      <c r="Z279" s="35"/>
      <c r="AA279" s="35"/>
      <c r="AB279" s="35"/>
      <c r="AC279" s="35"/>
      <c r="AD279" s="35"/>
      <c r="AE279" s="35"/>
    </row>
    <row r="280" spans="1:31" ht="15.75" customHeight="1">
      <c r="A280" s="31"/>
      <c r="B280" s="34"/>
      <c r="C280" s="34"/>
      <c r="D280" s="34"/>
      <c r="E280" s="34"/>
      <c r="F280" s="34"/>
      <c r="G280" s="34"/>
      <c r="H280" s="34"/>
      <c r="I280" s="32"/>
      <c r="J280" s="33"/>
      <c r="K280" s="35"/>
      <c r="L280" s="32"/>
      <c r="M280" s="33"/>
      <c r="N280" s="35"/>
      <c r="O280" s="32"/>
      <c r="P280" s="33"/>
      <c r="Q280" s="35"/>
      <c r="R280" s="35"/>
      <c r="S280" s="35"/>
      <c r="T280" s="35"/>
      <c r="U280" s="33"/>
      <c r="V280" s="33"/>
      <c r="W280" s="35"/>
      <c r="X280" s="35"/>
      <c r="Y280" s="35"/>
      <c r="Z280" s="35"/>
      <c r="AA280" s="35"/>
      <c r="AB280" s="35"/>
      <c r="AC280" s="35"/>
      <c r="AD280" s="35"/>
      <c r="AE280" s="35"/>
    </row>
    <row r="281" spans="1:31" ht="15.75" customHeight="1">
      <c r="A281" s="31"/>
      <c r="B281" s="34"/>
      <c r="C281" s="34"/>
      <c r="D281" s="34"/>
      <c r="E281" s="34"/>
      <c r="F281" s="34"/>
      <c r="G281" s="34"/>
      <c r="H281" s="34"/>
      <c r="I281" s="32"/>
      <c r="J281" s="33"/>
      <c r="K281" s="35"/>
      <c r="L281" s="32"/>
      <c r="M281" s="33"/>
      <c r="N281" s="35"/>
      <c r="O281" s="32"/>
      <c r="P281" s="33"/>
      <c r="Q281" s="35"/>
      <c r="R281" s="35"/>
      <c r="S281" s="35"/>
      <c r="T281" s="35"/>
      <c r="U281" s="33"/>
      <c r="V281" s="33"/>
      <c r="W281" s="35"/>
      <c r="X281" s="35"/>
      <c r="Y281" s="35"/>
      <c r="Z281" s="35"/>
      <c r="AA281" s="35"/>
      <c r="AB281" s="35"/>
      <c r="AC281" s="35"/>
      <c r="AD281" s="35"/>
      <c r="AE281" s="35"/>
    </row>
    <row r="282" spans="1:31" ht="15.75" customHeight="1">
      <c r="A282" s="31"/>
      <c r="B282" s="34"/>
      <c r="C282" s="34"/>
      <c r="D282" s="34"/>
      <c r="E282" s="34"/>
      <c r="F282" s="34"/>
      <c r="G282" s="34"/>
      <c r="H282" s="34"/>
      <c r="I282" s="32"/>
      <c r="J282" s="33"/>
      <c r="K282" s="35"/>
      <c r="L282" s="32"/>
      <c r="M282" s="33"/>
      <c r="N282" s="35"/>
      <c r="O282" s="32"/>
      <c r="P282" s="33"/>
      <c r="Q282" s="35"/>
      <c r="R282" s="35"/>
      <c r="S282" s="35"/>
      <c r="T282" s="35"/>
      <c r="U282" s="33"/>
      <c r="V282" s="33"/>
      <c r="W282" s="35"/>
      <c r="X282" s="35"/>
      <c r="Y282" s="35"/>
      <c r="Z282" s="35"/>
      <c r="AA282" s="35"/>
      <c r="AB282" s="35"/>
      <c r="AC282" s="35"/>
      <c r="AD282" s="35"/>
      <c r="AE282" s="35"/>
    </row>
    <row r="283" spans="1:31" ht="15.75" customHeight="1">
      <c r="A283" s="31"/>
      <c r="B283" s="34"/>
      <c r="C283" s="34"/>
      <c r="D283" s="34"/>
      <c r="E283" s="34"/>
      <c r="F283" s="34"/>
      <c r="G283" s="34"/>
      <c r="H283" s="34"/>
      <c r="I283" s="32"/>
      <c r="J283" s="33"/>
      <c r="K283" s="35"/>
      <c r="L283" s="32"/>
      <c r="M283" s="33"/>
      <c r="N283" s="35"/>
      <c r="O283" s="32"/>
      <c r="P283" s="33"/>
      <c r="Q283" s="35"/>
      <c r="R283" s="35"/>
      <c r="S283" s="35"/>
      <c r="T283" s="35"/>
      <c r="U283" s="33"/>
      <c r="V283" s="33"/>
      <c r="W283" s="35"/>
      <c r="X283" s="35"/>
      <c r="Y283" s="35"/>
      <c r="Z283" s="35"/>
      <c r="AA283" s="35"/>
      <c r="AB283" s="35"/>
      <c r="AC283" s="35"/>
      <c r="AD283" s="35"/>
      <c r="AE283" s="35"/>
    </row>
    <row r="284" spans="1:31" ht="15.75" customHeight="1">
      <c r="A284" s="31"/>
      <c r="B284" s="34"/>
      <c r="C284" s="34"/>
      <c r="D284" s="34"/>
      <c r="E284" s="34"/>
      <c r="F284" s="34"/>
      <c r="G284" s="34"/>
      <c r="H284" s="34"/>
      <c r="I284" s="32"/>
      <c r="J284" s="33"/>
      <c r="K284" s="35"/>
      <c r="L284" s="32"/>
      <c r="M284" s="33"/>
      <c r="N284" s="35"/>
      <c r="O284" s="32"/>
      <c r="P284" s="33"/>
      <c r="Q284" s="35"/>
      <c r="R284" s="35"/>
      <c r="S284" s="35"/>
      <c r="T284" s="35"/>
      <c r="U284" s="33"/>
      <c r="V284" s="33"/>
      <c r="W284" s="35"/>
      <c r="X284" s="35"/>
      <c r="Y284" s="35"/>
      <c r="Z284" s="35"/>
      <c r="AA284" s="35"/>
      <c r="AB284" s="35"/>
      <c r="AC284" s="35"/>
      <c r="AD284" s="35"/>
      <c r="AE284" s="35"/>
    </row>
    <row r="285" spans="1:31" ht="15.75" customHeight="1">
      <c r="A285" s="31"/>
      <c r="B285" s="34"/>
      <c r="C285" s="34"/>
      <c r="D285" s="34"/>
      <c r="E285" s="34"/>
      <c r="F285" s="34"/>
      <c r="G285" s="34"/>
      <c r="H285" s="34"/>
      <c r="I285" s="32"/>
      <c r="J285" s="33"/>
      <c r="K285" s="35"/>
      <c r="L285" s="32"/>
      <c r="M285" s="33"/>
      <c r="N285" s="35"/>
      <c r="O285" s="32"/>
      <c r="P285" s="33"/>
      <c r="Q285" s="35"/>
      <c r="R285" s="35"/>
      <c r="S285" s="35"/>
      <c r="T285" s="35"/>
      <c r="U285" s="33"/>
      <c r="V285" s="33"/>
      <c r="W285" s="35"/>
      <c r="X285" s="35"/>
      <c r="Y285" s="35"/>
      <c r="Z285" s="35"/>
      <c r="AA285" s="35"/>
      <c r="AB285" s="35"/>
      <c r="AC285" s="35"/>
      <c r="AD285" s="35"/>
      <c r="AE285" s="35"/>
    </row>
    <row r="286" spans="1:31" ht="15.75" customHeight="1">
      <c r="A286" s="31"/>
      <c r="B286" s="34"/>
      <c r="C286" s="34"/>
      <c r="D286" s="34"/>
      <c r="E286" s="34"/>
      <c r="F286" s="34"/>
      <c r="G286" s="34"/>
      <c r="H286" s="34"/>
      <c r="I286" s="32"/>
      <c r="J286" s="33"/>
      <c r="K286" s="35"/>
      <c r="L286" s="32"/>
      <c r="M286" s="33"/>
      <c r="N286" s="35"/>
      <c r="O286" s="32"/>
      <c r="P286" s="33"/>
      <c r="Q286" s="35"/>
      <c r="R286" s="35"/>
      <c r="S286" s="35"/>
      <c r="T286" s="35"/>
      <c r="U286" s="33"/>
      <c r="V286" s="33"/>
      <c r="W286" s="35"/>
      <c r="X286" s="35"/>
      <c r="Y286" s="35"/>
      <c r="Z286" s="35"/>
      <c r="AA286" s="35"/>
      <c r="AB286" s="35"/>
      <c r="AC286" s="35"/>
      <c r="AD286" s="35"/>
      <c r="AE286" s="35"/>
    </row>
    <row r="287" spans="1:31" ht="15.75" customHeight="1">
      <c r="A287" s="31"/>
      <c r="B287" s="34"/>
      <c r="C287" s="34"/>
      <c r="D287" s="34"/>
      <c r="E287" s="34"/>
      <c r="F287" s="34"/>
      <c r="G287" s="34"/>
      <c r="H287" s="34"/>
      <c r="I287" s="32"/>
      <c r="J287" s="33"/>
      <c r="K287" s="35"/>
      <c r="L287" s="32"/>
      <c r="M287" s="33"/>
      <c r="N287" s="35"/>
      <c r="O287" s="32"/>
      <c r="P287" s="33"/>
      <c r="Q287" s="35"/>
      <c r="R287" s="35"/>
      <c r="S287" s="35"/>
      <c r="T287" s="35"/>
      <c r="U287" s="33"/>
      <c r="V287" s="33"/>
      <c r="W287" s="35"/>
      <c r="X287" s="35"/>
      <c r="Y287" s="35"/>
      <c r="Z287" s="35"/>
      <c r="AA287" s="35"/>
      <c r="AB287" s="35"/>
      <c r="AC287" s="35"/>
      <c r="AD287" s="35"/>
      <c r="AE287" s="35"/>
    </row>
    <row r="288" spans="1:31" ht="15.75" customHeight="1">
      <c r="A288" s="31"/>
      <c r="B288" s="34"/>
      <c r="C288" s="34"/>
      <c r="D288" s="34"/>
      <c r="E288" s="34"/>
      <c r="F288" s="34"/>
      <c r="G288" s="34"/>
      <c r="H288" s="34"/>
      <c r="I288" s="32"/>
      <c r="J288" s="33"/>
      <c r="K288" s="35"/>
      <c r="L288" s="32"/>
      <c r="M288" s="33"/>
      <c r="N288" s="35"/>
      <c r="O288" s="32"/>
      <c r="P288" s="33"/>
      <c r="Q288" s="35"/>
      <c r="R288" s="35"/>
      <c r="S288" s="35"/>
      <c r="T288" s="35"/>
      <c r="U288" s="33"/>
      <c r="V288" s="33"/>
      <c r="W288" s="35"/>
      <c r="X288" s="35"/>
      <c r="Y288" s="35"/>
      <c r="Z288" s="35"/>
      <c r="AA288" s="35"/>
      <c r="AB288" s="35"/>
      <c r="AC288" s="35"/>
      <c r="AD288" s="35"/>
      <c r="AE288" s="35"/>
    </row>
    <row r="289" spans="1:31" ht="15.75" customHeight="1">
      <c r="A289" s="31"/>
      <c r="B289" s="34"/>
      <c r="C289" s="34"/>
      <c r="D289" s="34"/>
      <c r="E289" s="34"/>
      <c r="F289" s="34"/>
      <c r="G289" s="34"/>
      <c r="H289" s="34"/>
      <c r="I289" s="32"/>
      <c r="J289" s="33"/>
      <c r="K289" s="35"/>
      <c r="L289" s="32"/>
      <c r="M289" s="33"/>
      <c r="N289" s="35"/>
      <c r="O289" s="32"/>
      <c r="P289" s="33"/>
      <c r="Q289" s="35"/>
      <c r="R289" s="35"/>
      <c r="S289" s="35"/>
      <c r="T289" s="35"/>
      <c r="U289" s="33"/>
      <c r="V289" s="33"/>
      <c r="W289" s="35"/>
      <c r="X289" s="35"/>
      <c r="Y289" s="35"/>
      <c r="Z289" s="35"/>
      <c r="AA289" s="35"/>
      <c r="AB289" s="35"/>
      <c r="AC289" s="35"/>
      <c r="AD289" s="35"/>
      <c r="AE289" s="35"/>
    </row>
    <row r="290" spans="1:31" ht="15.75" customHeight="1">
      <c r="A290" s="31"/>
      <c r="B290" s="34"/>
      <c r="C290" s="34"/>
      <c r="D290" s="34"/>
      <c r="E290" s="34"/>
      <c r="F290" s="34"/>
      <c r="G290" s="34"/>
      <c r="H290" s="34"/>
      <c r="I290" s="32"/>
      <c r="J290" s="33"/>
      <c r="K290" s="35"/>
      <c r="L290" s="32"/>
      <c r="M290" s="33"/>
      <c r="N290" s="35"/>
      <c r="O290" s="32"/>
      <c r="P290" s="33"/>
      <c r="Q290" s="35"/>
      <c r="R290" s="35"/>
      <c r="S290" s="35"/>
      <c r="T290" s="35"/>
      <c r="U290" s="33"/>
      <c r="V290" s="33"/>
      <c r="W290" s="35"/>
      <c r="X290" s="35"/>
      <c r="Y290" s="35"/>
      <c r="Z290" s="35"/>
      <c r="AA290" s="35"/>
      <c r="AB290" s="35"/>
      <c r="AC290" s="35"/>
      <c r="AD290" s="35"/>
      <c r="AE290" s="35"/>
    </row>
    <row r="291" spans="1:31" ht="15.75" customHeight="1">
      <c r="A291" s="31"/>
      <c r="B291" s="34"/>
      <c r="C291" s="34"/>
      <c r="D291" s="34"/>
      <c r="E291" s="34"/>
      <c r="F291" s="34"/>
      <c r="G291" s="34"/>
      <c r="H291" s="34"/>
      <c r="I291" s="32"/>
      <c r="J291" s="33"/>
      <c r="K291" s="35"/>
      <c r="L291" s="32"/>
      <c r="M291" s="33"/>
      <c r="N291" s="35"/>
      <c r="O291" s="32"/>
      <c r="P291" s="33"/>
      <c r="Q291" s="35"/>
      <c r="R291" s="35"/>
      <c r="S291" s="35"/>
      <c r="T291" s="35"/>
      <c r="U291" s="33"/>
      <c r="V291" s="33"/>
      <c r="W291" s="35"/>
      <c r="X291" s="35"/>
      <c r="Y291" s="35"/>
      <c r="Z291" s="35"/>
      <c r="AA291" s="35"/>
      <c r="AB291" s="35"/>
      <c r="AC291" s="35"/>
      <c r="AD291" s="35"/>
      <c r="AE291" s="35"/>
    </row>
    <row r="292" spans="1:31" ht="15.75" customHeight="1">
      <c r="A292" s="31"/>
      <c r="B292" s="34"/>
      <c r="C292" s="34"/>
      <c r="D292" s="34"/>
      <c r="E292" s="34"/>
      <c r="F292" s="34"/>
      <c r="G292" s="34"/>
      <c r="H292" s="34"/>
      <c r="I292" s="32"/>
      <c r="J292" s="33"/>
      <c r="K292" s="35"/>
      <c r="L292" s="32"/>
      <c r="M292" s="33"/>
      <c r="N292" s="35"/>
      <c r="O292" s="32"/>
      <c r="P292" s="33"/>
      <c r="Q292" s="35"/>
      <c r="R292" s="35"/>
      <c r="S292" s="35"/>
      <c r="T292" s="35"/>
      <c r="U292" s="33"/>
      <c r="V292" s="33"/>
      <c r="W292" s="35"/>
      <c r="X292" s="35"/>
      <c r="Y292" s="35"/>
      <c r="Z292" s="35"/>
      <c r="AA292" s="35"/>
      <c r="AB292" s="35"/>
      <c r="AC292" s="35"/>
      <c r="AD292" s="35"/>
      <c r="AE292" s="35"/>
    </row>
    <row r="293" spans="1:31" ht="15.75" customHeight="1">
      <c r="A293" s="31"/>
      <c r="B293" s="34"/>
      <c r="C293" s="34"/>
      <c r="D293" s="34"/>
      <c r="E293" s="34"/>
      <c r="F293" s="34"/>
      <c r="G293" s="34"/>
      <c r="H293" s="34"/>
      <c r="I293" s="32"/>
      <c r="J293" s="33"/>
      <c r="K293" s="35"/>
      <c r="L293" s="32"/>
      <c r="M293" s="33"/>
      <c r="N293" s="35"/>
      <c r="O293" s="32"/>
      <c r="P293" s="33"/>
      <c r="Q293" s="35"/>
      <c r="R293" s="35"/>
      <c r="S293" s="35"/>
      <c r="T293" s="35"/>
      <c r="U293" s="33"/>
      <c r="V293" s="33"/>
      <c r="W293" s="35"/>
      <c r="X293" s="35"/>
      <c r="Y293" s="35"/>
      <c r="Z293" s="35"/>
      <c r="AA293" s="35"/>
      <c r="AB293" s="35"/>
      <c r="AC293" s="35"/>
      <c r="AD293" s="35"/>
      <c r="AE293" s="35"/>
    </row>
    <row r="294" spans="1:31" ht="15.75" customHeight="1">
      <c r="A294" s="31"/>
      <c r="B294" s="34"/>
      <c r="C294" s="34"/>
      <c r="D294" s="34"/>
      <c r="E294" s="34"/>
      <c r="F294" s="34"/>
      <c r="G294" s="34"/>
      <c r="H294" s="34"/>
      <c r="I294" s="32"/>
      <c r="J294" s="33"/>
      <c r="K294" s="35"/>
      <c r="L294" s="32"/>
      <c r="M294" s="33"/>
      <c r="N294" s="35"/>
      <c r="O294" s="32"/>
      <c r="P294" s="33"/>
      <c r="Q294" s="35"/>
      <c r="R294" s="35"/>
      <c r="S294" s="35"/>
      <c r="T294" s="35"/>
      <c r="U294" s="33"/>
      <c r="V294" s="33"/>
      <c r="W294" s="35"/>
      <c r="X294" s="35"/>
      <c r="Y294" s="35"/>
      <c r="Z294" s="35"/>
      <c r="AA294" s="35"/>
      <c r="AB294" s="35"/>
      <c r="AC294" s="35"/>
      <c r="AD294" s="35"/>
      <c r="AE294" s="35"/>
    </row>
    <row r="295" spans="1:31" ht="15.75" customHeight="1">
      <c r="A295" s="31"/>
      <c r="B295" s="34"/>
      <c r="C295" s="34"/>
      <c r="D295" s="34"/>
      <c r="E295" s="34"/>
      <c r="F295" s="34"/>
      <c r="G295" s="34"/>
      <c r="H295" s="34"/>
      <c r="I295" s="32"/>
      <c r="J295" s="33"/>
      <c r="K295" s="35"/>
      <c r="L295" s="32"/>
      <c r="M295" s="33"/>
      <c r="N295" s="35"/>
      <c r="O295" s="32"/>
      <c r="P295" s="33"/>
      <c r="Q295" s="35"/>
      <c r="R295" s="35"/>
      <c r="S295" s="35"/>
      <c r="T295" s="35"/>
      <c r="U295" s="33"/>
      <c r="V295" s="33"/>
      <c r="W295" s="35"/>
      <c r="X295" s="35"/>
      <c r="Y295" s="35"/>
      <c r="Z295" s="35"/>
      <c r="AA295" s="35"/>
      <c r="AB295" s="35"/>
      <c r="AC295" s="35"/>
      <c r="AD295" s="35"/>
      <c r="AE295" s="35"/>
    </row>
    <row r="296" spans="1:31" ht="15.75" customHeight="1">
      <c r="A296" s="31"/>
      <c r="B296" s="34"/>
      <c r="C296" s="34"/>
      <c r="D296" s="34"/>
      <c r="E296" s="34"/>
      <c r="F296" s="34"/>
      <c r="G296" s="34"/>
      <c r="H296" s="34"/>
      <c r="I296" s="32"/>
      <c r="J296" s="33"/>
      <c r="K296" s="35"/>
      <c r="L296" s="32"/>
      <c r="M296" s="33"/>
      <c r="N296" s="35"/>
      <c r="O296" s="32"/>
      <c r="P296" s="33"/>
      <c r="Q296" s="35"/>
      <c r="R296" s="35"/>
      <c r="S296" s="35"/>
      <c r="T296" s="35"/>
      <c r="U296" s="33"/>
      <c r="V296" s="33"/>
      <c r="W296" s="35"/>
      <c r="X296" s="35"/>
      <c r="Y296" s="35"/>
      <c r="Z296" s="35"/>
      <c r="AA296" s="35"/>
      <c r="AB296" s="35"/>
      <c r="AC296" s="35"/>
      <c r="AD296" s="35"/>
      <c r="AE296" s="35"/>
    </row>
    <row r="297" spans="1:31" ht="15.75" customHeight="1">
      <c r="A297" s="31"/>
      <c r="B297" s="34"/>
      <c r="C297" s="34"/>
      <c r="D297" s="34"/>
      <c r="E297" s="34"/>
      <c r="F297" s="34"/>
      <c r="G297" s="34"/>
      <c r="H297" s="34"/>
      <c r="I297" s="32"/>
      <c r="J297" s="33"/>
      <c r="K297" s="35"/>
      <c r="L297" s="32"/>
      <c r="M297" s="33"/>
      <c r="N297" s="35"/>
      <c r="O297" s="32"/>
      <c r="P297" s="33"/>
      <c r="Q297" s="35"/>
      <c r="R297" s="35"/>
      <c r="S297" s="35"/>
      <c r="T297" s="35"/>
      <c r="U297" s="33"/>
      <c r="V297" s="33"/>
      <c r="W297" s="35"/>
      <c r="X297" s="35"/>
      <c r="Y297" s="35"/>
      <c r="Z297" s="35"/>
      <c r="AA297" s="35"/>
      <c r="AB297" s="35"/>
      <c r="AC297" s="35"/>
      <c r="AD297" s="35"/>
      <c r="AE297" s="35"/>
    </row>
    <row r="298" spans="1:31" ht="15.75" customHeight="1">
      <c r="A298" s="31"/>
      <c r="B298" s="34"/>
      <c r="C298" s="34"/>
      <c r="D298" s="34"/>
      <c r="E298" s="34"/>
      <c r="F298" s="34"/>
      <c r="G298" s="34"/>
      <c r="H298" s="34"/>
      <c r="I298" s="32"/>
      <c r="J298" s="33"/>
      <c r="K298" s="35"/>
      <c r="L298" s="32"/>
      <c r="M298" s="33"/>
      <c r="N298" s="35"/>
      <c r="O298" s="32"/>
      <c r="P298" s="33"/>
      <c r="Q298" s="35"/>
      <c r="R298" s="35"/>
      <c r="S298" s="35"/>
      <c r="T298" s="35"/>
      <c r="U298" s="33"/>
      <c r="V298" s="33"/>
      <c r="W298" s="35"/>
      <c r="X298" s="35"/>
      <c r="Y298" s="35"/>
      <c r="Z298" s="35"/>
      <c r="AA298" s="35"/>
      <c r="AB298" s="35"/>
      <c r="AC298" s="35"/>
      <c r="AD298" s="35"/>
      <c r="AE298" s="35"/>
    </row>
    <row r="299" spans="1:31" ht="15.75" customHeight="1">
      <c r="A299" s="31"/>
      <c r="B299" s="34"/>
      <c r="C299" s="34"/>
      <c r="D299" s="34"/>
      <c r="E299" s="34"/>
      <c r="F299" s="34"/>
      <c r="G299" s="34"/>
      <c r="H299" s="34"/>
      <c r="I299" s="32"/>
      <c r="J299" s="33"/>
      <c r="K299" s="35"/>
      <c r="L299" s="32"/>
      <c r="M299" s="33"/>
      <c r="N299" s="35"/>
      <c r="O299" s="32"/>
      <c r="P299" s="33"/>
      <c r="Q299" s="35"/>
      <c r="R299" s="35"/>
      <c r="S299" s="35"/>
      <c r="T299" s="35"/>
      <c r="U299" s="33"/>
      <c r="V299" s="33"/>
      <c r="W299" s="35"/>
      <c r="X299" s="35"/>
      <c r="Y299" s="35"/>
      <c r="Z299" s="35"/>
      <c r="AA299" s="35"/>
      <c r="AB299" s="35"/>
      <c r="AC299" s="35"/>
      <c r="AD299" s="35"/>
      <c r="AE299" s="35"/>
    </row>
    <row r="300" spans="1:31" ht="15" customHeight="1">
      <c r="A300" s="31"/>
      <c r="B300" s="34"/>
      <c r="C300" s="34"/>
      <c r="D300" s="34"/>
      <c r="E300" s="34"/>
      <c r="F300" s="34"/>
      <c r="G300" s="34"/>
      <c r="H300" s="34"/>
      <c r="I300" s="32"/>
      <c r="J300" s="33"/>
      <c r="K300" s="35"/>
      <c r="L300" s="32"/>
      <c r="M300" s="33"/>
      <c r="N300" s="35"/>
      <c r="O300" s="32"/>
      <c r="P300" s="33"/>
      <c r="Q300" s="35"/>
      <c r="R300" s="35"/>
      <c r="S300" s="35"/>
      <c r="T300" s="35"/>
      <c r="U300" s="33"/>
      <c r="V300" s="33"/>
      <c r="W300" s="35"/>
      <c r="X300" s="35"/>
      <c r="Y300" s="35"/>
      <c r="Z300" s="35"/>
      <c r="AA300" s="35"/>
      <c r="AB300" s="35"/>
      <c r="AC300" s="35"/>
      <c r="AD300" s="35"/>
      <c r="AE300" s="35"/>
    </row>
    <row r="301" spans="1:31" ht="15" customHeight="1">
      <c r="A301" s="31"/>
      <c r="B301" s="34"/>
      <c r="C301" s="34"/>
      <c r="D301" s="34"/>
      <c r="E301" s="34"/>
      <c r="F301" s="34"/>
      <c r="G301" s="34"/>
      <c r="H301" s="34"/>
      <c r="I301" s="32"/>
      <c r="J301" s="33"/>
      <c r="K301" s="35"/>
      <c r="L301" s="32"/>
      <c r="M301" s="33"/>
      <c r="N301" s="35"/>
      <c r="O301" s="32"/>
      <c r="P301" s="33"/>
      <c r="Q301" s="35"/>
      <c r="R301" s="35"/>
      <c r="S301" s="35"/>
      <c r="T301" s="35"/>
      <c r="U301" s="33"/>
      <c r="V301" s="33"/>
      <c r="W301" s="35"/>
      <c r="X301" s="35"/>
      <c r="Y301" s="35"/>
      <c r="Z301" s="35"/>
      <c r="AA301" s="35"/>
      <c r="AB301" s="35"/>
      <c r="AC301" s="35"/>
      <c r="AD301" s="35"/>
      <c r="AE301" s="35"/>
    </row>
    <row r="302" spans="1:31" ht="15" customHeight="1">
      <c r="A302" s="31"/>
      <c r="B302" s="34"/>
      <c r="C302" s="34"/>
      <c r="D302" s="34"/>
      <c r="E302" s="34"/>
      <c r="F302" s="34"/>
      <c r="G302" s="34"/>
      <c r="H302" s="34"/>
      <c r="I302" s="32"/>
      <c r="J302" s="33"/>
      <c r="K302" s="35"/>
      <c r="L302" s="32"/>
      <c r="M302" s="33"/>
      <c r="N302" s="35"/>
      <c r="O302" s="32"/>
      <c r="P302" s="33"/>
      <c r="Q302" s="35"/>
      <c r="R302" s="35"/>
      <c r="S302" s="35"/>
      <c r="T302" s="35"/>
      <c r="U302" s="33"/>
      <c r="V302" s="33"/>
      <c r="W302" s="35"/>
      <c r="X302" s="35"/>
      <c r="Y302" s="35"/>
      <c r="Z302" s="35"/>
      <c r="AA302" s="35"/>
      <c r="AB302" s="35"/>
      <c r="AC302" s="35"/>
      <c r="AD302" s="35"/>
      <c r="AE302" s="35"/>
    </row>
    <row r="303" spans="1:31" ht="15" customHeight="1">
      <c r="A303" s="31"/>
      <c r="B303" s="34"/>
      <c r="C303" s="34"/>
      <c r="D303" s="34"/>
      <c r="E303" s="34"/>
      <c r="F303" s="34"/>
      <c r="G303" s="34"/>
      <c r="H303" s="34"/>
      <c r="I303" s="32"/>
      <c r="J303" s="33"/>
      <c r="K303" s="35"/>
      <c r="L303" s="32"/>
      <c r="M303" s="33"/>
      <c r="N303" s="35"/>
      <c r="O303" s="32"/>
      <c r="P303" s="33"/>
      <c r="Q303" s="35"/>
      <c r="R303" s="35"/>
      <c r="S303" s="35"/>
      <c r="T303" s="35"/>
      <c r="U303" s="33"/>
      <c r="V303" s="33"/>
      <c r="W303" s="35"/>
      <c r="X303" s="35"/>
      <c r="Y303" s="35"/>
      <c r="Z303" s="35"/>
      <c r="AA303" s="35"/>
      <c r="AB303" s="35"/>
      <c r="AC303" s="35"/>
      <c r="AD303" s="35"/>
      <c r="AE303" s="35"/>
    </row>
    <row r="304" spans="1:31" ht="15" customHeight="1">
      <c r="A304" s="31"/>
      <c r="B304" s="34"/>
      <c r="C304" s="34"/>
      <c r="D304" s="34"/>
      <c r="E304" s="34"/>
      <c r="F304" s="34"/>
      <c r="G304" s="34"/>
      <c r="H304" s="34"/>
      <c r="I304" s="32"/>
      <c r="J304" s="33"/>
      <c r="K304" s="35"/>
      <c r="L304" s="32"/>
      <c r="M304" s="33"/>
      <c r="N304" s="35"/>
      <c r="O304" s="32"/>
      <c r="P304" s="33"/>
      <c r="Q304" s="35"/>
      <c r="R304" s="35"/>
      <c r="S304" s="35"/>
      <c r="T304" s="35"/>
      <c r="U304" s="33"/>
      <c r="V304" s="33"/>
      <c r="W304" s="35"/>
      <c r="X304" s="35"/>
      <c r="Y304" s="35"/>
      <c r="Z304" s="35"/>
      <c r="AA304" s="35"/>
      <c r="AB304" s="35"/>
      <c r="AC304" s="35"/>
      <c r="AD304" s="35"/>
      <c r="AE304" s="35"/>
    </row>
    <row r="305" spans="1:31" ht="15.75" customHeight="1">
      <c r="A305" s="37"/>
      <c r="B305" s="37"/>
      <c r="C305" s="37"/>
      <c r="D305" s="37"/>
      <c r="E305" s="37"/>
      <c r="F305" s="37"/>
      <c r="G305" s="37"/>
      <c r="H305" s="37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</row>
    <row r="306" spans="1:31" ht="15.75" customHeight="1">
      <c r="A306" s="37"/>
      <c r="B306" s="37"/>
      <c r="C306" s="37"/>
      <c r="D306" s="37"/>
      <c r="E306" s="37"/>
      <c r="F306" s="37"/>
      <c r="G306" s="37"/>
      <c r="H306" s="37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</row>
    <row r="307" spans="1:31" ht="15.75" customHeight="1">
      <c r="A307" s="37"/>
      <c r="B307" s="37"/>
      <c r="C307" s="37"/>
      <c r="D307" s="37"/>
      <c r="E307" s="37"/>
      <c r="F307" s="37"/>
      <c r="G307" s="37"/>
      <c r="H307" s="37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</row>
    <row r="308" spans="1:31" ht="15.75" customHeight="1">
      <c r="A308" s="37"/>
      <c r="B308" s="37"/>
      <c r="C308" s="37"/>
      <c r="D308" s="37"/>
      <c r="E308" s="37"/>
      <c r="F308" s="37"/>
      <c r="G308" s="37"/>
      <c r="H308" s="37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</row>
    <row r="309" spans="1:31" ht="15.75" customHeight="1">
      <c r="A309" s="37"/>
      <c r="B309" s="37"/>
      <c r="C309" s="37"/>
      <c r="D309" s="37"/>
      <c r="E309" s="37"/>
      <c r="F309" s="37"/>
      <c r="G309" s="37"/>
      <c r="H309" s="37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</row>
    <row r="310" spans="1:31" ht="15.75" customHeight="1">
      <c r="A310" s="37"/>
      <c r="B310" s="37"/>
      <c r="C310" s="37"/>
      <c r="D310" s="37"/>
      <c r="E310" s="37"/>
      <c r="F310" s="37"/>
      <c r="G310" s="37"/>
      <c r="H310" s="37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</row>
    <row r="311" spans="1:31" ht="15.75" customHeight="1">
      <c r="A311" s="37"/>
      <c r="B311" s="37"/>
      <c r="C311" s="37"/>
      <c r="D311" s="37"/>
      <c r="E311" s="37"/>
      <c r="F311" s="37"/>
      <c r="G311" s="37"/>
      <c r="H311" s="37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</row>
    <row r="312" spans="1:31" ht="15.75" customHeight="1">
      <c r="A312" s="37"/>
      <c r="B312" s="37"/>
      <c r="C312" s="37"/>
      <c r="D312" s="37"/>
      <c r="E312" s="37"/>
      <c r="F312" s="37"/>
      <c r="G312" s="37"/>
      <c r="H312" s="37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</row>
    <row r="313" spans="1:31" ht="15.75" customHeight="1">
      <c r="A313" s="37"/>
      <c r="B313" s="37"/>
      <c r="C313" s="37"/>
      <c r="D313" s="37"/>
      <c r="E313" s="37"/>
      <c r="F313" s="37"/>
      <c r="G313" s="37"/>
      <c r="H313" s="37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</row>
    <row r="314" spans="1:31" ht="15.75" customHeight="1">
      <c r="A314" s="37"/>
      <c r="B314" s="37"/>
      <c r="C314" s="37"/>
      <c r="D314" s="37"/>
      <c r="E314" s="37"/>
      <c r="F314" s="37"/>
      <c r="G314" s="37"/>
      <c r="H314" s="37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</row>
    <row r="315" spans="1:31" ht="15.75" customHeight="1">
      <c r="A315" s="37"/>
      <c r="B315" s="37"/>
      <c r="C315" s="37"/>
      <c r="D315" s="37"/>
      <c r="E315" s="37"/>
      <c r="F315" s="37"/>
      <c r="G315" s="37"/>
      <c r="H315" s="37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</row>
    <row r="316" spans="1:31" ht="15.75" customHeight="1">
      <c r="A316" s="37"/>
      <c r="B316" s="37"/>
      <c r="C316" s="37"/>
      <c r="D316" s="37"/>
      <c r="E316" s="37"/>
      <c r="F316" s="37"/>
      <c r="G316" s="37"/>
      <c r="H316" s="37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</row>
    <row r="317" spans="1:31" ht="15.75" customHeight="1">
      <c r="A317" s="37"/>
      <c r="B317" s="37"/>
      <c r="C317" s="37"/>
      <c r="D317" s="37"/>
      <c r="E317" s="37"/>
      <c r="F317" s="37"/>
      <c r="G317" s="37"/>
      <c r="H317" s="37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</row>
    <row r="318" spans="1:31" ht="15.75" customHeight="1">
      <c r="A318" s="37"/>
      <c r="B318" s="37"/>
      <c r="C318" s="37"/>
      <c r="D318" s="37"/>
      <c r="E318" s="37"/>
      <c r="F318" s="37"/>
      <c r="G318" s="37"/>
      <c r="H318" s="37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</row>
    <row r="319" spans="1:31" ht="15.75" customHeight="1">
      <c r="A319" s="37"/>
      <c r="B319" s="37"/>
      <c r="C319" s="37"/>
      <c r="D319" s="37"/>
      <c r="E319" s="37"/>
      <c r="F319" s="37"/>
      <c r="G319" s="37"/>
      <c r="H319" s="37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</row>
    <row r="320" spans="1:31" ht="15.75" customHeight="1">
      <c r="A320" s="37"/>
      <c r="B320" s="37"/>
      <c r="C320" s="37"/>
      <c r="D320" s="37"/>
      <c r="E320" s="37"/>
      <c r="F320" s="37"/>
      <c r="G320" s="37"/>
      <c r="H320" s="37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</row>
    <row r="321" spans="1:31" ht="15.75" customHeight="1">
      <c r="A321" s="37"/>
      <c r="B321" s="37"/>
      <c r="C321" s="37"/>
      <c r="D321" s="37"/>
      <c r="E321" s="37"/>
      <c r="F321" s="37"/>
      <c r="G321" s="37"/>
      <c r="H321" s="37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</row>
    <row r="322" spans="1:31" ht="15.75" customHeight="1">
      <c r="A322" s="37"/>
      <c r="B322" s="37"/>
      <c r="C322" s="37"/>
      <c r="D322" s="37"/>
      <c r="E322" s="37"/>
      <c r="F322" s="37"/>
      <c r="G322" s="37"/>
      <c r="H322" s="37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</row>
    <row r="323" spans="1:31" ht="15.75" customHeight="1">
      <c r="A323" s="37"/>
      <c r="B323" s="37"/>
      <c r="C323" s="37"/>
      <c r="D323" s="37"/>
      <c r="E323" s="37"/>
      <c r="F323" s="37"/>
      <c r="G323" s="37"/>
      <c r="H323" s="37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</row>
    <row r="324" spans="1:31" ht="15.75" customHeight="1">
      <c r="A324" s="37"/>
      <c r="B324" s="37"/>
      <c r="C324" s="37"/>
      <c r="D324" s="37"/>
      <c r="E324" s="37"/>
      <c r="F324" s="37"/>
      <c r="G324" s="37"/>
      <c r="H324" s="37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</row>
    <row r="325" spans="1:31" ht="15.75" customHeight="1">
      <c r="A325" s="37"/>
      <c r="B325" s="37"/>
      <c r="C325" s="37"/>
      <c r="D325" s="37"/>
      <c r="E325" s="37"/>
      <c r="F325" s="37"/>
      <c r="G325" s="37"/>
      <c r="H325" s="37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</row>
    <row r="326" spans="1:31" ht="15.75" customHeight="1">
      <c r="A326" s="37"/>
      <c r="B326" s="37"/>
      <c r="C326" s="37"/>
      <c r="D326" s="37"/>
      <c r="E326" s="37"/>
      <c r="F326" s="37"/>
      <c r="G326" s="37"/>
      <c r="H326" s="37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</row>
    <row r="327" spans="1:31" ht="15.75" customHeight="1">
      <c r="A327" s="37"/>
      <c r="B327" s="37"/>
      <c r="C327" s="37"/>
      <c r="D327" s="37"/>
      <c r="E327" s="37"/>
      <c r="F327" s="37"/>
      <c r="G327" s="37"/>
      <c r="H327" s="37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</row>
    <row r="328" spans="1:31" ht="15.75" customHeight="1">
      <c r="A328" s="37"/>
      <c r="B328" s="37"/>
      <c r="C328" s="37"/>
      <c r="D328" s="37"/>
      <c r="E328" s="37"/>
      <c r="F328" s="37"/>
      <c r="G328" s="37"/>
      <c r="H328" s="37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</row>
    <row r="329" spans="1:31" ht="15.75" customHeight="1">
      <c r="A329" s="37"/>
      <c r="B329" s="37"/>
      <c r="C329" s="37"/>
      <c r="D329" s="37"/>
      <c r="E329" s="37"/>
      <c r="F329" s="37"/>
      <c r="G329" s="37"/>
      <c r="H329" s="37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</row>
    <row r="330" spans="1:31" ht="15.75" customHeight="1">
      <c r="A330" s="37"/>
      <c r="B330" s="37"/>
      <c r="C330" s="37"/>
      <c r="D330" s="37"/>
      <c r="E330" s="37"/>
      <c r="F330" s="37"/>
      <c r="G330" s="37"/>
      <c r="H330" s="37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</row>
    <row r="331" spans="1:31" ht="15.75" customHeight="1">
      <c r="A331" s="37"/>
      <c r="B331" s="37"/>
      <c r="C331" s="37"/>
      <c r="D331" s="37"/>
      <c r="E331" s="37"/>
      <c r="F331" s="37"/>
      <c r="G331" s="37"/>
      <c r="H331" s="37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</row>
    <row r="332" spans="1:31" ht="15.75" customHeight="1">
      <c r="A332" s="37"/>
      <c r="B332" s="37"/>
      <c r="C332" s="37"/>
      <c r="D332" s="37"/>
      <c r="E332" s="37"/>
      <c r="F332" s="37"/>
      <c r="G332" s="37"/>
      <c r="H332" s="37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</row>
    <row r="333" spans="1:31" ht="15.75" customHeight="1">
      <c r="A333" s="37"/>
      <c r="B333" s="37"/>
      <c r="C333" s="37"/>
      <c r="D333" s="37"/>
      <c r="E333" s="37"/>
      <c r="F333" s="37"/>
      <c r="G333" s="37"/>
      <c r="H333" s="37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</row>
    <row r="334" spans="1:31" ht="15.75" customHeight="1">
      <c r="A334" s="37"/>
      <c r="B334" s="37"/>
      <c r="C334" s="37"/>
      <c r="D334" s="37"/>
      <c r="E334" s="37"/>
      <c r="F334" s="37"/>
      <c r="G334" s="37"/>
      <c r="H334" s="37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</row>
    <row r="335" spans="1:31" ht="15.75" customHeight="1">
      <c r="A335" s="37"/>
      <c r="B335" s="37"/>
      <c r="C335" s="37"/>
      <c r="D335" s="37"/>
      <c r="E335" s="37"/>
      <c r="F335" s="37"/>
      <c r="G335" s="37"/>
      <c r="H335" s="37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</row>
    <row r="336" spans="1:31" ht="15.75" customHeight="1">
      <c r="A336" s="37"/>
      <c r="B336" s="37"/>
      <c r="C336" s="37"/>
      <c r="D336" s="37"/>
      <c r="E336" s="37"/>
      <c r="F336" s="37"/>
      <c r="G336" s="37"/>
      <c r="H336" s="37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</row>
    <row r="337" spans="1:31" ht="15.75" customHeight="1">
      <c r="A337" s="37"/>
      <c r="B337" s="37"/>
      <c r="C337" s="37"/>
      <c r="D337" s="37"/>
      <c r="E337" s="37"/>
      <c r="F337" s="37"/>
      <c r="G337" s="37"/>
      <c r="H337" s="37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</row>
    <row r="338" spans="1:31" ht="15.75" customHeight="1">
      <c r="A338" s="37"/>
      <c r="B338" s="37"/>
      <c r="C338" s="37"/>
      <c r="D338" s="37"/>
      <c r="E338" s="37"/>
      <c r="F338" s="37"/>
      <c r="G338" s="37"/>
      <c r="H338" s="37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</row>
    <row r="339" spans="1:31" ht="15.75" customHeight="1">
      <c r="A339" s="37"/>
      <c r="B339" s="37"/>
      <c r="C339" s="37"/>
      <c r="D339" s="37"/>
      <c r="E339" s="37"/>
      <c r="F339" s="37"/>
      <c r="G339" s="37"/>
      <c r="H339" s="37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</row>
    <row r="340" spans="1:31" ht="15.75" customHeight="1">
      <c r="A340" s="37"/>
      <c r="B340" s="37"/>
      <c r="C340" s="37"/>
      <c r="D340" s="37"/>
      <c r="E340" s="37"/>
      <c r="F340" s="37"/>
      <c r="G340" s="37"/>
      <c r="H340" s="37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</row>
    <row r="341" spans="1:31" ht="15.75" customHeight="1">
      <c r="A341" s="37"/>
      <c r="B341" s="37"/>
      <c r="C341" s="37"/>
      <c r="D341" s="37"/>
      <c r="E341" s="37"/>
      <c r="F341" s="37"/>
      <c r="G341" s="37"/>
      <c r="H341" s="37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</row>
    <row r="342" spans="1:31" ht="15.75" customHeight="1">
      <c r="A342" s="37"/>
      <c r="B342" s="37"/>
      <c r="C342" s="37"/>
      <c r="D342" s="37"/>
      <c r="E342" s="37"/>
      <c r="F342" s="37"/>
      <c r="G342" s="37"/>
      <c r="H342" s="37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</row>
    <row r="343" spans="1:31" ht="15.75" customHeight="1">
      <c r="A343" s="37"/>
      <c r="B343" s="37"/>
      <c r="C343" s="37"/>
      <c r="D343" s="37"/>
      <c r="E343" s="37"/>
      <c r="F343" s="37"/>
      <c r="G343" s="37"/>
      <c r="H343" s="37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</row>
    <row r="344" spans="1:31" ht="15.75" customHeight="1">
      <c r="A344" s="37"/>
      <c r="B344" s="37"/>
      <c r="C344" s="37"/>
      <c r="D344" s="37"/>
      <c r="E344" s="37"/>
      <c r="F344" s="37"/>
      <c r="G344" s="37"/>
      <c r="H344" s="37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</row>
    <row r="345" spans="1:31" ht="15.75" customHeight="1">
      <c r="A345" s="37"/>
      <c r="B345" s="37"/>
      <c r="C345" s="37"/>
      <c r="D345" s="37"/>
      <c r="E345" s="37"/>
      <c r="F345" s="37"/>
      <c r="G345" s="37"/>
      <c r="H345" s="37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</row>
    <row r="346" spans="1:31" ht="15.75" customHeight="1">
      <c r="A346" s="37"/>
      <c r="B346" s="37"/>
      <c r="C346" s="37"/>
      <c r="D346" s="37"/>
      <c r="E346" s="37"/>
      <c r="F346" s="37"/>
      <c r="G346" s="37"/>
      <c r="H346" s="37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</row>
    <row r="347" spans="1:31" ht="15.75" customHeight="1">
      <c r="A347" s="37"/>
      <c r="B347" s="37"/>
      <c r="C347" s="37"/>
      <c r="D347" s="37"/>
      <c r="E347" s="37"/>
      <c r="F347" s="37"/>
      <c r="G347" s="37"/>
      <c r="H347" s="37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</row>
    <row r="348" spans="1:31" ht="15.75" customHeight="1">
      <c r="A348" s="37"/>
      <c r="B348" s="37"/>
      <c r="C348" s="37"/>
      <c r="D348" s="37"/>
      <c r="E348" s="37"/>
      <c r="F348" s="37"/>
      <c r="G348" s="37"/>
      <c r="H348" s="37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</row>
    <row r="349" spans="1:31" ht="15.75" customHeight="1">
      <c r="A349" s="37"/>
      <c r="B349" s="37"/>
      <c r="C349" s="37"/>
      <c r="D349" s="37"/>
      <c r="E349" s="37"/>
      <c r="F349" s="37"/>
      <c r="G349" s="37"/>
      <c r="H349" s="37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</row>
    <row r="350" spans="1:31" ht="15.75" customHeight="1">
      <c r="A350" s="37"/>
      <c r="B350" s="37"/>
      <c r="C350" s="37"/>
      <c r="D350" s="37"/>
      <c r="E350" s="37"/>
      <c r="F350" s="37"/>
      <c r="G350" s="37"/>
      <c r="H350" s="37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</row>
    <row r="351" spans="1:31" ht="15.75" customHeight="1">
      <c r="A351" s="37"/>
      <c r="B351" s="37"/>
      <c r="C351" s="37"/>
      <c r="D351" s="37"/>
      <c r="E351" s="37"/>
      <c r="F351" s="37"/>
      <c r="G351" s="37"/>
      <c r="H351" s="37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</row>
    <row r="352" spans="1:31" ht="15.75" customHeight="1">
      <c r="A352" s="37"/>
      <c r="B352" s="37"/>
      <c r="C352" s="37"/>
      <c r="D352" s="37"/>
      <c r="E352" s="37"/>
      <c r="F352" s="37"/>
      <c r="G352" s="37"/>
      <c r="H352" s="37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</row>
    <row r="353" spans="1:31" ht="15.75" customHeight="1">
      <c r="A353" s="37"/>
      <c r="B353" s="37"/>
      <c r="C353" s="37"/>
      <c r="D353" s="37"/>
      <c r="E353" s="37"/>
      <c r="F353" s="37"/>
      <c r="G353" s="37"/>
      <c r="H353" s="37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</row>
    <row r="354" spans="1:31" ht="15.75" customHeight="1">
      <c r="A354" s="37"/>
      <c r="B354" s="37"/>
      <c r="C354" s="37"/>
      <c r="D354" s="37"/>
      <c r="E354" s="37"/>
      <c r="F354" s="37"/>
      <c r="G354" s="37"/>
      <c r="H354" s="37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</row>
    <row r="355" spans="1:31" ht="15.75" customHeight="1">
      <c r="A355" s="37"/>
      <c r="B355" s="37"/>
      <c r="C355" s="37"/>
      <c r="D355" s="37"/>
      <c r="E355" s="37"/>
      <c r="F355" s="37"/>
      <c r="G355" s="37"/>
      <c r="H355" s="37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</row>
    <row r="356" spans="1:31" ht="15.75" customHeight="1">
      <c r="A356" s="37"/>
      <c r="B356" s="37"/>
      <c r="C356" s="37"/>
      <c r="D356" s="37"/>
      <c r="E356" s="37"/>
      <c r="F356" s="37"/>
      <c r="G356" s="37"/>
      <c r="H356" s="37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</row>
    <row r="357" spans="1:31" ht="15.75" customHeight="1">
      <c r="A357" s="37"/>
      <c r="B357" s="37"/>
      <c r="C357" s="37"/>
      <c r="D357" s="37"/>
      <c r="E357" s="37"/>
      <c r="F357" s="37"/>
      <c r="G357" s="37"/>
      <c r="H357" s="37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</row>
    <row r="358" spans="1:31" ht="15.75" customHeight="1">
      <c r="A358" s="37"/>
      <c r="B358" s="37"/>
      <c r="C358" s="37"/>
      <c r="D358" s="37"/>
      <c r="E358" s="37"/>
      <c r="F358" s="37"/>
      <c r="G358" s="37"/>
      <c r="H358" s="37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</row>
    <row r="359" spans="1:31" ht="15.75" customHeight="1">
      <c r="A359" s="37"/>
      <c r="B359" s="37"/>
      <c r="C359" s="37"/>
      <c r="D359" s="37"/>
      <c r="E359" s="37"/>
      <c r="F359" s="37"/>
      <c r="G359" s="37"/>
      <c r="H359" s="37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</row>
    <row r="360" spans="1:31" ht="15.75" customHeight="1">
      <c r="A360" s="37"/>
      <c r="B360" s="37"/>
      <c r="C360" s="37"/>
      <c r="D360" s="37"/>
      <c r="E360" s="37"/>
      <c r="F360" s="37"/>
      <c r="G360" s="37"/>
      <c r="H360" s="37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</row>
    <row r="361" spans="1:31" ht="15.75" customHeight="1">
      <c r="A361" s="37"/>
      <c r="B361" s="37"/>
      <c r="C361" s="37"/>
      <c r="D361" s="37"/>
      <c r="E361" s="37"/>
      <c r="F361" s="37"/>
      <c r="G361" s="37"/>
      <c r="H361" s="37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</row>
    <row r="362" spans="1:31" ht="15.75" customHeight="1">
      <c r="A362" s="37"/>
      <c r="B362" s="37"/>
      <c r="C362" s="37"/>
      <c r="D362" s="37"/>
      <c r="E362" s="37"/>
      <c r="F362" s="37"/>
      <c r="G362" s="37"/>
      <c r="H362" s="37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</row>
    <row r="363" spans="1:31" ht="15.75" customHeight="1">
      <c r="A363" s="37"/>
      <c r="B363" s="37"/>
      <c r="C363" s="37"/>
      <c r="D363" s="37"/>
      <c r="E363" s="37"/>
      <c r="F363" s="37"/>
      <c r="G363" s="37"/>
      <c r="H363" s="37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</row>
    <row r="364" spans="1:31" ht="15.75" customHeight="1">
      <c r="A364" s="37"/>
      <c r="B364" s="37"/>
      <c r="C364" s="37"/>
      <c r="D364" s="37"/>
      <c r="E364" s="37"/>
      <c r="F364" s="37"/>
      <c r="G364" s="37"/>
      <c r="H364" s="37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</row>
    <row r="365" spans="1:31" ht="15.75" customHeight="1">
      <c r="A365" s="37"/>
      <c r="B365" s="37"/>
      <c r="C365" s="37"/>
      <c r="D365" s="37"/>
      <c r="E365" s="37"/>
      <c r="F365" s="37"/>
      <c r="G365" s="37"/>
      <c r="H365" s="37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</row>
    <row r="366" spans="1:31" ht="15.75" customHeight="1">
      <c r="A366" s="37"/>
      <c r="B366" s="37"/>
      <c r="C366" s="37"/>
      <c r="D366" s="37"/>
      <c r="E366" s="37"/>
      <c r="F366" s="37"/>
      <c r="G366" s="37"/>
      <c r="H366" s="37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</row>
    <row r="367" spans="1:31" ht="15.75" customHeight="1">
      <c r="A367" s="37"/>
      <c r="B367" s="37"/>
      <c r="C367" s="37"/>
      <c r="D367" s="37"/>
      <c r="E367" s="37"/>
      <c r="F367" s="37"/>
      <c r="G367" s="37"/>
      <c r="H367" s="37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</row>
    <row r="368" spans="1:31" ht="15.75" customHeight="1">
      <c r="A368" s="37"/>
      <c r="B368" s="37"/>
      <c r="C368" s="37"/>
      <c r="D368" s="37"/>
      <c r="E368" s="37"/>
      <c r="F368" s="37"/>
      <c r="G368" s="37"/>
      <c r="H368" s="37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</row>
    <row r="369" spans="1:31" ht="15.75" customHeight="1">
      <c r="A369" s="37"/>
      <c r="B369" s="37"/>
      <c r="C369" s="37"/>
      <c r="D369" s="37"/>
      <c r="E369" s="37"/>
      <c r="F369" s="37"/>
      <c r="G369" s="37"/>
      <c r="H369" s="37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</row>
    <row r="370" spans="1:31" ht="15.75" customHeight="1">
      <c r="A370" s="37"/>
      <c r="B370" s="37"/>
      <c r="C370" s="37"/>
      <c r="D370" s="37"/>
      <c r="E370" s="37"/>
      <c r="F370" s="37"/>
      <c r="G370" s="37"/>
      <c r="H370" s="37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</row>
    <row r="371" spans="1:31" ht="15.75" customHeight="1">
      <c r="A371" s="37"/>
      <c r="B371" s="37"/>
      <c r="C371" s="37"/>
      <c r="D371" s="37"/>
      <c r="E371" s="37"/>
      <c r="F371" s="37"/>
      <c r="G371" s="37"/>
      <c r="H371" s="37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</row>
    <row r="372" spans="1:31" ht="15.75" customHeight="1">
      <c r="A372" s="37"/>
      <c r="B372" s="37"/>
      <c r="C372" s="37"/>
      <c r="D372" s="37"/>
      <c r="E372" s="37"/>
      <c r="F372" s="37"/>
      <c r="G372" s="37"/>
      <c r="H372" s="37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</row>
    <row r="373" spans="1:31" ht="15.75" customHeight="1">
      <c r="A373" s="37"/>
      <c r="B373" s="37"/>
      <c r="C373" s="37"/>
      <c r="D373" s="37"/>
      <c r="E373" s="37"/>
      <c r="F373" s="37"/>
      <c r="G373" s="37"/>
      <c r="H373" s="37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</row>
    <row r="374" spans="1:31" ht="15.75" customHeight="1">
      <c r="A374" s="37"/>
      <c r="B374" s="37"/>
      <c r="C374" s="37"/>
      <c r="D374" s="37"/>
      <c r="E374" s="37"/>
      <c r="F374" s="37"/>
      <c r="G374" s="37"/>
      <c r="H374" s="37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</row>
    <row r="375" spans="1:31" ht="15.75" customHeight="1">
      <c r="A375" s="37"/>
      <c r="B375" s="37"/>
      <c r="C375" s="37"/>
      <c r="D375" s="37"/>
      <c r="E375" s="37"/>
      <c r="F375" s="37"/>
      <c r="G375" s="37"/>
      <c r="H375" s="37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</row>
    <row r="376" spans="1:31" ht="15.75" customHeight="1">
      <c r="A376" s="37"/>
      <c r="B376" s="37"/>
      <c r="C376" s="37"/>
      <c r="D376" s="37"/>
      <c r="E376" s="37"/>
      <c r="F376" s="37"/>
      <c r="G376" s="37"/>
      <c r="H376" s="37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</row>
    <row r="377" spans="1:31" ht="15.75" customHeight="1">
      <c r="A377" s="37"/>
      <c r="B377" s="37"/>
      <c r="C377" s="37"/>
      <c r="D377" s="37"/>
      <c r="E377" s="37"/>
      <c r="F377" s="37"/>
      <c r="G377" s="37"/>
      <c r="H377" s="37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</row>
    <row r="378" spans="1:31" ht="15.75" customHeight="1">
      <c r="A378" s="37"/>
      <c r="B378" s="37"/>
      <c r="C378" s="37"/>
      <c r="D378" s="37"/>
      <c r="E378" s="37"/>
      <c r="F378" s="37"/>
      <c r="G378" s="37"/>
      <c r="H378" s="37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</row>
    <row r="379" spans="1:31" ht="15.75" customHeight="1">
      <c r="A379" s="37"/>
      <c r="B379" s="37"/>
      <c r="C379" s="37"/>
      <c r="D379" s="37"/>
      <c r="E379" s="37"/>
      <c r="F379" s="37"/>
      <c r="G379" s="37"/>
      <c r="H379" s="37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</row>
    <row r="380" spans="1:31" ht="15.75" customHeight="1">
      <c r="A380" s="37"/>
      <c r="B380" s="37"/>
      <c r="C380" s="37"/>
      <c r="D380" s="37"/>
      <c r="E380" s="37"/>
      <c r="F380" s="37"/>
      <c r="G380" s="37"/>
      <c r="H380" s="37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</row>
    <row r="381" spans="1:31" ht="15.75" customHeight="1">
      <c r="A381" s="37"/>
      <c r="B381" s="37"/>
      <c r="C381" s="37"/>
      <c r="D381" s="37"/>
      <c r="E381" s="37"/>
      <c r="F381" s="37"/>
      <c r="G381" s="37"/>
      <c r="H381" s="37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</row>
    <row r="382" spans="1:31" ht="15.75" customHeight="1">
      <c r="A382" s="37"/>
      <c r="B382" s="37"/>
      <c r="C382" s="37"/>
      <c r="D382" s="37"/>
      <c r="E382" s="37"/>
      <c r="F382" s="37"/>
      <c r="G382" s="37"/>
      <c r="H382" s="37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</row>
    <row r="383" spans="1:31" ht="15.75" customHeight="1">
      <c r="A383" s="37"/>
      <c r="B383" s="37"/>
      <c r="C383" s="37"/>
      <c r="D383" s="37"/>
      <c r="E383" s="37"/>
      <c r="F383" s="37"/>
      <c r="G383" s="37"/>
      <c r="H383" s="37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</row>
    <row r="384" spans="1:31" ht="15.75" customHeight="1">
      <c r="A384" s="37"/>
      <c r="B384" s="37"/>
      <c r="C384" s="37"/>
      <c r="D384" s="37"/>
      <c r="E384" s="37"/>
      <c r="F384" s="37"/>
      <c r="G384" s="37"/>
      <c r="H384" s="37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</row>
    <row r="385" spans="1:31" ht="15.75" customHeight="1">
      <c r="A385" s="37"/>
      <c r="B385" s="37"/>
      <c r="C385" s="37"/>
      <c r="D385" s="37"/>
      <c r="E385" s="37"/>
      <c r="F385" s="37"/>
      <c r="G385" s="37"/>
      <c r="H385" s="37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</row>
    <row r="386" spans="1:31" ht="15.75" customHeight="1">
      <c r="A386" s="37"/>
      <c r="B386" s="37"/>
      <c r="C386" s="37"/>
      <c r="D386" s="37"/>
      <c r="E386" s="37"/>
      <c r="F386" s="37"/>
      <c r="G386" s="37"/>
      <c r="H386" s="37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</row>
    <row r="387" spans="1:31" ht="15.75" customHeight="1">
      <c r="A387" s="37"/>
      <c r="B387" s="37"/>
      <c r="C387" s="37"/>
      <c r="D387" s="37"/>
      <c r="E387" s="37"/>
      <c r="F387" s="37"/>
      <c r="G387" s="37"/>
      <c r="H387" s="37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</row>
    <row r="388" spans="1:31" ht="15.75" customHeight="1">
      <c r="A388" s="37"/>
      <c r="B388" s="37"/>
      <c r="C388" s="37"/>
      <c r="D388" s="37"/>
      <c r="E388" s="37"/>
      <c r="F388" s="37"/>
      <c r="G388" s="37"/>
      <c r="H388" s="37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</row>
    <row r="389" spans="1:31" ht="15.75" customHeight="1">
      <c r="A389" s="37"/>
      <c r="B389" s="37"/>
      <c r="C389" s="37"/>
      <c r="D389" s="37"/>
      <c r="E389" s="37"/>
      <c r="F389" s="37"/>
      <c r="G389" s="37"/>
      <c r="H389" s="37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</row>
    <row r="390" spans="1:31" ht="15.75" customHeight="1">
      <c r="A390" s="37"/>
      <c r="B390" s="37"/>
      <c r="C390" s="37"/>
      <c r="D390" s="37"/>
      <c r="E390" s="37"/>
      <c r="F390" s="37"/>
      <c r="G390" s="37"/>
      <c r="H390" s="37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</row>
    <row r="391" spans="1:31" ht="15.75" customHeight="1">
      <c r="A391" s="37"/>
      <c r="B391" s="37"/>
      <c r="C391" s="37"/>
      <c r="D391" s="37"/>
      <c r="E391" s="37"/>
      <c r="F391" s="37"/>
      <c r="G391" s="37"/>
      <c r="H391" s="37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</row>
    <row r="392" spans="1:31" ht="15.75" customHeight="1">
      <c r="A392" s="37"/>
      <c r="B392" s="37"/>
      <c r="C392" s="37"/>
      <c r="D392" s="37"/>
      <c r="E392" s="37"/>
      <c r="F392" s="37"/>
      <c r="G392" s="37"/>
      <c r="H392" s="37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</row>
    <row r="393" spans="1:31" ht="15.75" customHeight="1">
      <c r="A393" s="37"/>
      <c r="B393" s="37"/>
      <c r="C393" s="37"/>
      <c r="D393" s="37"/>
      <c r="E393" s="37"/>
      <c r="F393" s="37"/>
      <c r="G393" s="37"/>
      <c r="H393" s="37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</row>
    <row r="394" spans="1:31" ht="15.75" customHeight="1">
      <c r="A394" s="37"/>
      <c r="B394" s="37"/>
      <c r="C394" s="37"/>
      <c r="D394" s="37"/>
      <c r="E394" s="37"/>
      <c r="F394" s="37"/>
      <c r="G394" s="37"/>
      <c r="H394" s="37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</row>
    <row r="395" spans="1:31" ht="15.75" customHeight="1">
      <c r="A395" s="37"/>
      <c r="B395" s="37"/>
      <c r="C395" s="37"/>
      <c r="D395" s="37"/>
      <c r="E395" s="37"/>
      <c r="F395" s="37"/>
      <c r="G395" s="37"/>
      <c r="H395" s="37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</row>
    <row r="396" spans="1:31" ht="15.75" customHeight="1">
      <c r="A396" s="37"/>
      <c r="B396" s="37"/>
      <c r="C396" s="37"/>
      <c r="D396" s="37"/>
      <c r="E396" s="37"/>
      <c r="F396" s="37"/>
      <c r="G396" s="37"/>
      <c r="H396" s="37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</row>
    <row r="397" spans="1:31" ht="15.75" customHeight="1">
      <c r="A397" s="37"/>
      <c r="B397" s="37"/>
      <c r="C397" s="37"/>
      <c r="D397" s="37"/>
      <c r="E397" s="37"/>
      <c r="F397" s="37"/>
      <c r="G397" s="37"/>
      <c r="H397" s="37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</row>
    <row r="398" spans="1:31" ht="15.75" customHeight="1">
      <c r="A398" s="37"/>
      <c r="B398" s="37"/>
      <c r="C398" s="37"/>
      <c r="D398" s="37"/>
      <c r="E398" s="37"/>
      <c r="F398" s="37"/>
      <c r="G398" s="37"/>
      <c r="H398" s="37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</row>
    <row r="399" spans="1:31" ht="15.75" customHeight="1">
      <c r="A399" s="37"/>
      <c r="B399" s="37"/>
      <c r="C399" s="37"/>
      <c r="D399" s="37"/>
      <c r="E399" s="37"/>
      <c r="F399" s="37"/>
      <c r="G399" s="37"/>
      <c r="H399" s="37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</row>
    <row r="400" spans="1:31" ht="15.75" customHeight="1">
      <c r="A400" s="37"/>
      <c r="B400" s="37"/>
      <c r="C400" s="37"/>
      <c r="D400" s="37"/>
      <c r="E400" s="37"/>
      <c r="F400" s="37"/>
      <c r="G400" s="37"/>
      <c r="H400" s="37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</row>
    <row r="401" spans="1:31" ht="15.75" customHeight="1">
      <c r="A401" s="37"/>
      <c r="B401" s="37"/>
      <c r="C401" s="37"/>
      <c r="D401" s="37"/>
      <c r="E401" s="37"/>
      <c r="F401" s="37"/>
      <c r="G401" s="37"/>
      <c r="H401" s="37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</row>
    <row r="402" spans="1:31" ht="15.75" customHeight="1">
      <c r="A402" s="37"/>
      <c r="B402" s="37"/>
      <c r="C402" s="37"/>
      <c r="D402" s="37"/>
      <c r="E402" s="37"/>
      <c r="F402" s="37"/>
      <c r="G402" s="37"/>
      <c r="H402" s="37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</row>
    <row r="403" spans="1:31" ht="15.75" customHeight="1">
      <c r="A403" s="37"/>
      <c r="B403" s="37"/>
      <c r="C403" s="37"/>
      <c r="D403" s="37"/>
      <c r="E403" s="37"/>
      <c r="F403" s="37"/>
      <c r="G403" s="37"/>
      <c r="H403" s="37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</row>
    <row r="404" spans="1:31" ht="15.75" customHeight="1">
      <c r="A404" s="37"/>
      <c r="B404" s="37"/>
      <c r="C404" s="37"/>
      <c r="D404" s="37"/>
      <c r="E404" s="37"/>
      <c r="F404" s="37"/>
      <c r="G404" s="37"/>
      <c r="H404" s="37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</row>
    <row r="405" spans="1:31" ht="15.75" customHeight="1">
      <c r="A405" s="37"/>
      <c r="B405" s="37"/>
      <c r="C405" s="37"/>
      <c r="D405" s="37"/>
      <c r="E405" s="37"/>
      <c r="F405" s="37"/>
      <c r="G405" s="37"/>
      <c r="H405" s="37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</row>
    <row r="406" spans="1:31" ht="15.75" customHeight="1">
      <c r="A406" s="37"/>
      <c r="B406" s="37"/>
      <c r="C406" s="37"/>
      <c r="D406" s="37"/>
      <c r="E406" s="37"/>
      <c r="F406" s="37"/>
      <c r="G406" s="37"/>
      <c r="H406" s="37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</row>
    <row r="407" spans="1:31" ht="15.75" customHeight="1">
      <c r="A407" s="37"/>
      <c r="B407" s="37"/>
      <c r="C407" s="37"/>
      <c r="D407" s="37"/>
      <c r="E407" s="37"/>
      <c r="F407" s="37"/>
      <c r="G407" s="37"/>
      <c r="H407" s="37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</row>
    <row r="408" spans="1:31" ht="15.75" customHeight="1">
      <c r="A408" s="37"/>
      <c r="B408" s="37"/>
      <c r="C408" s="37"/>
      <c r="D408" s="37"/>
      <c r="E408" s="37"/>
      <c r="F408" s="37"/>
      <c r="G408" s="37"/>
      <c r="H408" s="37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</row>
    <row r="409" spans="1:31" ht="15.75" customHeight="1">
      <c r="A409" s="37"/>
      <c r="B409" s="37"/>
      <c r="C409" s="37"/>
      <c r="D409" s="37"/>
      <c r="E409" s="37"/>
      <c r="F409" s="37"/>
      <c r="G409" s="37"/>
      <c r="H409" s="37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</row>
    <row r="410" spans="1:31" ht="15.75" customHeight="1">
      <c r="A410" s="37"/>
      <c r="B410" s="37"/>
      <c r="C410" s="37"/>
      <c r="D410" s="37"/>
      <c r="E410" s="37"/>
      <c r="F410" s="37"/>
      <c r="G410" s="37"/>
      <c r="H410" s="37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</row>
    <row r="411" spans="1:31" ht="15.75" customHeight="1">
      <c r="A411" s="37"/>
      <c r="B411" s="37"/>
      <c r="C411" s="37"/>
      <c r="D411" s="37"/>
      <c r="E411" s="37"/>
      <c r="F411" s="37"/>
      <c r="G411" s="37"/>
      <c r="H411" s="37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</row>
    <row r="412" spans="1:31" ht="15.75" customHeight="1">
      <c r="A412" s="37"/>
      <c r="B412" s="37"/>
      <c r="C412" s="37"/>
      <c r="D412" s="37"/>
      <c r="E412" s="37"/>
      <c r="F412" s="37"/>
      <c r="G412" s="37"/>
      <c r="H412" s="37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</row>
    <row r="413" spans="1:31" ht="15.75" customHeight="1">
      <c r="A413" s="37"/>
      <c r="B413" s="37"/>
      <c r="C413" s="37"/>
      <c r="D413" s="37"/>
      <c r="E413" s="37"/>
      <c r="F413" s="37"/>
      <c r="G413" s="37"/>
      <c r="H413" s="37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</row>
    <row r="414" spans="1:31" ht="15.75" customHeight="1">
      <c r="A414" s="37"/>
      <c r="B414" s="37"/>
      <c r="C414" s="37"/>
      <c r="D414" s="37"/>
      <c r="E414" s="37"/>
      <c r="F414" s="37"/>
      <c r="G414" s="37"/>
      <c r="H414" s="37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</row>
    <row r="415" spans="1:31" ht="15.75" customHeight="1">
      <c r="A415" s="37"/>
      <c r="B415" s="37"/>
      <c r="C415" s="37"/>
      <c r="D415" s="37"/>
      <c r="E415" s="37"/>
      <c r="F415" s="37"/>
      <c r="G415" s="37"/>
      <c r="H415" s="37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</row>
    <row r="416" spans="1:31" ht="15.75" customHeight="1">
      <c r="A416" s="37"/>
      <c r="B416" s="37"/>
      <c r="C416" s="37"/>
      <c r="D416" s="37"/>
      <c r="E416" s="37"/>
      <c r="F416" s="37"/>
      <c r="G416" s="37"/>
      <c r="H416" s="37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</row>
    <row r="417" spans="1:31" ht="15.75" customHeight="1">
      <c r="A417" s="37"/>
      <c r="B417" s="37"/>
      <c r="C417" s="37"/>
      <c r="D417" s="37"/>
      <c r="E417" s="37"/>
      <c r="F417" s="37"/>
      <c r="G417" s="37"/>
      <c r="H417" s="37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</row>
    <row r="418" spans="1:31" ht="15.75" customHeight="1">
      <c r="A418" s="37"/>
      <c r="B418" s="37"/>
      <c r="C418" s="37"/>
      <c r="D418" s="37"/>
      <c r="E418" s="37"/>
      <c r="F418" s="37"/>
      <c r="G418" s="37"/>
      <c r="H418" s="37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</row>
    <row r="419" spans="1:31" ht="15.75" customHeight="1">
      <c r="A419" s="37"/>
      <c r="B419" s="37"/>
      <c r="C419" s="37"/>
      <c r="D419" s="37"/>
      <c r="E419" s="37"/>
      <c r="F419" s="37"/>
      <c r="G419" s="37"/>
      <c r="H419" s="37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</row>
    <row r="420" spans="1:31" ht="15.75" customHeight="1">
      <c r="A420" s="37"/>
      <c r="B420" s="37"/>
      <c r="C420" s="37"/>
      <c r="D420" s="37"/>
      <c r="E420" s="37"/>
      <c r="F420" s="37"/>
      <c r="G420" s="37"/>
      <c r="H420" s="37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</row>
    <row r="421" spans="1:31" ht="15.75" customHeight="1">
      <c r="A421" s="37"/>
      <c r="B421" s="37"/>
      <c r="C421" s="37"/>
      <c r="D421" s="37"/>
      <c r="E421" s="37"/>
      <c r="F421" s="37"/>
      <c r="G421" s="37"/>
      <c r="H421" s="37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</row>
    <row r="422" spans="1:31" ht="15.75" customHeight="1">
      <c r="A422" s="37"/>
      <c r="B422" s="37"/>
      <c r="C422" s="37"/>
      <c r="D422" s="37"/>
      <c r="E422" s="37"/>
      <c r="F422" s="37"/>
      <c r="G422" s="37"/>
      <c r="H422" s="37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</row>
    <row r="423" spans="1:31" ht="15.75" customHeight="1">
      <c r="A423" s="37"/>
      <c r="B423" s="37"/>
      <c r="C423" s="37"/>
      <c r="D423" s="37"/>
      <c r="E423" s="37"/>
      <c r="F423" s="37"/>
      <c r="G423" s="37"/>
      <c r="H423" s="37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</row>
    <row r="424" spans="1:31" ht="15.75" customHeight="1">
      <c r="A424" s="37"/>
      <c r="B424" s="37"/>
      <c r="C424" s="37"/>
      <c r="D424" s="37"/>
      <c r="E424" s="37"/>
      <c r="F424" s="37"/>
      <c r="G424" s="37"/>
      <c r="H424" s="37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</row>
    <row r="425" spans="1:31" ht="15.75" customHeight="1">
      <c r="A425" s="37"/>
      <c r="B425" s="37"/>
      <c r="C425" s="37"/>
      <c r="D425" s="37"/>
      <c r="E425" s="37"/>
      <c r="F425" s="37"/>
      <c r="G425" s="37"/>
      <c r="H425" s="37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</row>
    <row r="426" spans="1:31" ht="15.75" customHeight="1">
      <c r="A426" s="37"/>
      <c r="B426" s="37"/>
      <c r="C426" s="37"/>
      <c r="D426" s="37"/>
      <c r="E426" s="37"/>
      <c r="F426" s="37"/>
      <c r="G426" s="37"/>
      <c r="H426" s="37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</row>
    <row r="427" spans="1:31" ht="15.75" customHeight="1">
      <c r="A427" s="37"/>
      <c r="B427" s="37"/>
      <c r="C427" s="37"/>
      <c r="D427" s="37"/>
      <c r="E427" s="37"/>
      <c r="F427" s="37"/>
      <c r="G427" s="37"/>
      <c r="H427" s="37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</row>
    <row r="428" spans="1:31" ht="15.75" customHeight="1">
      <c r="A428" s="37"/>
      <c r="B428" s="37"/>
      <c r="C428" s="37"/>
      <c r="D428" s="37"/>
      <c r="E428" s="37"/>
      <c r="F428" s="37"/>
      <c r="G428" s="37"/>
      <c r="H428" s="37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</row>
    <row r="429" spans="1:31" ht="15.75" customHeight="1">
      <c r="A429" s="37"/>
      <c r="B429" s="37"/>
      <c r="C429" s="37"/>
      <c r="D429" s="37"/>
      <c r="E429" s="37"/>
      <c r="F429" s="37"/>
      <c r="G429" s="37"/>
      <c r="H429" s="37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</row>
    <row r="430" spans="1:31" ht="15.75" customHeight="1">
      <c r="A430" s="37"/>
      <c r="B430" s="37"/>
      <c r="C430" s="37"/>
      <c r="D430" s="37"/>
      <c r="E430" s="37"/>
      <c r="F430" s="37"/>
      <c r="G430" s="37"/>
      <c r="H430" s="37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</row>
    <row r="431" spans="1:31" ht="15.75" customHeight="1">
      <c r="A431" s="37"/>
      <c r="B431" s="37"/>
      <c r="C431" s="37"/>
      <c r="D431" s="37"/>
      <c r="E431" s="37"/>
      <c r="F431" s="37"/>
      <c r="G431" s="37"/>
      <c r="H431" s="37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</row>
    <row r="432" spans="1:31" ht="15.75" customHeight="1">
      <c r="A432" s="37"/>
      <c r="B432" s="37"/>
      <c r="C432" s="37"/>
      <c r="D432" s="37"/>
      <c r="E432" s="37"/>
      <c r="F432" s="37"/>
      <c r="G432" s="37"/>
      <c r="H432" s="37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</row>
    <row r="433" spans="1:31" ht="15.75" customHeight="1">
      <c r="A433" s="37"/>
      <c r="B433" s="37"/>
      <c r="C433" s="37"/>
      <c r="D433" s="37"/>
      <c r="E433" s="37"/>
      <c r="F433" s="37"/>
      <c r="G433" s="37"/>
      <c r="H433" s="37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</row>
    <row r="434" spans="1:31" ht="15.75" customHeight="1">
      <c r="A434" s="37"/>
      <c r="B434" s="37"/>
      <c r="C434" s="37"/>
      <c r="D434" s="37"/>
      <c r="E434" s="37"/>
      <c r="F434" s="37"/>
      <c r="G434" s="37"/>
      <c r="H434" s="37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</row>
    <row r="435" spans="1:31" ht="15.75" customHeight="1">
      <c r="A435" s="37"/>
      <c r="B435" s="37"/>
      <c r="C435" s="37"/>
      <c r="D435" s="37"/>
      <c r="E435" s="37"/>
      <c r="F435" s="37"/>
      <c r="G435" s="37"/>
      <c r="H435" s="37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</row>
    <row r="436" spans="1:31" ht="15.75" customHeight="1">
      <c r="A436" s="37"/>
      <c r="B436" s="37"/>
      <c r="C436" s="37"/>
      <c r="D436" s="37"/>
      <c r="E436" s="37"/>
      <c r="F436" s="37"/>
      <c r="G436" s="37"/>
      <c r="H436" s="37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</row>
    <row r="437" spans="1:31" ht="15.75" customHeight="1">
      <c r="A437" s="37"/>
      <c r="B437" s="37"/>
      <c r="C437" s="37"/>
      <c r="D437" s="37"/>
      <c r="E437" s="37"/>
      <c r="F437" s="37"/>
      <c r="G437" s="37"/>
      <c r="H437" s="37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</row>
    <row r="438" spans="1:31" ht="15.75" customHeight="1">
      <c r="A438" s="37"/>
      <c r="B438" s="37"/>
      <c r="C438" s="37"/>
      <c r="D438" s="37"/>
      <c r="E438" s="37"/>
      <c r="F438" s="37"/>
      <c r="G438" s="37"/>
      <c r="H438" s="37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</row>
    <row r="439" spans="1:31" ht="15.75" customHeight="1">
      <c r="A439" s="37"/>
      <c r="B439" s="37"/>
      <c r="C439" s="37"/>
      <c r="D439" s="37"/>
      <c r="E439" s="37"/>
      <c r="F439" s="37"/>
      <c r="G439" s="37"/>
      <c r="H439" s="37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</row>
    <row r="440" spans="1:31" ht="15.75" customHeight="1">
      <c r="A440" s="37"/>
      <c r="B440" s="37"/>
      <c r="C440" s="37"/>
      <c r="D440" s="37"/>
      <c r="E440" s="37"/>
      <c r="F440" s="37"/>
      <c r="G440" s="37"/>
      <c r="H440" s="37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</row>
    <row r="441" spans="1:31" ht="15.75" customHeight="1">
      <c r="A441" s="37"/>
      <c r="B441" s="37"/>
      <c r="C441" s="37"/>
      <c r="D441" s="37"/>
      <c r="E441" s="37"/>
      <c r="F441" s="37"/>
      <c r="G441" s="37"/>
      <c r="H441" s="37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</row>
    <row r="442" spans="1:31" ht="15.75" customHeight="1">
      <c r="A442" s="37"/>
      <c r="B442" s="37"/>
      <c r="C442" s="37"/>
      <c r="D442" s="37"/>
      <c r="E442" s="37"/>
      <c r="F442" s="37"/>
      <c r="G442" s="37"/>
      <c r="H442" s="37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</row>
    <row r="443" spans="1:31" ht="15.75" customHeight="1">
      <c r="A443" s="37"/>
      <c r="B443" s="37"/>
      <c r="C443" s="37"/>
      <c r="D443" s="37"/>
      <c r="E443" s="37"/>
      <c r="F443" s="37"/>
      <c r="G443" s="37"/>
      <c r="H443" s="37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</row>
    <row r="444" spans="1:31" ht="15.75" customHeight="1">
      <c r="A444" s="37"/>
      <c r="B444" s="37"/>
      <c r="C444" s="37"/>
      <c r="D444" s="37"/>
      <c r="E444" s="37"/>
      <c r="F444" s="37"/>
      <c r="G444" s="37"/>
      <c r="H444" s="37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</row>
    <row r="445" spans="1:31" ht="15.75" customHeight="1">
      <c r="A445" s="37"/>
      <c r="B445" s="37"/>
      <c r="C445" s="37"/>
      <c r="D445" s="37"/>
      <c r="E445" s="37"/>
      <c r="F445" s="37"/>
      <c r="G445" s="37"/>
      <c r="H445" s="37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</row>
    <row r="446" spans="1:31" ht="15.75" customHeight="1">
      <c r="A446" s="37"/>
      <c r="B446" s="37"/>
      <c r="C446" s="37"/>
      <c r="D446" s="37"/>
      <c r="E446" s="37"/>
      <c r="F446" s="37"/>
      <c r="G446" s="37"/>
      <c r="H446" s="37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</row>
    <row r="447" spans="1:31" ht="15.75" customHeight="1">
      <c r="A447" s="37"/>
      <c r="B447" s="37"/>
      <c r="C447" s="37"/>
      <c r="D447" s="37"/>
      <c r="E447" s="37"/>
      <c r="F447" s="37"/>
      <c r="G447" s="37"/>
      <c r="H447" s="37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</row>
    <row r="448" spans="1:31" ht="15.75" customHeight="1">
      <c r="A448" s="37"/>
      <c r="B448" s="37"/>
      <c r="C448" s="37"/>
      <c r="D448" s="37"/>
      <c r="E448" s="37"/>
      <c r="F448" s="37"/>
      <c r="G448" s="37"/>
      <c r="H448" s="37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</row>
    <row r="449" spans="1:31" ht="15.75" customHeight="1">
      <c r="A449" s="37"/>
      <c r="B449" s="37"/>
      <c r="C449" s="37"/>
      <c r="D449" s="37"/>
      <c r="E449" s="37"/>
      <c r="F449" s="37"/>
      <c r="G449" s="37"/>
      <c r="H449" s="37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</row>
    <row r="450" spans="1:31" ht="15.75" customHeight="1">
      <c r="A450" s="37"/>
      <c r="B450" s="37"/>
      <c r="C450" s="37"/>
      <c r="D450" s="37"/>
      <c r="E450" s="37"/>
      <c r="F450" s="37"/>
      <c r="G450" s="37"/>
      <c r="H450" s="37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</row>
    <row r="451" spans="1:31" ht="15.75" customHeight="1">
      <c r="A451" s="37"/>
      <c r="B451" s="37"/>
      <c r="C451" s="37"/>
      <c r="D451" s="37"/>
      <c r="E451" s="37"/>
      <c r="F451" s="37"/>
      <c r="G451" s="37"/>
      <c r="H451" s="37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</row>
    <row r="452" spans="1:31" ht="15.75" customHeight="1">
      <c r="A452" s="37"/>
      <c r="B452" s="37"/>
      <c r="C452" s="37"/>
      <c r="D452" s="37"/>
      <c r="E452" s="37"/>
      <c r="F452" s="37"/>
      <c r="G452" s="37"/>
      <c r="H452" s="37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</row>
    <row r="453" spans="1:31" ht="15.75" customHeight="1">
      <c r="A453" s="37"/>
      <c r="B453" s="37"/>
      <c r="C453" s="37"/>
      <c r="D453" s="37"/>
      <c r="E453" s="37"/>
      <c r="F453" s="37"/>
      <c r="G453" s="37"/>
      <c r="H453" s="37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</row>
    <row r="454" spans="1:31" ht="15.75" customHeight="1">
      <c r="A454" s="37"/>
      <c r="B454" s="37"/>
      <c r="C454" s="37"/>
      <c r="D454" s="37"/>
      <c r="E454" s="37"/>
      <c r="F454" s="37"/>
      <c r="G454" s="37"/>
      <c r="H454" s="37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</row>
    <row r="455" spans="1:31" ht="15.75" customHeight="1">
      <c r="A455" s="37"/>
      <c r="B455" s="37"/>
      <c r="C455" s="37"/>
      <c r="D455" s="37"/>
      <c r="E455" s="37"/>
      <c r="F455" s="37"/>
      <c r="G455" s="37"/>
      <c r="H455" s="37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</row>
    <row r="456" spans="1:31" ht="15.75" customHeight="1">
      <c r="A456" s="37"/>
      <c r="B456" s="37"/>
      <c r="C456" s="37"/>
      <c r="D456" s="37"/>
      <c r="E456" s="37"/>
      <c r="F456" s="37"/>
      <c r="G456" s="37"/>
      <c r="H456" s="37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</row>
    <row r="457" spans="1:31" ht="15.75" customHeight="1">
      <c r="A457" s="37"/>
      <c r="B457" s="37"/>
      <c r="C457" s="37"/>
      <c r="D457" s="37"/>
      <c r="E457" s="37"/>
      <c r="F457" s="37"/>
      <c r="G457" s="37"/>
      <c r="H457" s="37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</row>
    <row r="458" spans="1:31" ht="15.75" customHeight="1">
      <c r="A458" s="37"/>
      <c r="B458" s="37"/>
      <c r="C458" s="37"/>
      <c r="D458" s="37"/>
      <c r="E458" s="37"/>
      <c r="F458" s="37"/>
      <c r="G458" s="37"/>
      <c r="H458" s="37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</row>
    <row r="459" spans="1:31" ht="15.75" customHeight="1">
      <c r="A459" s="37"/>
      <c r="B459" s="37"/>
      <c r="C459" s="37"/>
      <c r="D459" s="37"/>
      <c r="E459" s="37"/>
      <c r="F459" s="37"/>
      <c r="G459" s="37"/>
      <c r="H459" s="37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</row>
    <row r="460" spans="1:31" ht="15.75" customHeight="1">
      <c r="A460" s="37"/>
      <c r="B460" s="37"/>
      <c r="C460" s="37"/>
      <c r="D460" s="37"/>
      <c r="E460" s="37"/>
      <c r="F460" s="37"/>
      <c r="G460" s="37"/>
      <c r="H460" s="37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</row>
    <row r="461" spans="1:31" ht="15.75" customHeight="1">
      <c r="A461" s="37"/>
      <c r="B461" s="37"/>
      <c r="C461" s="37"/>
      <c r="D461" s="37"/>
      <c r="E461" s="37"/>
      <c r="F461" s="37"/>
      <c r="G461" s="37"/>
      <c r="H461" s="37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</row>
    <row r="462" spans="1:31" ht="15.75" customHeight="1">
      <c r="A462" s="37"/>
      <c r="B462" s="37"/>
      <c r="C462" s="37"/>
      <c r="D462" s="37"/>
      <c r="E462" s="37"/>
      <c r="F462" s="37"/>
      <c r="G462" s="37"/>
      <c r="H462" s="37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</row>
    <row r="463" spans="1:31" ht="15.75" customHeight="1">
      <c r="A463" s="37"/>
      <c r="B463" s="37"/>
      <c r="C463" s="37"/>
      <c r="D463" s="37"/>
      <c r="E463" s="37"/>
      <c r="F463" s="37"/>
      <c r="G463" s="37"/>
      <c r="H463" s="37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</row>
    <row r="464" spans="1:31" ht="15.75" customHeight="1">
      <c r="A464" s="37"/>
      <c r="B464" s="37"/>
      <c r="C464" s="37"/>
      <c r="D464" s="37"/>
      <c r="E464" s="37"/>
      <c r="F464" s="37"/>
      <c r="G464" s="37"/>
      <c r="H464" s="37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</row>
    <row r="465" spans="1:31" ht="15.75" customHeight="1">
      <c r="A465" s="37"/>
      <c r="B465" s="37"/>
      <c r="C465" s="37"/>
      <c r="D465" s="37"/>
      <c r="E465" s="37"/>
      <c r="F465" s="37"/>
      <c r="G465" s="37"/>
      <c r="H465" s="37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</row>
    <row r="466" spans="1:31" ht="15.75" customHeight="1">
      <c r="A466" s="37"/>
      <c r="B466" s="37"/>
      <c r="C466" s="37"/>
      <c r="D466" s="37"/>
      <c r="E466" s="37"/>
      <c r="F466" s="37"/>
      <c r="G466" s="37"/>
      <c r="H466" s="37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</row>
    <row r="467" spans="1:31" ht="15.75" customHeight="1">
      <c r="A467" s="37"/>
      <c r="B467" s="37"/>
      <c r="C467" s="37"/>
      <c r="D467" s="37"/>
      <c r="E467" s="37"/>
      <c r="F467" s="37"/>
      <c r="G467" s="37"/>
      <c r="H467" s="37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</row>
    <row r="468" spans="1:31" ht="15.75" customHeight="1">
      <c r="A468" s="37"/>
      <c r="B468" s="37"/>
      <c r="C468" s="37"/>
      <c r="D468" s="37"/>
      <c r="E468" s="37"/>
      <c r="F468" s="37"/>
      <c r="G468" s="37"/>
      <c r="H468" s="37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</row>
    <row r="469" spans="1:31" ht="15.75" customHeight="1">
      <c r="A469" s="37"/>
      <c r="B469" s="37"/>
      <c r="C469" s="37"/>
      <c r="D469" s="37"/>
      <c r="E469" s="37"/>
      <c r="F469" s="37"/>
      <c r="G469" s="37"/>
      <c r="H469" s="37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</row>
    <row r="470" spans="1:31" ht="15.75" customHeight="1">
      <c r="A470" s="37"/>
      <c r="B470" s="37"/>
      <c r="C470" s="37"/>
      <c r="D470" s="37"/>
      <c r="E470" s="37"/>
      <c r="F470" s="37"/>
      <c r="G470" s="37"/>
      <c r="H470" s="37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</row>
    <row r="471" spans="1:31" ht="15.75" customHeight="1">
      <c r="A471" s="37"/>
      <c r="B471" s="37"/>
      <c r="C471" s="37"/>
      <c r="D471" s="37"/>
      <c r="E471" s="37"/>
      <c r="F471" s="37"/>
      <c r="G471" s="37"/>
      <c r="H471" s="37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</row>
    <row r="472" spans="1:31" ht="15.75" customHeight="1">
      <c r="A472" s="37"/>
      <c r="B472" s="37"/>
      <c r="C472" s="37"/>
      <c r="D472" s="37"/>
      <c r="E472" s="37"/>
      <c r="F472" s="37"/>
      <c r="G472" s="37"/>
      <c r="H472" s="37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</row>
    <row r="473" spans="1:31" ht="15.75" customHeight="1">
      <c r="A473" s="37"/>
      <c r="B473" s="37"/>
      <c r="C473" s="37"/>
      <c r="D473" s="37"/>
      <c r="E473" s="37"/>
      <c r="F473" s="37"/>
      <c r="G473" s="37"/>
      <c r="H473" s="37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</row>
    <row r="474" spans="1:31" ht="15.75" customHeight="1">
      <c r="A474" s="37"/>
      <c r="B474" s="37"/>
      <c r="C474" s="37"/>
      <c r="D474" s="37"/>
      <c r="E474" s="37"/>
      <c r="F474" s="37"/>
      <c r="G474" s="37"/>
      <c r="H474" s="37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</row>
    <row r="475" spans="1:31" ht="15.75" customHeight="1">
      <c r="A475" s="37"/>
      <c r="B475" s="37"/>
      <c r="C475" s="37"/>
      <c r="D475" s="37"/>
      <c r="E475" s="37"/>
      <c r="F475" s="37"/>
      <c r="G475" s="37"/>
      <c r="H475" s="37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</row>
    <row r="476" spans="1:31" ht="15.75" customHeight="1">
      <c r="A476" s="37"/>
      <c r="B476" s="37"/>
      <c r="C476" s="37"/>
      <c r="D476" s="37"/>
      <c r="E476" s="37"/>
      <c r="F476" s="37"/>
      <c r="G476" s="37"/>
      <c r="H476" s="37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</row>
    <row r="477" spans="1:31" ht="15.75" customHeight="1">
      <c r="A477" s="37"/>
      <c r="B477" s="37"/>
      <c r="C477" s="37"/>
      <c r="D477" s="37"/>
      <c r="E477" s="37"/>
      <c r="F477" s="37"/>
      <c r="G477" s="37"/>
      <c r="H477" s="37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</row>
    <row r="478" spans="1:31" ht="15.75" customHeight="1">
      <c r="A478" s="37"/>
      <c r="B478" s="37"/>
      <c r="C478" s="37"/>
      <c r="D478" s="37"/>
      <c r="E478" s="37"/>
      <c r="F478" s="37"/>
      <c r="G478" s="37"/>
      <c r="H478" s="37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</row>
    <row r="479" spans="1:31" ht="15.75" customHeight="1">
      <c r="A479" s="37"/>
      <c r="B479" s="37"/>
      <c r="C479" s="37"/>
      <c r="D479" s="37"/>
      <c r="E479" s="37"/>
      <c r="F479" s="37"/>
      <c r="G479" s="37"/>
      <c r="H479" s="37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</row>
    <row r="480" spans="1:31" ht="15.75" customHeight="1">
      <c r="A480" s="37"/>
      <c r="B480" s="37"/>
      <c r="C480" s="37"/>
      <c r="D480" s="37"/>
      <c r="E480" s="37"/>
      <c r="F480" s="37"/>
      <c r="G480" s="37"/>
      <c r="H480" s="37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</row>
    <row r="481" spans="1:31" ht="15.75" customHeight="1">
      <c r="A481" s="37"/>
      <c r="B481" s="37"/>
      <c r="C481" s="37"/>
      <c r="D481" s="37"/>
      <c r="E481" s="37"/>
      <c r="F481" s="37"/>
      <c r="G481" s="37"/>
      <c r="H481" s="37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</row>
    <row r="482" spans="1:31" ht="15.75" customHeight="1">
      <c r="A482" s="37"/>
      <c r="B482" s="37"/>
      <c r="C482" s="37"/>
      <c r="D482" s="37"/>
      <c r="E482" s="37"/>
      <c r="F482" s="37"/>
      <c r="G482" s="37"/>
      <c r="H482" s="37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</row>
    <row r="483" spans="1:31" ht="15.75" customHeight="1">
      <c r="A483" s="37"/>
      <c r="B483" s="37"/>
      <c r="C483" s="37"/>
      <c r="D483" s="37"/>
      <c r="E483" s="37"/>
      <c r="F483" s="37"/>
      <c r="G483" s="37"/>
      <c r="H483" s="37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</row>
    <row r="484" spans="1:31" ht="15.75" customHeight="1">
      <c r="A484" s="37"/>
      <c r="B484" s="37"/>
      <c r="C484" s="37"/>
      <c r="D484" s="37"/>
      <c r="E484" s="37"/>
      <c r="F484" s="37"/>
      <c r="G484" s="37"/>
      <c r="H484" s="37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</row>
    <row r="485" spans="1:31" ht="15.75" customHeight="1">
      <c r="A485" s="37"/>
      <c r="B485" s="37"/>
      <c r="C485" s="37"/>
      <c r="D485" s="37"/>
      <c r="E485" s="37"/>
      <c r="F485" s="37"/>
      <c r="G485" s="37"/>
      <c r="H485" s="37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</row>
    <row r="486" spans="1:31" ht="15.75" customHeight="1">
      <c r="A486" s="37"/>
      <c r="B486" s="37"/>
      <c r="C486" s="37"/>
      <c r="D486" s="37"/>
      <c r="E486" s="37"/>
      <c r="F486" s="37"/>
      <c r="G486" s="37"/>
      <c r="H486" s="37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</row>
    <row r="487" spans="1:31" ht="15.75" customHeight="1">
      <c r="A487" s="37"/>
      <c r="B487" s="37"/>
      <c r="C487" s="37"/>
      <c r="D487" s="37"/>
      <c r="E487" s="37"/>
      <c r="F487" s="37"/>
      <c r="G487" s="37"/>
      <c r="H487" s="37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</row>
    <row r="488" spans="1:31" ht="15.75" customHeight="1">
      <c r="A488" s="37"/>
      <c r="B488" s="37"/>
      <c r="C488" s="37"/>
      <c r="D488" s="37"/>
      <c r="E488" s="37"/>
      <c r="F488" s="37"/>
      <c r="G488" s="37"/>
      <c r="H488" s="37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</row>
    <row r="489" spans="1:31" ht="15.75" customHeight="1">
      <c r="A489" s="37"/>
      <c r="B489" s="37"/>
      <c r="C489" s="37"/>
      <c r="D489" s="37"/>
      <c r="E489" s="37"/>
      <c r="F489" s="37"/>
      <c r="G489" s="37"/>
      <c r="H489" s="37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</row>
    <row r="490" spans="1:31" ht="15.75" customHeight="1">
      <c r="A490" s="37"/>
      <c r="B490" s="37"/>
      <c r="C490" s="37"/>
      <c r="D490" s="37"/>
      <c r="E490" s="37"/>
      <c r="F490" s="37"/>
      <c r="G490" s="37"/>
      <c r="H490" s="37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</row>
    <row r="491" spans="1:31" ht="15.75" customHeight="1">
      <c r="A491" s="37"/>
      <c r="B491" s="37"/>
      <c r="C491" s="37"/>
      <c r="D491" s="37"/>
      <c r="E491" s="37"/>
      <c r="F491" s="37"/>
      <c r="G491" s="37"/>
      <c r="H491" s="37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</row>
    <row r="492" spans="1:31" ht="15.75" customHeight="1">
      <c r="A492" s="37"/>
      <c r="B492" s="37"/>
      <c r="C492" s="37"/>
      <c r="D492" s="37"/>
      <c r="E492" s="37"/>
      <c r="F492" s="37"/>
      <c r="G492" s="37"/>
      <c r="H492" s="37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</row>
    <row r="493" spans="1:31" ht="15.75" customHeight="1">
      <c r="A493" s="37"/>
      <c r="B493" s="37"/>
      <c r="C493" s="37"/>
      <c r="D493" s="37"/>
      <c r="E493" s="37"/>
      <c r="F493" s="37"/>
      <c r="G493" s="37"/>
      <c r="H493" s="37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</row>
    <row r="494" spans="1:31" ht="15.75" customHeight="1">
      <c r="A494" s="37"/>
      <c r="B494" s="37"/>
      <c r="C494" s="37"/>
      <c r="D494" s="37"/>
      <c r="E494" s="37"/>
      <c r="F494" s="37"/>
      <c r="G494" s="37"/>
      <c r="H494" s="37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</row>
    <row r="495" spans="1:31" ht="15.75" customHeight="1">
      <c r="A495" s="37"/>
      <c r="B495" s="37"/>
      <c r="C495" s="37"/>
      <c r="D495" s="37"/>
      <c r="E495" s="37"/>
      <c r="F495" s="37"/>
      <c r="G495" s="37"/>
      <c r="H495" s="37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</row>
    <row r="496" spans="1:31" ht="15.75" customHeight="1">
      <c r="A496" s="37"/>
      <c r="B496" s="37"/>
      <c r="C496" s="37"/>
      <c r="D496" s="37"/>
      <c r="E496" s="37"/>
      <c r="F496" s="37"/>
      <c r="G496" s="37"/>
      <c r="H496" s="37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</row>
    <row r="497" spans="1:31" ht="15.75" customHeight="1">
      <c r="A497" s="37"/>
      <c r="B497" s="37"/>
      <c r="C497" s="37"/>
      <c r="D497" s="37"/>
      <c r="E497" s="37"/>
      <c r="F497" s="37"/>
      <c r="G497" s="37"/>
      <c r="H497" s="37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</row>
    <row r="498" spans="1:31" ht="15.75" customHeight="1">
      <c r="A498" s="37"/>
      <c r="B498" s="37"/>
      <c r="C498" s="37"/>
      <c r="D498" s="37"/>
      <c r="E498" s="37"/>
      <c r="F498" s="37"/>
      <c r="G498" s="37"/>
      <c r="H498" s="37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</row>
    <row r="499" spans="1:31" ht="15.75" customHeight="1">
      <c r="A499" s="37"/>
      <c r="B499" s="37"/>
      <c r="C499" s="37"/>
      <c r="D499" s="37"/>
      <c r="E499" s="37"/>
      <c r="F499" s="37"/>
      <c r="G499" s="37"/>
      <c r="H499" s="37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</row>
    <row r="500" spans="1:31" ht="15.75" customHeight="1">
      <c r="A500" s="37"/>
      <c r="B500" s="37"/>
      <c r="C500" s="37"/>
      <c r="D500" s="37"/>
      <c r="E500" s="37"/>
      <c r="F500" s="37"/>
      <c r="G500" s="37"/>
      <c r="H500" s="37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</row>
    <row r="501" spans="1:31" ht="15.75" customHeight="1">
      <c r="A501" s="37"/>
      <c r="B501" s="37"/>
      <c r="C501" s="37"/>
      <c r="D501" s="37"/>
      <c r="E501" s="37"/>
      <c r="F501" s="37"/>
      <c r="G501" s="37"/>
      <c r="H501" s="37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</row>
    <row r="502" spans="1:31" ht="15.75" customHeight="1">
      <c r="A502" s="37"/>
      <c r="B502" s="37"/>
      <c r="C502" s="37"/>
      <c r="D502" s="37"/>
      <c r="E502" s="37"/>
      <c r="F502" s="37"/>
      <c r="G502" s="37"/>
      <c r="H502" s="37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</row>
    <row r="503" spans="1:31" ht="15.75" customHeight="1">
      <c r="A503" s="37"/>
      <c r="B503" s="37"/>
      <c r="C503" s="37"/>
      <c r="D503" s="37"/>
      <c r="E503" s="37"/>
      <c r="F503" s="37"/>
      <c r="G503" s="37"/>
      <c r="H503" s="37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</row>
    <row r="504" spans="1:31" ht="15.75" customHeight="1">
      <c r="A504" s="37"/>
      <c r="B504" s="37"/>
      <c r="C504" s="37"/>
      <c r="D504" s="37"/>
      <c r="E504" s="37"/>
      <c r="F504" s="37"/>
      <c r="G504" s="37"/>
      <c r="H504" s="37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</row>
    <row r="505" spans="1:31" ht="15.75" customHeight="1">
      <c r="A505" s="37"/>
      <c r="B505" s="37"/>
      <c r="C505" s="37"/>
      <c r="D505" s="37"/>
      <c r="E505" s="37"/>
      <c r="F505" s="37"/>
      <c r="G505" s="37"/>
      <c r="H505" s="37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</row>
    <row r="506" spans="1:31" ht="15.75" customHeight="1">
      <c r="A506" s="37"/>
      <c r="B506" s="37"/>
      <c r="C506" s="37"/>
      <c r="D506" s="37"/>
      <c r="E506" s="37"/>
      <c r="F506" s="37"/>
      <c r="G506" s="37"/>
      <c r="H506" s="37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</row>
    <row r="507" spans="1:31" ht="15.75" customHeight="1">
      <c r="A507" s="37"/>
      <c r="B507" s="37"/>
      <c r="C507" s="37"/>
      <c r="D507" s="37"/>
      <c r="E507" s="37"/>
      <c r="F507" s="37"/>
      <c r="G507" s="37"/>
      <c r="H507" s="37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</row>
    <row r="508" spans="1:31" ht="15.75" customHeight="1">
      <c r="A508" s="37"/>
      <c r="B508" s="37"/>
      <c r="C508" s="37"/>
      <c r="D508" s="37"/>
      <c r="E508" s="37"/>
      <c r="F508" s="37"/>
      <c r="G508" s="37"/>
      <c r="H508" s="37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</row>
    <row r="509" spans="1:31" ht="15.75" customHeight="1">
      <c r="A509" s="37"/>
      <c r="B509" s="37"/>
      <c r="C509" s="37"/>
      <c r="D509" s="37"/>
      <c r="E509" s="37"/>
      <c r="F509" s="37"/>
      <c r="G509" s="37"/>
      <c r="H509" s="37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</row>
    <row r="510" spans="1:31" ht="15.75" customHeight="1">
      <c r="A510" s="37"/>
      <c r="B510" s="37"/>
      <c r="C510" s="37"/>
      <c r="D510" s="37"/>
      <c r="E510" s="37"/>
      <c r="F510" s="37"/>
      <c r="G510" s="37"/>
      <c r="H510" s="37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</row>
    <row r="511" spans="1:31" ht="15.75" customHeight="1">
      <c r="A511" s="37"/>
      <c r="B511" s="37"/>
      <c r="C511" s="37"/>
      <c r="D511" s="37"/>
      <c r="E511" s="37"/>
      <c r="F511" s="37"/>
      <c r="G511" s="37"/>
      <c r="H511" s="37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</row>
    <row r="512" spans="1:31" ht="15.75" customHeight="1">
      <c r="A512" s="37"/>
      <c r="B512" s="37"/>
      <c r="C512" s="37"/>
      <c r="D512" s="37"/>
      <c r="E512" s="37"/>
      <c r="F512" s="37"/>
      <c r="G512" s="37"/>
      <c r="H512" s="37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</row>
    <row r="513" spans="1:31" ht="15.75" customHeight="1">
      <c r="A513" s="37"/>
      <c r="B513" s="37"/>
      <c r="C513" s="37"/>
      <c r="D513" s="37"/>
      <c r="E513" s="37"/>
      <c r="F513" s="37"/>
      <c r="G513" s="37"/>
      <c r="H513" s="37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</row>
    <row r="514" spans="1:31" ht="15.75" customHeight="1">
      <c r="A514" s="37"/>
      <c r="B514" s="37"/>
      <c r="C514" s="37"/>
      <c r="D514" s="37"/>
      <c r="E514" s="37"/>
      <c r="F514" s="37"/>
      <c r="G514" s="37"/>
      <c r="H514" s="37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</row>
    <row r="515" spans="1:31" ht="15.75" customHeight="1">
      <c r="A515" s="37"/>
      <c r="B515" s="37"/>
      <c r="C515" s="37"/>
      <c r="D515" s="37"/>
      <c r="E515" s="37"/>
      <c r="F515" s="37"/>
      <c r="G515" s="37"/>
      <c r="H515" s="37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</row>
    <row r="516" spans="1:31" ht="15.75" customHeight="1">
      <c r="A516" s="37"/>
      <c r="B516" s="37"/>
      <c r="C516" s="37"/>
      <c r="D516" s="37"/>
      <c r="E516" s="37"/>
      <c r="F516" s="37"/>
      <c r="G516" s="37"/>
      <c r="H516" s="37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</row>
    <row r="517" spans="1:31" ht="15.75" customHeight="1">
      <c r="A517" s="37"/>
      <c r="B517" s="37"/>
      <c r="C517" s="37"/>
      <c r="D517" s="37"/>
      <c r="E517" s="37"/>
      <c r="F517" s="37"/>
      <c r="G517" s="37"/>
      <c r="H517" s="37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</row>
    <row r="518" spans="1:31" ht="15.75" customHeight="1">
      <c r="A518" s="37"/>
      <c r="B518" s="37"/>
      <c r="C518" s="37"/>
      <c r="D518" s="37"/>
      <c r="E518" s="37"/>
      <c r="F518" s="37"/>
      <c r="G518" s="37"/>
      <c r="H518" s="37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</row>
    <row r="519" spans="1:31" ht="15.75" customHeight="1">
      <c r="A519" s="37"/>
      <c r="B519" s="37"/>
      <c r="C519" s="37"/>
      <c r="D519" s="37"/>
      <c r="E519" s="37"/>
      <c r="F519" s="37"/>
      <c r="G519" s="37"/>
      <c r="H519" s="37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</row>
    <row r="520" spans="1:31" ht="15.75" customHeight="1">
      <c r="A520" s="37"/>
      <c r="B520" s="37"/>
      <c r="C520" s="37"/>
      <c r="D520" s="37"/>
      <c r="E520" s="37"/>
      <c r="F520" s="37"/>
      <c r="G520" s="37"/>
      <c r="H520" s="37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</row>
    <row r="521" spans="1:31" ht="15.75" customHeight="1">
      <c r="A521" s="37"/>
      <c r="B521" s="37"/>
      <c r="C521" s="37"/>
      <c r="D521" s="37"/>
      <c r="E521" s="37"/>
      <c r="F521" s="37"/>
      <c r="G521" s="37"/>
      <c r="H521" s="37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</row>
    <row r="522" spans="1:31" ht="15.75" customHeight="1">
      <c r="A522" s="37"/>
      <c r="B522" s="37"/>
      <c r="C522" s="37"/>
      <c r="D522" s="37"/>
      <c r="E522" s="37"/>
      <c r="F522" s="37"/>
      <c r="G522" s="37"/>
      <c r="H522" s="37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</row>
    <row r="523" spans="1:31" ht="15.75" customHeight="1">
      <c r="A523" s="37"/>
      <c r="B523" s="37"/>
      <c r="C523" s="37"/>
      <c r="D523" s="37"/>
      <c r="E523" s="37"/>
      <c r="F523" s="37"/>
      <c r="G523" s="37"/>
      <c r="H523" s="37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</row>
    <row r="524" spans="1:31" ht="15.75" customHeight="1">
      <c r="A524" s="37"/>
      <c r="B524" s="37"/>
      <c r="C524" s="37"/>
      <c r="D524" s="37"/>
      <c r="E524" s="37"/>
      <c r="F524" s="37"/>
      <c r="G524" s="37"/>
      <c r="H524" s="37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</row>
    <row r="525" spans="1:31" ht="15.75" customHeight="1">
      <c r="A525" s="37"/>
      <c r="B525" s="37"/>
      <c r="C525" s="37"/>
      <c r="D525" s="37"/>
      <c r="E525" s="37"/>
      <c r="F525" s="37"/>
      <c r="G525" s="37"/>
      <c r="H525" s="37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</row>
    <row r="526" spans="1:31" ht="15.75" customHeight="1">
      <c r="A526" s="37"/>
      <c r="B526" s="37"/>
      <c r="C526" s="37"/>
      <c r="D526" s="37"/>
      <c r="E526" s="37"/>
      <c r="F526" s="37"/>
      <c r="G526" s="37"/>
      <c r="H526" s="37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</row>
    <row r="527" spans="1:31" ht="15.75" customHeight="1">
      <c r="A527" s="37"/>
      <c r="B527" s="37"/>
      <c r="C527" s="37"/>
      <c r="D527" s="37"/>
      <c r="E527" s="37"/>
      <c r="F527" s="37"/>
      <c r="G527" s="37"/>
      <c r="H527" s="37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</row>
    <row r="528" spans="1:31" ht="15.75" customHeight="1">
      <c r="A528" s="37"/>
      <c r="B528" s="37"/>
      <c r="C528" s="37"/>
      <c r="D528" s="37"/>
      <c r="E528" s="37"/>
      <c r="F528" s="37"/>
      <c r="G528" s="37"/>
      <c r="H528" s="37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</row>
    <row r="529" spans="1:31" ht="15.75" customHeight="1">
      <c r="A529" s="37"/>
      <c r="B529" s="37"/>
      <c r="C529" s="37"/>
      <c r="D529" s="37"/>
      <c r="E529" s="37"/>
      <c r="F529" s="37"/>
      <c r="G529" s="37"/>
      <c r="H529" s="37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</row>
    <row r="530" spans="1:31" ht="15.75" customHeight="1">
      <c r="A530" s="37"/>
      <c r="B530" s="37"/>
      <c r="C530" s="37"/>
      <c r="D530" s="37"/>
      <c r="E530" s="37"/>
      <c r="F530" s="37"/>
      <c r="G530" s="37"/>
      <c r="H530" s="37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</row>
    <row r="531" spans="1:31" ht="15.75" customHeight="1">
      <c r="A531" s="37"/>
      <c r="B531" s="37"/>
      <c r="C531" s="37"/>
      <c r="D531" s="37"/>
      <c r="E531" s="37"/>
      <c r="F531" s="37"/>
      <c r="G531" s="37"/>
      <c r="H531" s="37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</row>
    <row r="532" spans="1:31" ht="15.75" customHeight="1">
      <c r="A532" s="37"/>
      <c r="B532" s="37"/>
      <c r="C532" s="37"/>
      <c r="D532" s="37"/>
      <c r="E532" s="37"/>
      <c r="F532" s="37"/>
      <c r="G532" s="37"/>
      <c r="H532" s="37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</row>
    <row r="533" spans="1:31" ht="15.75" customHeight="1">
      <c r="A533" s="37"/>
      <c r="B533" s="37"/>
      <c r="C533" s="37"/>
      <c r="D533" s="37"/>
      <c r="E533" s="37"/>
      <c r="F533" s="37"/>
      <c r="G533" s="37"/>
      <c r="H533" s="37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</row>
    <row r="534" spans="1:31" ht="15.75" customHeight="1">
      <c r="A534" s="37"/>
      <c r="B534" s="37"/>
      <c r="C534" s="37"/>
      <c r="D534" s="37"/>
      <c r="E534" s="37"/>
      <c r="F534" s="37"/>
      <c r="G534" s="37"/>
      <c r="H534" s="37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</row>
    <row r="535" spans="1:31" ht="15.75" customHeight="1">
      <c r="A535" s="37"/>
      <c r="B535" s="37"/>
      <c r="C535" s="37"/>
      <c r="D535" s="37"/>
      <c r="E535" s="37"/>
      <c r="F535" s="37"/>
      <c r="G535" s="37"/>
      <c r="H535" s="37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</row>
    <row r="536" spans="1:31" ht="15.75" customHeight="1">
      <c r="A536" s="37"/>
      <c r="B536" s="37"/>
      <c r="C536" s="37"/>
      <c r="D536" s="37"/>
      <c r="E536" s="37"/>
      <c r="F536" s="37"/>
      <c r="G536" s="37"/>
      <c r="H536" s="37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</row>
    <row r="537" spans="1:31" ht="15.75" customHeight="1">
      <c r="A537" s="37"/>
      <c r="B537" s="37"/>
      <c r="C537" s="37"/>
      <c r="D537" s="37"/>
      <c r="E537" s="37"/>
      <c r="F537" s="37"/>
      <c r="G537" s="37"/>
      <c r="H537" s="37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</row>
    <row r="538" spans="1:31" ht="15.75" customHeight="1">
      <c r="A538" s="37"/>
      <c r="B538" s="37"/>
      <c r="C538" s="37"/>
      <c r="D538" s="37"/>
      <c r="E538" s="37"/>
      <c r="F538" s="37"/>
      <c r="G538" s="37"/>
      <c r="H538" s="37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</row>
    <row r="539" spans="1:31" ht="15.75" customHeight="1">
      <c r="A539" s="37"/>
      <c r="B539" s="37"/>
      <c r="C539" s="37"/>
      <c r="D539" s="37"/>
      <c r="E539" s="37"/>
      <c r="F539" s="37"/>
      <c r="G539" s="37"/>
      <c r="H539" s="37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</row>
    <row r="540" spans="1:31" ht="15.75" customHeight="1">
      <c r="A540" s="37"/>
      <c r="B540" s="37"/>
      <c r="C540" s="37"/>
      <c r="D540" s="37"/>
      <c r="E540" s="37"/>
      <c r="F540" s="37"/>
      <c r="G540" s="37"/>
      <c r="H540" s="37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</row>
    <row r="541" spans="1:31" ht="15.75" customHeight="1">
      <c r="A541" s="37"/>
      <c r="B541" s="37"/>
      <c r="C541" s="37"/>
      <c r="D541" s="37"/>
      <c r="E541" s="37"/>
      <c r="F541" s="37"/>
      <c r="G541" s="37"/>
      <c r="H541" s="37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</row>
    <row r="542" spans="1:31" ht="15.75" customHeight="1">
      <c r="A542" s="37"/>
      <c r="B542" s="37"/>
      <c r="C542" s="37"/>
      <c r="D542" s="37"/>
      <c r="E542" s="37"/>
      <c r="F542" s="37"/>
      <c r="G542" s="37"/>
      <c r="H542" s="37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</row>
    <row r="543" spans="1:31" ht="15.75" customHeight="1">
      <c r="A543" s="37"/>
      <c r="B543" s="37"/>
      <c r="C543" s="37"/>
      <c r="D543" s="37"/>
      <c r="E543" s="37"/>
      <c r="F543" s="37"/>
      <c r="G543" s="37"/>
      <c r="H543" s="37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</row>
    <row r="544" spans="1:31" ht="15.75" customHeight="1">
      <c r="A544" s="37"/>
      <c r="B544" s="37"/>
      <c r="C544" s="37"/>
      <c r="D544" s="37"/>
      <c r="E544" s="37"/>
      <c r="F544" s="37"/>
      <c r="G544" s="37"/>
      <c r="H544" s="37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</row>
    <row r="545" spans="1:31" ht="15.75" customHeight="1">
      <c r="A545" s="37"/>
      <c r="B545" s="37"/>
      <c r="C545" s="37"/>
      <c r="D545" s="37"/>
      <c r="E545" s="37"/>
      <c r="F545" s="37"/>
      <c r="G545" s="37"/>
      <c r="H545" s="37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</row>
    <row r="546" spans="1:31" ht="15.75" customHeight="1">
      <c r="A546" s="37"/>
      <c r="B546" s="37"/>
      <c r="C546" s="37"/>
      <c r="D546" s="37"/>
      <c r="E546" s="37"/>
      <c r="F546" s="37"/>
      <c r="G546" s="37"/>
      <c r="H546" s="37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</row>
    <row r="547" spans="1:31" ht="15.75" customHeight="1">
      <c r="A547" s="37"/>
      <c r="B547" s="37"/>
      <c r="C547" s="37"/>
      <c r="D547" s="37"/>
      <c r="E547" s="37"/>
      <c r="F547" s="37"/>
      <c r="G547" s="37"/>
      <c r="H547" s="37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</row>
    <row r="548" spans="1:31" ht="15.75" customHeight="1">
      <c r="A548" s="37"/>
      <c r="B548" s="37"/>
      <c r="C548" s="37"/>
      <c r="D548" s="37"/>
      <c r="E548" s="37"/>
      <c r="F548" s="37"/>
      <c r="G548" s="37"/>
      <c r="H548" s="37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</row>
    <row r="549" spans="1:31" ht="15.75" customHeight="1">
      <c r="A549" s="37"/>
      <c r="B549" s="37"/>
      <c r="C549" s="37"/>
      <c r="D549" s="37"/>
      <c r="E549" s="37"/>
      <c r="F549" s="37"/>
      <c r="G549" s="37"/>
      <c r="H549" s="37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</row>
    <row r="550" spans="1:31" ht="15.75" customHeight="1">
      <c r="A550" s="37"/>
      <c r="B550" s="37"/>
      <c r="C550" s="37"/>
      <c r="D550" s="37"/>
      <c r="E550" s="37"/>
      <c r="F550" s="37"/>
      <c r="G550" s="37"/>
      <c r="H550" s="37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</row>
    <row r="551" spans="1:31" ht="15.75" customHeight="1">
      <c r="A551" s="37"/>
      <c r="B551" s="37"/>
      <c r="C551" s="37"/>
      <c r="D551" s="37"/>
      <c r="E551" s="37"/>
      <c r="F551" s="37"/>
      <c r="G551" s="37"/>
      <c r="H551" s="37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</row>
    <row r="552" spans="1:31" ht="15.75" customHeight="1">
      <c r="A552" s="37"/>
      <c r="B552" s="37"/>
      <c r="C552" s="37"/>
      <c r="D552" s="37"/>
      <c r="E552" s="37"/>
      <c r="F552" s="37"/>
      <c r="G552" s="37"/>
      <c r="H552" s="37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</row>
    <row r="553" spans="1:31" ht="15.75" customHeight="1">
      <c r="A553" s="37"/>
      <c r="B553" s="37"/>
      <c r="C553" s="37"/>
      <c r="D553" s="37"/>
      <c r="E553" s="37"/>
      <c r="F553" s="37"/>
      <c r="G553" s="37"/>
      <c r="H553" s="37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</row>
    <row r="554" spans="1:31" ht="15.75" customHeight="1">
      <c r="A554" s="37"/>
      <c r="B554" s="37"/>
      <c r="C554" s="37"/>
      <c r="D554" s="37"/>
      <c r="E554" s="37"/>
      <c r="F554" s="37"/>
      <c r="G554" s="37"/>
      <c r="H554" s="37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</row>
    <row r="555" spans="1:31" ht="15.75" customHeight="1">
      <c r="A555" s="37"/>
      <c r="B555" s="37"/>
      <c r="C555" s="37"/>
      <c r="D555" s="37"/>
      <c r="E555" s="37"/>
      <c r="F555" s="37"/>
      <c r="G555" s="37"/>
      <c r="H555" s="37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</row>
    <row r="556" spans="1:31" ht="15.75" customHeight="1">
      <c r="A556" s="37"/>
      <c r="B556" s="37"/>
      <c r="C556" s="37"/>
      <c r="D556" s="37"/>
      <c r="E556" s="37"/>
      <c r="F556" s="37"/>
      <c r="G556" s="37"/>
      <c r="H556" s="37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</row>
    <row r="557" spans="1:31" ht="15.75" customHeight="1">
      <c r="A557" s="37"/>
      <c r="B557" s="37"/>
      <c r="C557" s="37"/>
      <c r="D557" s="37"/>
      <c r="E557" s="37"/>
      <c r="F557" s="37"/>
      <c r="G557" s="37"/>
      <c r="H557" s="37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</row>
    <row r="558" spans="1:31" ht="15.75" customHeight="1">
      <c r="A558" s="37"/>
      <c r="B558" s="37"/>
      <c r="C558" s="37"/>
      <c r="D558" s="37"/>
      <c r="E558" s="37"/>
      <c r="F558" s="37"/>
      <c r="G558" s="37"/>
      <c r="H558" s="37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</row>
    <row r="559" spans="1:31" ht="15.75" customHeight="1">
      <c r="A559" s="37"/>
      <c r="B559" s="37"/>
      <c r="C559" s="37"/>
      <c r="D559" s="37"/>
      <c r="E559" s="37"/>
      <c r="F559" s="37"/>
      <c r="G559" s="37"/>
      <c r="H559" s="37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</row>
    <row r="560" spans="1:31" ht="15.75" customHeight="1">
      <c r="A560" s="37"/>
      <c r="B560" s="37"/>
      <c r="C560" s="37"/>
      <c r="D560" s="37"/>
      <c r="E560" s="37"/>
      <c r="F560" s="37"/>
      <c r="G560" s="37"/>
      <c r="H560" s="37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</row>
    <row r="561" spans="1:31" ht="15.75" customHeight="1">
      <c r="A561" s="37"/>
      <c r="B561" s="37"/>
      <c r="C561" s="37"/>
      <c r="D561" s="37"/>
      <c r="E561" s="37"/>
      <c r="F561" s="37"/>
      <c r="G561" s="37"/>
      <c r="H561" s="37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</row>
    <row r="562" spans="1:31" ht="15.75" customHeight="1">
      <c r="A562" s="37"/>
      <c r="B562" s="37"/>
      <c r="C562" s="37"/>
      <c r="D562" s="37"/>
      <c r="E562" s="37"/>
      <c r="F562" s="37"/>
      <c r="G562" s="37"/>
      <c r="H562" s="37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</row>
    <row r="563" spans="1:31" ht="15.75" customHeight="1">
      <c r="A563" s="37"/>
      <c r="B563" s="37"/>
      <c r="C563" s="37"/>
      <c r="D563" s="37"/>
      <c r="E563" s="37"/>
      <c r="F563" s="37"/>
      <c r="G563" s="37"/>
      <c r="H563" s="37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</row>
    <row r="564" spans="1:31" ht="15.75" customHeight="1">
      <c r="A564" s="37"/>
      <c r="B564" s="37"/>
      <c r="C564" s="37"/>
      <c r="D564" s="37"/>
      <c r="E564" s="37"/>
      <c r="F564" s="37"/>
      <c r="G564" s="37"/>
      <c r="H564" s="37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</row>
    <row r="565" spans="1:31" ht="15.75" customHeight="1">
      <c r="A565" s="37"/>
      <c r="B565" s="37"/>
      <c r="C565" s="37"/>
      <c r="D565" s="37"/>
      <c r="E565" s="37"/>
      <c r="F565" s="37"/>
      <c r="G565" s="37"/>
      <c r="H565" s="37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</row>
    <row r="566" spans="1:31" ht="15.75" customHeight="1">
      <c r="A566" s="37"/>
      <c r="B566" s="37"/>
      <c r="C566" s="37"/>
      <c r="D566" s="37"/>
      <c r="E566" s="37"/>
      <c r="F566" s="37"/>
      <c r="G566" s="37"/>
      <c r="H566" s="37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</row>
    <row r="567" spans="1:31" ht="15.75" customHeight="1">
      <c r="A567" s="37"/>
      <c r="B567" s="37"/>
      <c r="C567" s="37"/>
      <c r="D567" s="37"/>
      <c r="E567" s="37"/>
      <c r="F567" s="37"/>
      <c r="G567" s="37"/>
      <c r="H567" s="37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</row>
    <row r="568" spans="1:31" ht="15.75" customHeight="1">
      <c r="A568" s="37"/>
      <c r="B568" s="37"/>
      <c r="C568" s="37"/>
      <c r="D568" s="37"/>
      <c r="E568" s="37"/>
      <c r="F568" s="37"/>
      <c r="G568" s="37"/>
      <c r="H568" s="37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</row>
    <row r="569" spans="1:31" ht="15.75" customHeight="1">
      <c r="A569" s="37"/>
      <c r="B569" s="37"/>
      <c r="C569" s="37"/>
      <c r="D569" s="37"/>
      <c r="E569" s="37"/>
      <c r="F569" s="37"/>
      <c r="G569" s="37"/>
      <c r="H569" s="37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</row>
    <row r="570" spans="1:31" ht="15.75" customHeight="1">
      <c r="A570" s="37"/>
      <c r="B570" s="37"/>
      <c r="C570" s="37"/>
      <c r="D570" s="37"/>
      <c r="E570" s="37"/>
      <c r="F570" s="37"/>
      <c r="G570" s="37"/>
      <c r="H570" s="37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</row>
    <row r="571" spans="1:31" ht="15.75" customHeight="1">
      <c r="A571" s="37"/>
      <c r="B571" s="37"/>
      <c r="C571" s="37"/>
      <c r="D571" s="37"/>
      <c r="E571" s="37"/>
      <c r="F571" s="37"/>
      <c r="G571" s="37"/>
      <c r="H571" s="37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</row>
    <row r="572" spans="1:31" ht="15.75" customHeight="1">
      <c r="A572" s="37"/>
      <c r="B572" s="37"/>
      <c r="C572" s="37"/>
      <c r="D572" s="37"/>
      <c r="E572" s="37"/>
      <c r="F572" s="37"/>
      <c r="G572" s="37"/>
      <c r="H572" s="37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</row>
    <row r="573" spans="1:31" ht="15.75" customHeight="1">
      <c r="A573" s="37"/>
      <c r="B573" s="37"/>
      <c r="C573" s="37"/>
      <c r="D573" s="37"/>
      <c r="E573" s="37"/>
      <c r="F573" s="37"/>
      <c r="G573" s="37"/>
      <c r="H573" s="37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</row>
    <row r="574" spans="1:31" ht="15.75" customHeight="1">
      <c r="A574" s="37"/>
      <c r="B574" s="37"/>
      <c r="C574" s="37"/>
      <c r="D574" s="37"/>
      <c r="E574" s="37"/>
      <c r="F574" s="37"/>
      <c r="G574" s="37"/>
      <c r="H574" s="37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</row>
    <row r="575" spans="1:31" ht="15.75" customHeight="1">
      <c r="A575" s="37"/>
      <c r="B575" s="37"/>
      <c r="C575" s="37"/>
      <c r="D575" s="37"/>
      <c r="E575" s="37"/>
      <c r="F575" s="37"/>
      <c r="G575" s="37"/>
      <c r="H575" s="37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</row>
    <row r="576" spans="1:31" ht="15.75" customHeight="1">
      <c r="A576" s="37"/>
      <c r="B576" s="37"/>
      <c r="C576" s="37"/>
      <c r="D576" s="37"/>
      <c r="E576" s="37"/>
      <c r="F576" s="37"/>
      <c r="G576" s="37"/>
      <c r="H576" s="37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</row>
    <row r="577" spans="1:31" ht="15.75" customHeight="1">
      <c r="A577" s="37"/>
      <c r="B577" s="37"/>
      <c r="C577" s="37"/>
      <c r="D577" s="37"/>
      <c r="E577" s="37"/>
      <c r="F577" s="37"/>
      <c r="G577" s="37"/>
      <c r="H577" s="37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</row>
    <row r="578" spans="1:31" ht="15.75" customHeight="1">
      <c r="A578" s="37"/>
      <c r="B578" s="37"/>
      <c r="C578" s="37"/>
      <c r="D578" s="37"/>
      <c r="E578" s="37"/>
      <c r="F578" s="37"/>
      <c r="G578" s="37"/>
      <c r="H578" s="37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</row>
    <row r="579" spans="1:31" ht="15.75" customHeight="1">
      <c r="A579" s="37"/>
      <c r="B579" s="37"/>
      <c r="C579" s="37"/>
      <c r="D579" s="37"/>
      <c r="E579" s="37"/>
      <c r="F579" s="37"/>
      <c r="G579" s="37"/>
      <c r="H579" s="37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</row>
    <row r="580" spans="1:31" ht="15.75" customHeight="1">
      <c r="A580" s="37"/>
      <c r="B580" s="37"/>
      <c r="C580" s="37"/>
      <c r="D580" s="37"/>
      <c r="E580" s="37"/>
      <c r="F580" s="37"/>
      <c r="G580" s="37"/>
      <c r="H580" s="37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</row>
    <row r="581" spans="1:31" ht="15.75" customHeight="1">
      <c r="A581" s="37"/>
      <c r="B581" s="37"/>
      <c r="C581" s="37"/>
      <c r="D581" s="37"/>
      <c r="E581" s="37"/>
      <c r="F581" s="37"/>
      <c r="G581" s="37"/>
      <c r="H581" s="37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</row>
    <row r="582" spans="1:31" ht="15.75" customHeight="1">
      <c r="A582" s="37"/>
      <c r="B582" s="37"/>
      <c r="C582" s="37"/>
      <c r="D582" s="37"/>
      <c r="E582" s="37"/>
      <c r="F582" s="37"/>
      <c r="G582" s="37"/>
      <c r="H582" s="37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</row>
    <row r="583" spans="1:31" ht="15.75" customHeight="1">
      <c r="A583" s="37"/>
      <c r="B583" s="37"/>
      <c r="C583" s="37"/>
      <c r="D583" s="37"/>
      <c r="E583" s="37"/>
      <c r="F583" s="37"/>
      <c r="G583" s="37"/>
      <c r="H583" s="37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</row>
    <row r="584" spans="1:31" ht="15.75" customHeight="1">
      <c r="A584" s="37"/>
      <c r="B584" s="37"/>
      <c r="C584" s="37"/>
      <c r="D584" s="37"/>
      <c r="E584" s="37"/>
      <c r="F584" s="37"/>
      <c r="G584" s="37"/>
      <c r="H584" s="37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</row>
    <row r="585" spans="1:31" ht="15.75" customHeight="1">
      <c r="A585" s="37"/>
      <c r="B585" s="37"/>
      <c r="C585" s="37"/>
      <c r="D585" s="37"/>
      <c r="E585" s="37"/>
      <c r="F585" s="37"/>
      <c r="G585" s="37"/>
      <c r="H585" s="37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</row>
    <row r="586" spans="1:31" ht="15.75" customHeight="1">
      <c r="A586" s="37"/>
      <c r="B586" s="37"/>
      <c r="C586" s="37"/>
      <c r="D586" s="37"/>
      <c r="E586" s="37"/>
      <c r="F586" s="37"/>
      <c r="G586" s="37"/>
      <c r="H586" s="37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</row>
    <row r="587" spans="1:31" ht="15.75" customHeight="1">
      <c r="A587" s="37"/>
      <c r="B587" s="37"/>
      <c r="C587" s="37"/>
      <c r="D587" s="37"/>
      <c r="E587" s="37"/>
      <c r="F587" s="37"/>
      <c r="G587" s="37"/>
      <c r="H587" s="37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</row>
    <row r="588" spans="1:31" ht="15.75" customHeight="1">
      <c r="A588" s="37"/>
      <c r="B588" s="37"/>
      <c r="C588" s="37"/>
      <c r="D588" s="37"/>
      <c r="E588" s="37"/>
      <c r="F588" s="37"/>
      <c r="G588" s="37"/>
      <c r="H588" s="37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</row>
    <row r="589" spans="1:31" ht="15.75" customHeight="1">
      <c r="A589" s="37"/>
      <c r="B589" s="37"/>
      <c r="C589" s="37"/>
      <c r="D589" s="37"/>
      <c r="E589" s="37"/>
      <c r="F589" s="37"/>
      <c r="G589" s="37"/>
      <c r="H589" s="37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</row>
    <row r="590" spans="1:31" ht="15.75" customHeight="1">
      <c r="A590" s="37"/>
      <c r="B590" s="37"/>
      <c r="C590" s="37"/>
      <c r="D590" s="37"/>
      <c r="E590" s="37"/>
      <c r="F590" s="37"/>
      <c r="G590" s="37"/>
      <c r="H590" s="37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</row>
    <row r="591" spans="1:31" ht="15.75" customHeight="1">
      <c r="A591" s="37"/>
      <c r="B591" s="37"/>
      <c r="C591" s="37"/>
      <c r="D591" s="37"/>
      <c r="E591" s="37"/>
      <c r="F591" s="37"/>
      <c r="G591" s="37"/>
      <c r="H591" s="37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</row>
    <row r="592" spans="1:31" ht="15.75" customHeight="1">
      <c r="A592" s="37"/>
      <c r="B592" s="37"/>
      <c r="C592" s="37"/>
      <c r="D592" s="37"/>
      <c r="E592" s="37"/>
      <c r="F592" s="37"/>
      <c r="G592" s="37"/>
      <c r="H592" s="37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</row>
    <row r="593" spans="1:31" ht="15.75" customHeight="1">
      <c r="A593" s="37"/>
      <c r="B593" s="37"/>
      <c r="C593" s="37"/>
      <c r="D593" s="37"/>
      <c r="E593" s="37"/>
      <c r="F593" s="37"/>
      <c r="G593" s="37"/>
      <c r="H593" s="37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</row>
    <row r="594" spans="1:31" ht="15.75" customHeight="1">
      <c r="A594" s="37"/>
      <c r="B594" s="37"/>
      <c r="C594" s="37"/>
      <c r="D594" s="37"/>
      <c r="E594" s="37"/>
      <c r="F594" s="37"/>
      <c r="G594" s="37"/>
      <c r="H594" s="37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</row>
    <row r="595" spans="1:31" ht="15.75" customHeight="1">
      <c r="A595" s="37"/>
      <c r="B595" s="37"/>
      <c r="C595" s="37"/>
      <c r="D595" s="37"/>
      <c r="E595" s="37"/>
      <c r="F595" s="37"/>
      <c r="G595" s="37"/>
      <c r="H595" s="37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</row>
    <row r="596" spans="1:31" ht="15.75" customHeight="1">
      <c r="A596" s="37"/>
      <c r="B596" s="37"/>
      <c r="C596" s="37"/>
      <c r="D596" s="37"/>
      <c r="E596" s="37"/>
      <c r="F596" s="37"/>
      <c r="G596" s="37"/>
      <c r="H596" s="37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</row>
    <row r="597" spans="1:31" ht="15.75" customHeight="1">
      <c r="A597" s="37"/>
      <c r="B597" s="37"/>
      <c r="C597" s="37"/>
      <c r="D597" s="37"/>
      <c r="E597" s="37"/>
      <c r="F597" s="37"/>
      <c r="G597" s="37"/>
      <c r="H597" s="37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</row>
    <row r="598" spans="1:31" ht="15.75" customHeight="1">
      <c r="A598" s="37"/>
      <c r="B598" s="37"/>
      <c r="C598" s="37"/>
      <c r="D598" s="37"/>
      <c r="E598" s="37"/>
      <c r="F598" s="37"/>
      <c r="G598" s="37"/>
      <c r="H598" s="37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</row>
    <row r="599" spans="1:31" ht="15.75" customHeight="1">
      <c r="A599" s="37"/>
      <c r="B599" s="37"/>
      <c r="C599" s="37"/>
      <c r="D599" s="37"/>
      <c r="E599" s="37"/>
      <c r="F599" s="37"/>
      <c r="G599" s="37"/>
      <c r="H599" s="37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</row>
    <row r="600" spans="1:31" ht="15.75" customHeight="1">
      <c r="A600" s="37"/>
      <c r="B600" s="37"/>
      <c r="C600" s="37"/>
      <c r="D600" s="37"/>
      <c r="E600" s="37"/>
      <c r="F600" s="37"/>
      <c r="G600" s="37"/>
      <c r="H600" s="37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</row>
    <row r="601" spans="1:31" ht="15.75" customHeight="1">
      <c r="A601" s="37"/>
      <c r="B601" s="37"/>
      <c r="C601" s="37"/>
      <c r="D601" s="37"/>
      <c r="E601" s="37"/>
      <c r="F601" s="37"/>
      <c r="G601" s="37"/>
      <c r="H601" s="37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</row>
    <row r="602" spans="1:31" ht="15.75" customHeight="1">
      <c r="A602" s="37"/>
      <c r="B602" s="37"/>
      <c r="C602" s="37"/>
      <c r="D602" s="37"/>
      <c r="E602" s="37"/>
      <c r="F602" s="37"/>
      <c r="G602" s="37"/>
      <c r="H602" s="37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</row>
    <row r="603" spans="1:31" ht="15.75" customHeight="1">
      <c r="A603" s="37"/>
      <c r="B603" s="37"/>
      <c r="C603" s="37"/>
      <c r="D603" s="37"/>
      <c r="E603" s="37"/>
      <c r="F603" s="37"/>
      <c r="G603" s="37"/>
      <c r="H603" s="37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</row>
    <row r="604" spans="1:31" ht="15.75" customHeight="1">
      <c r="A604" s="37"/>
      <c r="B604" s="37"/>
      <c r="C604" s="37"/>
      <c r="D604" s="37"/>
      <c r="E604" s="37"/>
      <c r="F604" s="37"/>
      <c r="G604" s="37"/>
      <c r="H604" s="37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</row>
    <row r="605" spans="1:31" ht="15.75" customHeight="1">
      <c r="A605" s="37"/>
      <c r="B605" s="37"/>
      <c r="C605" s="37"/>
      <c r="D605" s="37"/>
      <c r="E605" s="37"/>
      <c r="F605" s="37"/>
      <c r="G605" s="37"/>
      <c r="H605" s="37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</row>
    <row r="606" spans="1:31" ht="15.75" customHeight="1">
      <c r="A606" s="37"/>
      <c r="B606" s="37"/>
      <c r="C606" s="37"/>
      <c r="D606" s="37"/>
      <c r="E606" s="37"/>
      <c r="F606" s="37"/>
      <c r="G606" s="37"/>
      <c r="H606" s="37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</row>
    <row r="607" spans="1:31" ht="15.75" customHeight="1">
      <c r="A607" s="37"/>
      <c r="B607" s="37"/>
      <c r="C607" s="37"/>
      <c r="D607" s="37"/>
      <c r="E607" s="37"/>
      <c r="F607" s="37"/>
      <c r="G607" s="37"/>
      <c r="H607" s="37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</row>
    <row r="608" spans="1:31" ht="15.75" customHeight="1">
      <c r="A608" s="37"/>
      <c r="B608" s="37"/>
      <c r="C608" s="37"/>
      <c r="D608" s="37"/>
      <c r="E608" s="37"/>
      <c r="F608" s="37"/>
      <c r="G608" s="37"/>
      <c r="H608" s="37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</row>
    <row r="609" spans="1:31" ht="15.75" customHeight="1">
      <c r="A609" s="37"/>
      <c r="B609" s="37"/>
      <c r="C609" s="37"/>
      <c r="D609" s="37"/>
      <c r="E609" s="37"/>
      <c r="F609" s="37"/>
      <c r="G609" s="37"/>
      <c r="H609" s="37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</row>
    <row r="610" spans="1:31" ht="15.75" customHeight="1">
      <c r="A610" s="37"/>
      <c r="B610" s="37"/>
      <c r="C610" s="37"/>
      <c r="D610" s="37"/>
      <c r="E610" s="37"/>
      <c r="F610" s="37"/>
      <c r="G610" s="37"/>
      <c r="H610" s="37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</row>
    <row r="611" spans="1:31" ht="15.75" customHeight="1">
      <c r="A611" s="37"/>
      <c r="B611" s="37"/>
      <c r="C611" s="37"/>
      <c r="D611" s="37"/>
      <c r="E611" s="37"/>
      <c r="F611" s="37"/>
      <c r="G611" s="37"/>
      <c r="H611" s="37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</row>
    <row r="612" spans="1:31" ht="15.75" customHeight="1">
      <c r="A612" s="37"/>
      <c r="B612" s="37"/>
      <c r="C612" s="37"/>
      <c r="D612" s="37"/>
      <c r="E612" s="37"/>
      <c r="F612" s="37"/>
      <c r="G612" s="37"/>
      <c r="H612" s="37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</row>
    <row r="613" spans="1:31" ht="15.75" customHeight="1">
      <c r="A613" s="37"/>
      <c r="B613" s="37"/>
      <c r="C613" s="37"/>
      <c r="D613" s="37"/>
      <c r="E613" s="37"/>
      <c r="F613" s="37"/>
      <c r="G613" s="37"/>
      <c r="H613" s="37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</row>
    <row r="614" spans="1:31" ht="15.75" customHeight="1">
      <c r="A614" s="37"/>
      <c r="B614" s="37"/>
      <c r="C614" s="37"/>
      <c r="D614" s="37"/>
      <c r="E614" s="37"/>
      <c r="F614" s="37"/>
      <c r="G614" s="37"/>
      <c r="H614" s="37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</row>
    <row r="615" spans="1:31" ht="15.75" customHeight="1">
      <c r="A615" s="37"/>
      <c r="B615" s="37"/>
      <c r="C615" s="37"/>
      <c r="D615" s="37"/>
      <c r="E615" s="37"/>
      <c r="F615" s="37"/>
      <c r="G615" s="37"/>
      <c r="H615" s="37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</row>
    <row r="616" spans="1:31" ht="15.75" customHeight="1">
      <c r="A616" s="37"/>
      <c r="B616" s="37"/>
      <c r="C616" s="37"/>
      <c r="D616" s="37"/>
      <c r="E616" s="37"/>
      <c r="F616" s="37"/>
      <c r="G616" s="37"/>
      <c r="H616" s="37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</row>
    <row r="617" spans="1:31" ht="15.75" customHeight="1">
      <c r="A617" s="37"/>
      <c r="B617" s="37"/>
      <c r="C617" s="37"/>
      <c r="D617" s="37"/>
      <c r="E617" s="37"/>
      <c r="F617" s="37"/>
      <c r="G617" s="37"/>
      <c r="H617" s="37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</row>
    <row r="618" spans="1:31" ht="15.75" customHeight="1">
      <c r="A618" s="37"/>
      <c r="B618" s="37"/>
      <c r="C618" s="37"/>
      <c r="D618" s="37"/>
      <c r="E618" s="37"/>
      <c r="F618" s="37"/>
      <c r="G618" s="37"/>
      <c r="H618" s="37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</row>
    <row r="619" spans="1:31" ht="15.75" customHeight="1">
      <c r="A619" s="37"/>
      <c r="B619" s="37"/>
      <c r="C619" s="37"/>
      <c r="D619" s="37"/>
      <c r="E619" s="37"/>
      <c r="F619" s="37"/>
      <c r="G619" s="37"/>
      <c r="H619" s="37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</row>
    <row r="620" spans="1:31" ht="15.75" customHeight="1">
      <c r="A620" s="37"/>
      <c r="B620" s="37"/>
      <c r="C620" s="37"/>
      <c r="D620" s="37"/>
      <c r="E620" s="37"/>
      <c r="F620" s="37"/>
      <c r="G620" s="37"/>
      <c r="H620" s="37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</row>
    <row r="621" spans="1:31" ht="15.75" customHeight="1">
      <c r="A621" s="37"/>
      <c r="B621" s="37"/>
      <c r="C621" s="37"/>
      <c r="D621" s="37"/>
      <c r="E621" s="37"/>
      <c r="F621" s="37"/>
      <c r="G621" s="37"/>
      <c r="H621" s="37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</row>
    <row r="622" spans="1:31" ht="15.75" customHeight="1">
      <c r="A622" s="37"/>
      <c r="B622" s="37"/>
      <c r="C622" s="37"/>
      <c r="D622" s="37"/>
      <c r="E622" s="37"/>
      <c r="F622" s="37"/>
      <c r="G622" s="37"/>
      <c r="H622" s="37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</row>
    <row r="623" spans="1:31" ht="15.75" customHeight="1">
      <c r="A623" s="37"/>
      <c r="B623" s="37"/>
      <c r="C623" s="37"/>
      <c r="D623" s="37"/>
      <c r="E623" s="37"/>
      <c r="F623" s="37"/>
      <c r="G623" s="37"/>
      <c r="H623" s="37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</row>
    <row r="624" spans="1:31" ht="15.75" customHeight="1">
      <c r="A624" s="37"/>
      <c r="B624" s="37"/>
      <c r="C624" s="37"/>
      <c r="D624" s="37"/>
      <c r="E624" s="37"/>
      <c r="F624" s="37"/>
      <c r="G624" s="37"/>
      <c r="H624" s="37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</row>
    <row r="625" spans="1:31" ht="15.75" customHeight="1">
      <c r="A625" s="37"/>
      <c r="B625" s="37"/>
      <c r="C625" s="37"/>
      <c r="D625" s="37"/>
      <c r="E625" s="37"/>
      <c r="F625" s="37"/>
      <c r="G625" s="37"/>
      <c r="H625" s="37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</row>
    <row r="626" spans="1:31" ht="15.75" customHeight="1">
      <c r="A626" s="37"/>
      <c r="B626" s="37"/>
      <c r="C626" s="37"/>
      <c r="D626" s="37"/>
      <c r="E626" s="37"/>
      <c r="F626" s="37"/>
      <c r="G626" s="37"/>
      <c r="H626" s="37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</row>
    <row r="627" spans="1:31" ht="15.75" customHeight="1">
      <c r="A627" s="37"/>
      <c r="B627" s="37"/>
      <c r="C627" s="37"/>
      <c r="D627" s="37"/>
      <c r="E627" s="37"/>
      <c r="F627" s="37"/>
      <c r="G627" s="37"/>
      <c r="H627" s="37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</row>
    <row r="628" spans="1:31" ht="15.75" customHeight="1">
      <c r="A628" s="37"/>
      <c r="B628" s="37"/>
      <c r="C628" s="37"/>
      <c r="D628" s="37"/>
      <c r="E628" s="37"/>
      <c r="F628" s="37"/>
      <c r="G628" s="37"/>
      <c r="H628" s="37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</row>
    <row r="629" spans="1:31" ht="15.75" customHeight="1">
      <c r="A629" s="37"/>
      <c r="B629" s="37"/>
      <c r="C629" s="37"/>
      <c r="D629" s="37"/>
      <c r="E629" s="37"/>
      <c r="F629" s="37"/>
      <c r="G629" s="37"/>
      <c r="H629" s="37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</row>
    <row r="630" spans="1:31" ht="15.75" customHeight="1">
      <c r="A630" s="37"/>
      <c r="B630" s="37"/>
      <c r="C630" s="37"/>
      <c r="D630" s="37"/>
      <c r="E630" s="37"/>
      <c r="F630" s="37"/>
      <c r="G630" s="37"/>
      <c r="H630" s="37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</row>
    <row r="631" spans="1:31" ht="15.75" customHeight="1">
      <c r="A631" s="37"/>
      <c r="B631" s="37"/>
      <c r="C631" s="37"/>
      <c r="D631" s="37"/>
      <c r="E631" s="37"/>
      <c r="F631" s="37"/>
      <c r="G631" s="37"/>
      <c r="H631" s="37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</row>
    <row r="632" spans="1:31" ht="15.75" customHeight="1">
      <c r="A632" s="37"/>
      <c r="B632" s="37"/>
      <c r="C632" s="37"/>
      <c r="D632" s="37"/>
      <c r="E632" s="37"/>
      <c r="F632" s="37"/>
      <c r="G632" s="37"/>
      <c r="H632" s="37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</row>
    <row r="633" spans="1:31" ht="15.75" customHeight="1">
      <c r="A633" s="37"/>
      <c r="B633" s="37"/>
      <c r="C633" s="37"/>
      <c r="D633" s="37"/>
      <c r="E633" s="37"/>
      <c r="F633" s="37"/>
      <c r="G633" s="37"/>
      <c r="H633" s="37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</row>
    <row r="634" spans="1:31" ht="15.75" customHeight="1">
      <c r="A634" s="37"/>
      <c r="B634" s="37"/>
      <c r="C634" s="37"/>
      <c r="D634" s="37"/>
      <c r="E634" s="37"/>
      <c r="F634" s="37"/>
      <c r="G634" s="37"/>
      <c r="H634" s="37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</row>
    <row r="635" spans="1:31" ht="15.75" customHeight="1">
      <c r="A635" s="37"/>
      <c r="B635" s="37"/>
      <c r="C635" s="37"/>
      <c r="D635" s="37"/>
      <c r="E635" s="37"/>
      <c r="F635" s="37"/>
      <c r="G635" s="37"/>
      <c r="H635" s="37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</row>
    <row r="636" spans="1:31" ht="15.75" customHeight="1">
      <c r="A636" s="37"/>
      <c r="B636" s="37"/>
      <c r="C636" s="37"/>
      <c r="D636" s="37"/>
      <c r="E636" s="37"/>
      <c r="F636" s="37"/>
      <c r="G636" s="37"/>
      <c r="H636" s="37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</row>
    <row r="637" spans="1:31" ht="15.75" customHeight="1">
      <c r="A637" s="37"/>
      <c r="B637" s="37"/>
      <c r="C637" s="37"/>
      <c r="D637" s="37"/>
      <c r="E637" s="37"/>
      <c r="F637" s="37"/>
      <c r="G637" s="37"/>
      <c r="H637" s="37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</row>
    <row r="638" spans="1:31" ht="15.75" customHeight="1">
      <c r="A638" s="37"/>
      <c r="B638" s="37"/>
      <c r="C638" s="37"/>
      <c r="D638" s="37"/>
      <c r="E638" s="37"/>
      <c r="F638" s="37"/>
      <c r="G638" s="37"/>
      <c r="H638" s="37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</row>
    <row r="639" spans="1:31" ht="15.75" customHeight="1">
      <c r="A639" s="37"/>
      <c r="B639" s="37"/>
      <c r="C639" s="37"/>
      <c r="D639" s="37"/>
      <c r="E639" s="37"/>
      <c r="F639" s="37"/>
      <c r="G639" s="37"/>
      <c r="H639" s="37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</row>
    <row r="640" spans="1:31" ht="15.75" customHeight="1">
      <c r="A640" s="37"/>
      <c r="B640" s="37"/>
      <c r="C640" s="37"/>
      <c r="D640" s="37"/>
      <c r="E640" s="37"/>
      <c r="F640" s="37"/>
      <c r="G640" s="37"/>
      <c r="H640" s="37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</row>
    <row r="641" spans="1:31" ht="15.75" customHeight="1">
      <c r="A641" s="37"/>
      <c r="B641" s="37"/>
      <c r="C641" s="37"/>
      <c r="D641" s="37"/>
      <c r="E641" s="37"/>
      <c r="F641" s="37"/>
      <c r="G641" s="37"/>
      <c r="H641" s="37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</row>
    <row r="642" spans="1:31" ht="15.75" customHeight="1">
      <c r="A642" s="37"/>
      <c r="B642" s="37"/>
      <c r="C642" s="37"/>
      <c r="D642" s="37"/>
      <c r="E642" s="37"/>
      <c r="F642" s="37"/>
      <c r="G642" s="37"/>
      <c r="H642" s="37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</row>
    <row r="643" spans="1:31" ht="15.75" customHeight="1">
      <c r="A643" s="37"/>
      <c r="B643" s="37"/>
      <c r="C643" s="37"/>
      <c r="D643" s="37"/>
      <c r="E643" s="37"/>
      <c r="F643" s="37"/>
      <c r="G643" s="37"/>
      <c r="H643" s="37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</row>
    <row r="644" spans="1:31" ht="15.75" customHeight="1">
      <c r="A644" s="37"/>
      <c r="B644" s="37"/>
      <c r="C644" s="37"/>
      <c r="D644" s="37"/>
      <c r="E644" s="37"/>
      <c r="F644" s="37"/>
      <c r="G644" s="37"/>
      <c r="H644" s="37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</row>
    <row r="645" spans="1:31" ht="15.75" customHeight="1">
      <c r="A645" s="37"/>
      <c r="B645" s="37"/>
      <c r="C645" s="37"/>
      <c r="D645" s="37"/>
      <c r="E645" s="37"/>
      <c r="F645" s="37"/>
      <c r="G645" s="37"/>
      <c r="H645" s="37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</row>
    <row r="646" spans="1:31" ht="15.75" customHeight="1">
      <c r="A646" s="37"/>
      <c r="B646" s="37"/>
      <c r="C646" s="37"/>
      <c r="D646" s="37"/>
      <c r="E646" s="37"/>
      <c r="F646" s="37"/>
      <c r="G646" s="37"/>
      <c r="H646" s="37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</row>
    <row r="647" spans="1:31" ht="15.75" customHeight="1">
      <c r="A647" s="37"/>
      <c r="B647" s="37"/>
      <c r="C647" s="37"/>
      <c r="D647" s="37"/>
      <c r="E647" s="37"/>
      <c r="F647" s="37"/>
      <c r="G647" s="37"/>
      <c r="H647" s="37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</row>
    <row r="648" spans="1:31" ht="15.75" customHeight="1">
      <c r="A648" s="37"/>
      <c r="B648" s="37"/>
      <c r="C648" s="37"/>
      <c r="D648" s="37"/>
      <c r="E648" s="37"/>
      <c r="F648" s="37"/>
      <c r="G648" s="37"/>
      <c r="H648" s="37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</row>
    <row r="649" spans="1:31" ht="15.75" customHeight="1">
      <c r="A649" s="37"/>
      <c r="B649" s="37"/>
      <c r="C649" s="37"/>
      <c r="D649" s="37"/>
      <c r="E649" s="37"/>
      <c r="F649" s="37"/>
      <c r="G649" s="37"/>
      <c r="H649" s="37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</row>
    <row r="650" spans="1:31" ht="15.75" customHeight="1">
      <c r="A650" s="37"/>
      <c r="B650" s="37"/>
      <c r="C650" s="37"/>
      <c r="D650" s="37"/>
      <c r="E650" s="37"/>
      <c r="F650" s="37"/>
      <c r="G650" s="37"/>
      <c r="H650" s="37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</row>
    <row r="651" spans="1:31" ht="15.75" customHeight="1">
      <c r="A651" s="37"/>
      <c r="B651" s="37"/>
      <c r="C651" s="37"/>
      <c r="D651" s="37"/>
      <c r="E651" s="37"/>
      <c r="F651" s="37"/>
      <c r="G651" s="37"/>
      <c r="H651" s="37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</row>
    <row r="652" spans="1:31" ht="15.75" customHeight="1">
      <c r="A652" s="37"/>
      <c r="B652" s="37"/>
      <c r="C652" s="37"/>
      <c r="D652" s="37"/>
      <c r="E652" s="37"/>
      <c r="F652" s="37"/>
      <c r="G652" s="37"/>
      <c r="H652" s="37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</row>
    <row r="653" spans="1:31" ht="15.75" customHeight="1">
      <c r="A653" s="37"/>
      <c r="B653" s="37"/>
      <c r="C653" s="37"/>
      <c r="D653" s="37"/>
      <c r="E653" s="37"/>
      <c r="F653" s="37"/>
      <c r="G653" s="37"/>
      <c r="H653" s="37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</row>
    <row r="654" spans="1:31" ht="15.75" customHeight="1">
      <c r="A654" s="37"/>
      <c r="B654" s="37"/>
      <c r="C654" s="37"/>
      <c r="D654" s="37"/>
      <c r="E654" s="37"/>
      <c r="F654" s="37"/>
      <c r="G654" s="37"/>
      <c r="H654" s="37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</row>
    <row r="655" spans="1:31" ht="15.75" customHeight="1">
      <c r="A655" s="37"/>
      <c r="B655" s="37"/>
      <c r="C655" s="37"/>
      <c r="D655" s="37"/>
      <c r="E655" s="37"/>
      <c r="F655" s="37"/>
      <c r="G655" s="37"/>
      <c r="H655" s="37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</row>
    <row r="656" spans="1:31" ht="15.75" customHeight="1">
      <c r="A656" s="37"/>
      <c r="B656" s="37"/>
      <c r="C656" s="37"/>
      <c r="D656" s="37"/>
      <c r="E656" s="37"/>
      <c r="F656" s="37"/>
      <c r="G656" s="37"/>
      <c r="H656" s="37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</row>
    <row r="657" spans="1:31" ht="15.75" customHeight="1">
      <c r="A657" s="37"/>
      <c r="B657" s="37"/>
      <c r="C657" s="37"/>
      <c r="D657" s="37"/>
      <c r="E657" s="37"/>
      <c r="F657" s="37"/>
      <c r="G657" s="37"/>
      <c r="H657" s="37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</row>
    <row r="658" spans="1:31" ht="15.75" customHeight="1">
      <c r="A658" s="37"/>
      <c r="B658" s="37"/>
      <c r="C658" s="37"/>
      <c r="D658" s="37"/>
      <c r="E658" s="37"/>
      <c r="F658" s="37"/>
      <c r="G658" s="37"/>
      <c r="H658" s="37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</row>
    <row r="659" spans="1:31" ht="15.75" customHeight="1">
      <c r="A659" s="37"/>
      <c r="B659" s="37"/>
      <c r="C659" s="37"/>
      <c r="D659" s="37"/>
      <c r="E659" s="37"/>
      <c r="F659" s="37"/>
      <c r="G659" s="37"/>
      <c r="H659" s="37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</row>
    <row r="660" spans="1:31" ht="15.75" customHeight="1">
      <c r="A660" s="37"/>
      <c r="B660" s="37"/>
      <c r="C660" s="37"/>
      <c r="D660" s="37"/>
      <c r="E660" s="37"/>
      <c r="F660" s="37"/>
      <c r="G660" s="37"/>
      <c r="H660" s="37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</row>
    <row r="661" spans="1:31" ht="15.75" customHeight="1">
      <c r="A661" s="37"/>
      <c r="B661" s="37"/>
      <c r="C661" s="37"/>
      <c r="D661" s="37"/>
      <c r="E661" s="37"/>
      <c r="F661" s="37"/>
      <c r="G661" s="37"/>
      <c r="H661" s="37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</row>
    <row r="662" spans="1:31" ht="15.75" customHeight="1">
      <c r="A662" s="37"/>
      <c r="B662" s="37"/>
      <c r="C662" s="37"/>
      <c r="D662" s="37"/>
      <c r="E662" s="37"/>
      <c r="F662" s="37"/>
      <c r="G662" s="37"/>
      <c r="H662" s="37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</row>
    <row r="663" spans="1:31" ht="15.75" customHeight="1">
      <c r="A663" s="37"/>
      <c r="B663" s="37"/>
      <c r="C663" s="37"/>
      <c r="D663" s="37"/>
      <c r="E663" s="37"/>
      <c r="F663" s="37"/>
      <c r="G663" s="37"/>
      <c r="H663" s="37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</row>
    <row r="664" spans="1:31" ht="15.75" customHeight="1">
      <c r="A664" s="37"/>
      <c r="B664" s="37"/>
      <c r="C664" s="37"/>
      <c r="D664" s="37"/>
      <c r="E664" s="37"/>
      <c r="F664" s="37"/>
      <c r="G664" s="37"/>
      <c r="H664" s="37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</row>
    <row r="665" spans="1:31" ht="15.75" customHeight="1">
      <c r="A665" s="37"/>
      <c r="B665" s="37"/>
      <c r="C665" s="37"/>
      <c r="D665" s="37"/>
      <c r="E665" s="37"/>
      <c r="F665" s="37"/>
      <c r="G665" s="37"/>
      <c r="H665" s="37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</row>
    <row r="666" spans="1:31" ht="15.75" customHeight="1">
      <c r="A666" s="37"/>
      <c r="B666" s="37"/>
      <c r="C666" s="37"/>
      <c r="D666" s="37"/>
      <c r="E666" s="37"/>
      <c r="F666" s="37"/>
      <c r="G666" s="37"/>
      <c r="H666" s="37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</row>
    <row r="667" spans="1:31" ht="15.75" customHeight="1">
      <c r="A667" s="37"/>
      <c r="B667" s="37"/>
      <c r="C667" s="37"/>
      <c r="D667" s="37"/>
      <c r="E667" s="37"/>
      <c r="F667" s="37"/>
      <c r="G667" s="37"/>
      <c r="H667" s="37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</row>
    <row r="668" spans="1:31" ht="15.75" customHeight="1">
      <c r="A668" s="37"/>
      <c r="B668" s="37"/>
      <c r="C668" s="37"/>
      <c r="D668" s="37"/>
      <c r="E668" s="37"/>
      <c r="F668" s="37"/>
      <c r="G668" s="37"/>
      <c r="H668" s="37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</row>
    <row r="669" spans="1:31" ht="15.75" customHeight="1">
      <c r="A669" s="37"/>
      <c r="B669" s="37"/>
      <c r="C669" s="37"/>
      <c r="D669" s="37"/>
      <c r="E669" s="37"/>
      <c r="F669" s="37"/>
      <c r="G669" s="37"/>
      <c r="H669" s="37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</row>
    <row r="670" spans="1:31" ht="15.75" customHeight="1">
      <c r="A670" s="37"/>
      <c r="B670" s="37"/>
      <c r="C670" s="37"/>
      <c r="D670" s="37"/>
      <c r="E670" s="37"/>
      <c r="F670" s="37"/>
      <c r="G670" s="37"/>
      <c r="H670" s="37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</row>
    <row r="671" spans="1:31" ht="15.75" customHeight="1">
      <c r="A671" s="37"/>
      <c r="B671" s="37"/>
      <c r="C671" s="37"/>
      <c r="D671" s="37"/>
      <c r="E671" s="37"/>
      <c r="F671" s="37"/>
      <c r="G671" s="37"/>
      <c r="H671" s="37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</row>
    <row r="672" spans="1:31" ht="15.75" customHeight="1">
      <c r="A672" s="37"/>
      <c r="B672" s="37"/>
      <c r="C672" s="37"/>
      <c r="D672" s="37"/>
      <c r="E672" s="37"/>
      <c r="F672" s="37"/>
      <c r="G672" s="37"/>
      <c r="H672" s="37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</row>
    <row r="673" spans="1:31" ht="15.75" customHeight="1">
      <c r="A673" s="37"/>
      <c r="B673" s="37"/>
      <c r="C673" s="37"/>
      <c r="D673" s="37"/>
      <c r="E673" s="37"/>
      <c r="F673" s="37"/>
      <c r="G673" s="37"/>
      <c r="H673" s="37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</row>
    <row r="674" spans="1:31" ht="15.75" customHeight="1">
      <c r="A674" s="37"/>
      <c r="B674" s="37"/>
      <c r="C674" s="37"/>
      <c r="D674" s="37"/>
      <c r="E674" s="37"/>
      <c r="F674" s="37"/>
      <c r="G674" s="37"/>
      <c r="H674" s="37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</row>
    <row r="675" spans="1:31" ht="15.75" customHeight="1">
      <c r="A675" s="37"/>
      <c r="B675" s="37"/>
      <c r="C675" s="37"/>
      <c r="D675" s="37"/>
      <c r="E675" s="37"/>
      <c r="F675" s="37"/>
      <c r="G675" s="37"/>
      <c r="H675" s="37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</row>
    <row r="676" spans="1:31" ht="15.75" customHeight="1">
      <c r="A676" s="37"/>
      <c r="B676" s="37"/>
      <c r="C676" s="37"/>
      <c r="D676" s="37"/>
      <c r="E676" s="37"/>
      <c r="F676" s="37"/>
      <c r="G676" s="37"/>
      <c r="H676" s="37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</row>
    <row r="677" spans="1:31" ht="15.75" customHeight="1">
      <c r="A677" s="37"/>
      <c r="B677" s="37"/>
      <c r="C677" s="37"/>
      <c r="D677" s="37"/>
      <c r="E677" s="37"/>
      <c r="F677" s="37"/>
      <c r="G677" s="37"/>
      <c r="H677" s="37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</row>
    <row r="678" spans="1:31" ht="15.75" customHeight="1">
      <c r="A678" s="37"/>
      <c r="B678" s="37"/>
      <c r="C678" s="37"/>
      <c r="D678" s="37"/>
      <c r="E678" s="37"/>
      <c r="F678" s="37"/>
      <c r="G678" s="37"/>
      <c r="H678" s="37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</row>
    <row r="679" spans="1:31" ht="15.75" customHeight="1">
      <c r="A679" s="37"/>
      <c r="B679" s="37"/>
      <c r="C679" s="37"/>
      <c r="D679" s="37"/>
      <c r="E679" s="37"/>
      <c r="F679" s="37"/>
      <c r="G679" s="37"/>
      <c r="H679" s="37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</row>
    <row r="680" spans="1:31" ht="15.75" customHeight="1">
      <c r="A680" s="37"/>
      <c r="B680" s="37"/>
      <c r="C680" s="37"/>
      <c r="D680" s="37"/>
      <c r="E680" s="37"/>
      <c r="F680" s="37"/>
      <c r="G680" s="37"/>
      <c r="H680" s="37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</row>
    <row r="681" spans="1:31" ht="15.75" customHeight="1">
      <c r="A681" s="37"/>
      <c r="B681" s="37"/>
      <c r="C681" s="37"/>
      <c r="D681" s="37"/>
      <c r="E681" s="37"/>
      <c r="F681" s="37"/>
      <c r="G681" s="37"/>
      <c r="H681" s="37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</row>
    <row r="682" spans="1:31" ht="15.75" customHeight="1">
      <c r="A682" s="37"/>
      <c r="B682" s="37"/>
      <c r="C682" s="37"/>
      <c r="D682" s="37"/>
      <c r="E682" s="37"/>
      <c r="F682" s="37"/>
      <c r="G682" s="37"/>
      <c r="H682" s="37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</row>
    <row r="683" spans="1:31" ht="15.75" customHeight="1">
      <c r="A683" s="37"/>
      <c r="B683" s="37"/>
      <c r="C683" s="37"/>
      <c r="D683" s="37"/>
      <c r="E683" s="37"/>
      <c r="F683" s="37"/>
      <c r="G683" s="37"/>
      <c r="H683" s="37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</row>
    <row r="684" spans="1:31" ht="15.75" customHeight="1">
      <c r="A684" s="37"/>
      <c r="B684" s="37"/>
      <c r="C684" s="37"/>
      <c r="D684" s="37"/>
      <c r="E684" s="37"/>
      <c r="F684" s="37"/>
      <c r="G684" s="37"/>
      <c r="H684" s="37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</row>
    <row r="685" spans="1:31" ht="15.75" customHeight="1">
      <c r="A685" s="37"/>
      <c r="B685" s="37"/>
      <c r="C685" s="37"/>
      <c r="D685" s="37"/>
      <c r="E685" s="37"/>
      <c r="F685" s="37"/>
      <c r="G685" s="37"/>
      <c r="H685" s="37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</row>
    <row r="686" spans="1:31" ht="15.75" customHeight="1">
      <c r="A686" s="37"/>
      <c r="B686" s="37"/>
      <c r="C686" s="37"/>
      <c r="D686" s="37"/>
      <c r="E686" s="37"/>
      <c r="F686" s="37"/>
      <c r="G686" s="37"/>
      <c r="H686" s="37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</row>
    <row r="687" spans="1:31" ht="15.75" customHeight="1">
      <c r="A687" s="37"/>
      <c r="B687" s="37"/>
      <c r="C687" s="37"/>
      <c r="D687" s="37"/>
      <c r="E687" s="37"/>
      <c r="F687" s="37"/>
      <c r="G687" s="37"/>
      <c r="H687" s="37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</row>
    <row r="688" spans="1:31" ht="15.75" customHeight="1">
      <c r="A688" s="37"/>
      <c r="B688" s="37"/>
      <c r="C688" s="37"/>
      <c r="D688" s="37"/>
      <c r="E688" s="37"/>
      <c r="F688" s="37"/>
      <c r="G688" s="37"/>
      <c r="H688" s="37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</row>
    <row r="689" spans="1:31" ht="15.75" customHeight="1">
      <c r="A689" s="37"/>
      <c r="B689" s="37"/>
      <c r="C689" s="37"/>
      <c r="D689" s="37"/>
      <c r="E689" s="37"/>
      <c r="F689" s="37"/>
      <c r="G689" s="37"/>
      <c r="H689" s="37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</row>
    <row r="690" spans="1:31" ht="15.75" customHeight="1">
      <c r="A690" s="37"/>
      <c r="B690" s="37"/>
      <c r="C690" s="37"/>
      <c r="D690" s="37"/>
      <c r="E690" s="37"/>
      <c r="F690" s="37"/>
      <c r="G690" s="37"/>
      <c r="H690" s="37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</row>
    <row r="691" spans="1:31" ht="15.75" customHeight="1">
      <c r="A691" s="37"/>
      <c r="B691" s="37"/>
      <c r="C691" s="37"/>
      <c r="D691" s="37"/>
      <c r="E691" s="37"/>
      <c r="F691" s="37"/>
      <c r="G691" s="37"/>
      <c r="H691" s="37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</row>
    <row r="692" spans="1:31" ht="15.75" customHeight="1">
      <c r="A692" s="37"/>
      <c r="B692" s="37"/>
      <c r="C692" s="37"/>
      <c r="D692" s="37"/>
      <c r="E692" s="37"/>
      <c r="F692" s="37"/>
      <c r="G692" s="37"/>
      <c r="H692" s="37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</row>
    <row r="693" spans="1:31" ht="15.75" customHeight="1">
      <c r="A693" s="37"/>
      <c r="B693" s="37"/>
      <c r="C693" s="37"/>
      <c r="D693" s="37"/>
      <c r="E693" s="37"/>
      <c r="F693" s="37"/>
      <c r="G693" s="37"/>
      <c r="H693" s="37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</row>
    <row r="694" spans="1:31" ht="15.75" customHeight="1">
      <c r="A694" s="37"/>
      <c r="B694" s="37"/>
      <c r="C694" s="37"/>
      <c r="D694" s="37"/>
      <c r="E694" s="37"/>
      <c r="F694" s="37"/>
      <c r="G694" s="37"/>
      <c r="H694" s="37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</row>
    <row r="695" spans="1:31" ht="15.75" customHeight="1">
      <c r="A695" s="37"/>
      <c r="B695" s="37"/>
      <c r="C695" s="37"/>
      <c r="D695" s="37"/>
      <c r="E695" s="37"/>
      <c r="F695" s="37"/>
      <c r="G695" s="37"/>
      <c r="H695" s="37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</row>
    <row r="696" spans="1:31" ht="15.75" customHeight="1">
      <c r="A696" s="37"/>
      <c r="B696" s="37"/>
      <c r="C696" s="37"/>
      <c r="D696" s="37"/>
      <c r="E696" s="37"/>
      <c r="F696" s="37"/>
      <c r="G696" s="37"/>
      <c r="H696" s="37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</row>
    <row r="697" spans="1:31" ht="15.75" customHeight="1">
      <c r="A697" s="37"/>
      <c r="B697" s="37"/>
      <c r="C697" s="37"/>
      <c r="D697" s="37"/>
      <c r="E697" s="37"/>
      <c r="F697" s="37"/>
      <c r="G697" s="37"/>
      <c r="H697" s="37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</row>
    <row r="698" spans="1:31" ht="15.75" customHeight="1">
      <c r="A698" s="37"/>
      <c r="B698" s="37"/>
      <c r="C698" s="37"/>
      <c r="D698" s="37"/>
      <c r="E698" s="37"/>
      <c r="F698" s="37"/>
      <c r="G698" s="37"/>
      <c r="H698" s="37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</row>
    <row r="699" spans="1:31" ht="15.75" customHeight="1">
      <c r="A699" s="37"/>
      <c r="B699" s="37"/>
      <c r="C699" s="37"/>
      <c r="D699" s="37"/>
      <c r="E699" s="37"/>
      <c r="F699" s="37"/>
      <c r="G699" s="37"/>
      <c r="H699" s="37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</row>
    <row r="700" spans="1:31" ht="15.75" customHeight="1">
      <c r="A700" s="37"/>
      <c r="B700" s="37"/>
      <c r="C700" s="37"/>
      <c r="D700" s="37"/>
      <c r="E700" s="37"/>
      <c r="F700" s="37"/>
      <c r="G700" s="37"/>
      <c r="H700" s="37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</row>
    <row r="701" spans="1:31" ht="15.75" customHeight="1">
      <c r="A701" s="37"/>
      <c r="B701" s="37"/>
      <c r="C701" s="37"/>
      <c r="D701" s="37"/>
      <c r="E701" s="37"/>
      <c r="F701" s="37"/>
      <c r="G701" s="37"/>
      <c r="H701" s="37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</row>
    <row r="702" spans="1:31" ht="15.75" customHeight="1">
      <c r="A702" s="37"/>
      <c r="B702" s="37"/>
      <c r="C702" s="37"/>
      <c r="D702" s="37"/>
      <c r="E702" s="37"/>
      <c r="F702" s="37"/>
      <c r="G702" s="37"/>
      <c r="H702" s="37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</row>
    <row r="703" spans="1:31" ht="15.75" customHeight="1">
      <c r="A703" s="37"/>
      <c r="B703" s="37"/>
      <c r="C703" s="37"/>
      <c r="D703" s="37"/>
      <c r="E703" s="37"/>
      <c r="F703" s="37"/>
      <c r="G703" s="37"/>
      <c r="H703" s="37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</row>
    <row r="704" spans="1:31" ht="15.75" customHeight="1">
      <c r="A704" s="37"/>
      <c r="B704" s="37"/>
      <c r="C704" s="37"/>
      <c r="D704" s="37"/>
      <c r="E704" s="37"/>
      <c r="F704" s="37"/>
      <c r="G704" s="37"/>
      <c r="H704" s="37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</row>
    <row r="705" spans="1:31" ht="15.75" customHeight="1">
      <c r="A705" s="37"/>
      <c r="B705" s="37"/>
      <c r="C705" s="37"/>
      <c r="D705" s="37"/>
      <c r="E705" s="37"/>
      <c r="F705" s="37"/>
      <c r="G705" s="37"/>
      <c r="H705" s="37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</row>
    <row r="706" spans="1:31" ht="15.75" customHeight="1">
      <c r="A706" s="37"/>
      <c r="B706" s="37"/>
      <c r="C706" s="37"/>
      <c r="D706" s="37"/>
      <c r="E706" s="37"/>
      <c r="F706" s="37"/>
      <c r="G706" s="37"/>
      <c r="H706" s="37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</row>
    <row r="707" spans="1:31" ht="15.75" customHeight="1">
      <c r="A707" s="37"/>
      <c r="B707" s="37"/>
      <c r="C707" s="37"/>
      <c r="D707" s="37"/>
      <c r="E707" s="37"/>
      <c r="F707" s="37"/>
      <c r="G707" s="37"/>
      <c r="H707" s="37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</row>
    <row r="708" spans="1:31" ht="15.75" customHeight="1">
      <c r="A708" s="37"/>
      <c r="B708" s="37"/>
      <c r="C708" s="37"/>
      <c r="D708" s="37"/>
      <c r="E708" s="37"/>
      <c r="F708" s="37"/>
      <c r="G708" s="37"/>
      <c r="H708" s="37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</row>
    <row r="709" spans="1:31" ht="15.75" customHeight="1">
      <c r="A709" s="37"/>
      <c r="B709" s="37"/>
      <c r="C709" s="37"/>
      <c r="D709" s="37"/>
      <c r="E709" s="37"/>
      <c r="F709" s="37"/>
      <c r="G709" s="37"/>
      <c r="H709" s="37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</row>
    <row r="710" spans="1:31" ht="15.75" customHeight="1">
      <c r="A710" s="37"/>
      <c r="B710" s="37"/>
      <c r="C710" s="37"/>
      <c r="D710" s="37"/>
      <c r="E710" s="37"/>
      <c r="F710" s="37"/>
      <c r="G710" s="37"/>
      <c r="H710" s="37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</row>
    <row r="711" spans="1:31" ht="15.75" customHeight="1">
      <c r="A711" s="37"/>
      <c r="B711" s="37"/>
      <c r="C711" s="37"/>
      <c r="D711" s="37"/>
      <c r="E711" s="37"/>
      <c r="F711" s="37"/>
      <c r="G711" s="37"/>
      <c r="H711" s="37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</row>
    <row r="712" spans="1:31" ht="15.75" customHeight="1">
      <c r="A712" s="37"/>
      <c r="B712" s="37"/>
      <c r="C712" s="37"/>
      <c r="D712" s="37"/>
      <c r="E712" s="37"/>
      <c r="F712" s="37"/>
      <c r="G712" s="37"/>
      <c r="H712" s="37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</row>
    <row r="713" spans="1:31" ht="15.75" customHeight="1">
      <c r="A713" s="37"/>
      <c r="B713" s="37"/>
      <c r="C713" s="37"/>
      <c r="D713" s="37"/>
      <c r="E713" s="37"/>
      <c r="F713" s="37"/>
      <c r="G713" s="37"/>
      <c r="H713" s="37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</row>
    <row r="714" spans="1:31" ht="15.75" customHeight="1">
      <c r="A714" s="37"/>
      <c r="B714" s="37"/>
      <c r="C714" s="37"/>
      <c r="D714" s="37"/>
      <c r="E714" s="37"/>
      <c r="F714" s="37"/>
      <c r="G714" s="37"/>
      <c r="H714" s="37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</row>
    <row r="715" spans="1:31" ht="15.75" customHeight="1">
      <c r="A715" s="37"/>
      <c r="B715" s="37"/>
      <c r="C715" s="37"/>
      <c r="D715" s="37"/>
      <c r="E715" s="37"/>
      <c r="F715" s="37"/>
      <c r="G715" s="37"/>
      <c r="H715" s="37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</row>
    <row r="716" spans="1:31" ht="15.75" customHeight="1">
      <c r="A716" s="37"/>
      <c r="B716" s="37"/>
      <c r="C716" s="37"/>
      <c r="D716" s="37"/>
      <c r="E716" s="37"/>
      <c r="F716" s="37"/>
      <c r="G716" s="37"/>
      <c r="H716" s="37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</row>
    <row r="717" spans="1:31" ht="15.75" customHeight="1">
      <c r="A717" s="37"/>
      <c r="B717" s="37"/>
      <c r="C717" s="37"/>
      <c r="D717" s="37"/>
      <c r="E717" s="37"/>
      <c r="F717" s="37"/>
      <c r="G717" s="37"/>
      <c r="H717" s="37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</row>
    <row r="718" spans="1:31" ht="15.75" customHeight="1">
      <c r="A718" s="37"/>
      <c r="B718" s="37"/>
      <c r="C718" s="37"/>
      <c r="D718" s="37"/>
      <c r="E718" s="37"/>
      <c r="F718" s="37"/>
      <c r="G718" s="37"/>
      <c r="H718" s="37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</row>
    <row r="719" spans="1:31" ht="15.75" customHeight="1">
      <c r="A719" s="37"/>
      <c r="B719" s="37"/>
      <c r="C719" s="37"/>
      <c r="D719" s="37"/>
      <c r="E719" s="37"/>
      <c r="F719" s="37"/>
      <c r="G719" s="37"/>
      <c r="H719" s="37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</row>
    <row r="720" spans="1:31" ht="15.75" customHeight="1">
      <c r="A720" s="37"/>
      <c r="B720" s="37"/>
      <c r="C720" s="37"/>
      <c r="D720" s="37"/>
      <c r="E720" s="37"/>
      <c r="F720" s="37"/>
      <c r="G720" s="37"/>
      <c r="H720" s="37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</row>
    <row r="721" spans="1:31" ht="15.75" customHeight="1">
      <c r="A721" s="37"/>
      <c r="B721" s="37"/>
      <c r="C721" s="37"/>
      <c r="D721" s="37"/>
      <c r="E721" s="37"/>
      <c r="F721" s="37"/>
      <c r="G721" s="37"/>
      <c r="H721" s="37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</row>
    <row r="722" spans="1:31" ht="15.75" customHeight="1">
      <c r="A722" s="37"/>
      <c r="B722" s="37"/>
      <c r="C722" s="37"/>
      <c r="D722" s="37"/>
      <c r="E722" s="37"/>
      <c r="F722" s="37"/>
      <c r="G722" s="37"/>
      <c r="H722" s="37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</row>
    <row r="723" spans="1:31" ht="15.75" customHeight="1">
      <c r="A723" s="37"/>
      <c r="B723" s="37"/>
      <c r="C723" s="37"/>
      <c r="D723" s="37"/>
      <c r="E723" s="37"/>
      <c r="F723" s="37"/>
      <c r="G723" s="37"/>
      <c r="H723" s="37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</row>
    <row r="724" spans="1:31" ht="15.75" customHeight="1">
      <c r="A724" s="37"/>
      <c r="B724" s="37"/>
      <c r="C724" s="37"/>
      <c r="D724" s="37"/>
      <c r="E724" s="37"/>
      <c r="F724" s="37"/>
      <c r="G724" s="37"/>
      <c r="H724" s="37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</row>
    <row r="725" spans="1:31" ht="15.75" customHeight="1">
      <c r="A725" s="37"/>
      <c r="B725" s="37"/>
      <c r="C725" s="37"/>
      <c r="D725" s="37"/>
      <c r="E725" s="37"/>
      <c r="F725" s="37"/>
      <c r="G725" s="37"/>
      <c r="H725" s="37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</row>
    <row r="726" spans="1:31" ht="15.75" customHeight="1">
      <c r="A726" s="37"/>
      <c r="B726" s="37"/>
      <c r="C726" s="37"/>
      <c r="D726" s="37"/>
      <c r="E726" s="37"/>
      <c r="F726" s="37"/>
      <c r="G726" s="37"/>
      <c r="H726" s="37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</row>
    <row r="727" spans="1:31" ht="15.75" customHeight="1">
      <c r="A727" s="37"/>
      <c r="B727" s="37"/>
      <c r="C727" s="37"/>
      <c r="D727" s="37"/>
      <c r="E727" s="37"/>
      <c r="F727" s="37"/>
      <c r="G727" s="37"/>
      <c r="H727" s="37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</row>
    <row r="728" spans="1:31" ht="15.75" customHeight="1">
      <c r="A728" s="37"/>
      <c r="B728" s="37"/>
      <c r="C728" s="37"/>
      <c r="D728" s="37"/>
      <c r="E728" s="37"/>
      <c r="F728" s="37"/>
      <c r="G728" s="37"/>
      <c r="H728" s="37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</row>
    <row r="729" spans="1:31" ht="15.75" customHeight="1">
      <c r="A729" s="37"/>
      <c r="B729" s="37"/>
      <c r="C729" s="37"/>
      <c r="D729" s="37"/>
      <c r="E729" s="37"/>
      <c r="F729" s="37"/>
      <c r="G729" s="37"/>
      <c r="H729" s="37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</row>
    <row r="730" spans="1:31" ht="15.75" customHeight="1">
      <c r="A730" s="37"/>
      <c r="B730" s="37"/>
      <c r="C730" s="37"/>
      <c r="D730" s="37"/>
      <c r="E730" s="37"/>
      <c r="F730" s="37"/>
      <c r="G730" s="37"/>
      <c r="H730" s="37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</row>
    <row r="731" spans="1:31" ht="15.75" customHeight="1">
      <c r="A731" s="37"/>
      <c r="B731" s="37"/>
      <c r="C731" s="37"/>
      <c r="D731" s="37"/>
      <c r="E731" s="37"/>
      <c r="F731" s="37"/>
      <c r="G731" s="37"/>
      <c r="H731" s="37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</row>
    <row r="732" spans="1:31" ht="15.75" customHeight="1">
      <c r="A732" s="37"/>
      <c r="B732" s="37"/>
      <c r="C732" s="37"/>
      <c r="D732" s="37"/>
      <c r="E732" s="37"/>
      <c r="F732" s="37"/>
      <c r="G732" s="37"/>
      <c r="H732" s="37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</row>
    <row r="733" spans="1:31" ht="15.75" customHeight="1">
      <c r="A733" s="37"/>
      <c r="B733" s="37"/>
      <c r="C733" s="37"/>
      <c r="D733" s="37"/>
      <c r="E733" s="37"/>
      <c r="F733" s="37"/>
      <c r="G733" s="37"/>
      <c r="H733" s="37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</row>
    <row r="734" spans="1:31" ht="15.75" customHeight="1">
      <c r="A734" s="37"/>
      <c r="B734" s="37"/>
      <c r="C734" s="37"/>
      <c r="D734" s="37"/>
      <c r="E734" s="37"/>
      <c r="F734" s="37"/>
      <c r="G734" s="37"/>
      <c r="H734" s="37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</row>
    <row r="735" spans="1:31" ht="15.75" customHeight="1">
      <c r="A735" s="37"/>
      <c r="B735" s="37"/>
      <c r="C735" s="37"/>
      <c r="D735" s="37"/>
      <c r="E735" s="37"/>
      <c r="F735" s="37"/>
      <c r="G735" s="37"/>
      <c r="H735" s="37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</row>
    <row r="736" spans="1:31" ht="15.75" customHeight="1">
      <c r="A736" s="37"/>
      <c r="B736" s="37"/>
      <c r="C736" s="37"/>
      <c r="D736" s="37"/>
      <c r="E736" s="37"/>
      <c r="F736" s="37"/>
      <c r="G736" s="37"/>
      <c r="H736" s="37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</row>
    <row r="737" spans="1:31" ht="15.75" customHeight="1">
      <c r="A737" s="37"/>
      <c r="B737" s="37"/>
      <c r="C737" s="37"/>
      <c r="D737" s="37"/>
      <c r="E737" s="37"/>
      <c r="F737" s="37"/>
      <c r="G737" s="37"/>
      <c r="H737" s="37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</row>
    <row r="738" spans="1:31" ht="15.75" customHeight="1">
      <c r="A738" s="37"/>
      <c r="B738" s="37"/>
      <c r="C738" s="37"/>
      <c r="D738" s="37"/>
      <c r="E738" s="37"/>
      <c r="F738" s="37"/>
      <c r="G738" s="37"/>
      <c r="H738" s="37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</row>
    <row r="739" spans="1:31" ht="15.75" customHeight="1">
      <c r="A739" s="37"/>
      <c r="B739" s="37"/>
      <c r="C739" s="37"/>
      <c r="D739" s="37"/>
      <c r="E739" s="37"/>
      <c r="F739" s="37"/>
      <c r="G739" s="37"/>
      <c r="H739" s="37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</row>
    <row r="740" spans="1:31" ht="15.75" customHeight="1">
      <c r="A740" s="37"/>
      <c r="B740" s="37"/>
      <c r="C740" s="37"/>
      <c r="D740" s="37"/>
      <c r="E740" s="37"/>
      <c r="F740" s="37"/>
      <c r="G740" s="37"/>
      <c r="H740" s="37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</row>
    <row r="741" spans="1:31" ht="15.75" customHeight="1">
      <c r="A741" s="37"/>
      <c r="B741" s="37"/>
      <c r="C741" s="37"/>
      <c r="D741" s="37"/>
      <c r="E741" s="37"/>
      <c r="F741" s="37"/>
      <c r="G741" s="37"/>
      <c r="H741" s="37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</row>
    <row r="742" spans="1:31" ht="15.75" customHeight="1">
      <c r="A742" s="37"/>
      <c r="B742" s="37"/>
      <c r="C742" s="37"/>
      <c r="D742" s="37"/>
      <c r="E742" s="37"/>
      <c r="F742" s="37"/>
      <c r="G742" s="37"/>
      <c r="H742" s="37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</row>
    <row r="743" spans="1:31" ht="15.75" customHeight="1">
      <c r="A743" s="37"/>
      <c r="B743" s="37"/>
      <c r="C743" s="37"/>
      <c r="D743" s="37"/>
      <c r="E743" s="37"/>
      <c r="F743" s="37"/>
      <c r="G743" s="37"/>
      <c r="H743" s="37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</row>
    <row r="744" spans="1:31" ht="15.75" customHeight="1">
      <c r="A744" s="37"/>
      <c r="B744" s="37"/>
      <c r="C744" s="37"/>
      <c r="D744" s="37"/>
      <c r="E744" s="37"/>
      <c r="F744" s="37"/>
      <c r="G744" s="37"/>
      <c r="H744" s="37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</row>
    <row r="745" spans="1:31" ht="15.75" customHeight="1">
      <c r="A745" s="37"/>
      <c r="B745" s="37"/>
      <c r="C745" s="37"/>
      <c r="D745" s="37"/>
      <c r="E745" s="37"/>
      <c r="F745" s="37"/>
      <c r="G745" s="37"/>
      <c r="H745" s="37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</row>
    <row r="746" spans="1:31" ht="15.75" customHeight="1">
      <c r="A746" s="37"/>
      <c r="B746" s="37"/>
      <c r="C746" s="37"/>
      <c r="D746" s="37"/>
      <c r="E746" s="37"/>
      <c r="F746" s="37"/>
      <c r="G746" s="37"/>
      <c r="H746" s="37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</row>
    <row r="747" spans="1:31" ht="15.75" customHeight="1">
      <c r="A747" s="37"/>
      <c r="B747" s="37"/>
      <c r="C747" s="37"/>
      <c r="D747" s="37"/>
      <c r="E747" s="37"/>
      <c r="F747" s="37"/>
      <c r="G747" s="37"/>
      <c r="H747" s="37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</row>
    <row r="748" spans="1:31" ht="15.75" customHeight="1">
      <c r="A748" s="37"/>
      <c r="B748" s="37"/>
      <c r="C748" s="37"/>
      <c r="D748" s="37"/>
      <c r="E748" s="37"/>
      <c r="F748" s="37"/>
      <c r="G748" s="37"/>
      <c r="H748" s="37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</row>
    <row r="749" spans="1:31" ht="15.75" customHeight="1">
      <c r="A749" s="37"/>
      <c r="B749" s="37"/>
      <c r="C749" s="37"/>
      <c r="D749" s="37"/>
      <c r="E749" s="37"/>
      <c r="F749" s="37"/>
      <c r="G749" s="37"/>
      <c r="H749" s="37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</row>
    <row r="750" spans="1:31" ht="15.75" customHeight="1">
      <c r="A750" s="37"/>
      <c r="B750" s="37"/>
      <c r="C750" s="37"/>
      <c r="D750" s="37"/>
      <c r="E750" s="37"/>
      <c r="F750" s="37"/>
      <c r="G750" s="37"/>
      <c r="H750" s="37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</row>
    <row r="751" spans="1:31" ht="15.75" customHeight="1">
      <c r="A751" s="37"/>
      <c r="B751" s="37"/>
      <c r="C751" s="37"/>
      <c r="D751" s="37"/>
      <c r="E751" s="37"/>
      <c r="F751" s="37"/>
      <c r="G751" s="37"/>
      <c r="H751" s="37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</row>
    <row r="752" spans="1:31" ht="15.75" customHeight="1">
      <c r="A752" s="37"/>
      <c r="B752" s="37"/>
      <c r="C752" s="37"/>
      <c r="D752" s="37"/>
      <c r="E752" s="37"/>
      <c r="F752" s="37"/>
      <c r="G752" s="37"/>
      <c r="H752" s="37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</row>
    <row r="753" spans="1:31" ht="15.75" customHeight="1">
      <c r="A753" s="37"/>
      <c r="B753" s="37"/>
      <c r="C753" s="37"/>
      <c r="D753" s="37"/>
      <c r="E753" s="37"/>
      <c r="F753" s="37"/>
      <c r="G753" s="37"/>
      <c r="H753" s="37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</row>
    <row r="754" spans="1:31" ht="15.75" customHeight="1">
      <c r="A754" s="37"/>
      <c r="B754" s="37"/>
      <c r="C754" s="37"/>
      <c r="D754" s="37"/>
      <c r="E754" s="37"/>
      <c r="F754" s="37"/>
      <c r="G754" s="37"/>
      <c r="H754" s="37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</row>
    <row r="755" spans="1:31" ht="15.75" customHeight="1">
      <c r="A755" s="37"/>
      <c r="B755" s="37"/>
      <c r="C755" s="37"/>
      <c r="D755" s="37"/>
      <c r="E755" s="37"/>
      <c r="F755" s="37"/>
      <c r="G755" s="37"/>
      <c r="H755" s="37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</row>
    <row r="756" spans="1:31" ht="15.75" customHeight="1">
      <c r="A756" s="37"/>
      <c r="B756" s="37"/>
      <c r="C756" s="37"/>
      <c r="D756" s="37"/>
      <c r="E756" s="37"/>
      <c r="F756" s="37"/>
      <c r="G756" s="37"/>
      <c r="H756" s="37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</row>
    <row r="757" spans="1:31" ht="15.75" customHeight="1">
      <c r="A757" s="37"/>
      <c r="B757" s="37"/>
      <c r="C757" s="37"/>
      <c r="D757" s="37"/>
      <c r="E757" s="37"/>
      <c r="F757" s="37"/>
      <c r="G757" s="37"/>
      <c r="H757" s="37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</row>
    <row r="758" spans="1:31" ht="15.75" customHeight="1">
      <c r="A758" s="37"/>
      <c r="B758" s="37"/>
      <c r="C758" s="37"/>
      <c r="D758" s="37"/>
      <c r="E758" s="37"/>
      <c r="F758" s="37"/>
      <c r="G758" s="37"/>
      <c r="H758" s="37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</row>
    <row r="759" spans="1:31" ht="15.75" customHeight="1">
      <c r="A759" s="37"/>
      <c r="B759" s="37"/>
      <c r="C759" s="37"/>
      <c r="D759" s="37"/>
      <c r="E759" s="37"/>
      <c r="F759" s="37"/>
      <c r="G759" s="37"/>
      <c r="H759" s="37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</row>
    <row r="760" spans="1:31" ht="15.75" customHeight="1">
      <c r="A760" s="37"/>
      <c r="B760" s="37"/>
      <c r="C760" s="37"/>
      <c r="D760" s="37"/>
      <c r="E760" s="37"/>
      <c r="F760" s="37"/>
      <c r="G760" s="37"/>
      <c r="H760" s="37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</row>
    <row r="761" spans="1:31" ht="15.75" customHeight="1">
      <c r="A761" s="37"/>
      <c r="B761" s="37"/>
      <c r="C761" s="37"/>
      <c r="D761" s="37"/>
      <c r="E761" s="37"/>
      <c r="F761" s="37"/>
      <c r="G761" s="37"/>
      <c r="H761" s="37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</row>
    <row r="762" spans="1:31" ht="15.75" customHeight="1">
      <c r="A762" s="37"/>
      <c r="B762" s="37"/>
      <c r="C762" s="37"/>
      <c r="D762" s="37"/>
      <c r="E762" s="37"/>
      <c r="F762" s="37"/>
      <c r="G762" s="37"/>
      <c r="H762" s="37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</row>
    <row r="763" spans="1:31" ht="15.75" customHeight="1">
      <c r="A763" s="37"/>
      <c r="B763" s="37"/>
      <c r="C763" s="37"/>
      <c r="D763" s="37"/>
      <c r="E763" s="37"/>
      <c r="F763" s="37"/>
      <c r="G763" s="37"/>
      <c r="H763" s="37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</row>
    <row r="764" spans="1:31" ht="15.75" customHeight="1">
      <c r="A764" s="37"/>
      <c r="B764" s="37"/>
      <c r="C764" s="37"/>
      <c r="D764" s="37"/>
      <c r="E764" s="37"/>
      <c r="F764" s="37"/>
      <c r="G764" s="37"/>
      <c r="H764" s="37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</row>
    <row r="765" spans="1:31" ht="15.75" customHeight="1">
      <c r="A765" s="37"/>
      <c r="B765" s="37"/>
      <c r="C765" s="37"/>
      <c r="D765" s="37"/>
      <c r="E765" s="37"/>
      <c r="F765" s="37"/>
      <c r="G765" s="37"/>
      <c r="H765" s="37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</row>
    <row r="766" spans="1:31" ht="15.75" customHeight="1">
      <c r="A766" s="37"/>
      <c r="B766" s="37"/>
      <c r="C766" s="37"/>
      <c r="D766" s="37"/>
      <c r="E766" s="37"/>
      <c r="F766" s="37"/>
      <c r="G766" s="37"/>
      <c r="H766" s="37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</row>
    <row r="767" spans="1:31" ht="15.75" customHeight="1">
      <c r="A767" s="37"/>
      <c r="B767" s="37"/>
      <c r="C767" s="37"/>
      <c r="D767" s="37"/>
      <c r="E767" s="37"/>
      <c r="F767" s="37"/>
      <c r="G767" s="37"/>
      <c r="H767" s="37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</row>
    <row r="768" spans="1:31" ht="15.75" customHeight="1">
      <c r="A768" s="37"/>
      <c r="B768" s="37"/>
      <c r="C768" s="37"/>
      <c r="D768" s="37"/>
      <c r="E768" s="37"/>
      <c r="F768" s="37"/>
      <c r="G768" s="37"/>
      <c r="H768" s="37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</row>
    <row r="769" spans="1:31" ht="15.75" customHeight="1">
      <c r="A769" s="37"/>
      <c r="B769" s="37"/>
      <c r="C769" s="37"/>
      <c r="D769" s="37"/>
      <c r="E769" s="37"/>
      <c r="F769" s="37"/>
      <c r="G769" s="37"/>
      <c r="H769" s="37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</row>
    <row r="770" spans="1:31" ht="15.75" customHeight="1">
      <c r="A770" s="37"/>
      <c r="B770" s="37"/>
      <c r="C770" s="37"/>
      <c r="D770" s="37"/>
      <c r="E770" s="37"/>
      <c r="F770" s="37"/>
      <c r="G770" s="37"/>
      <c r="H770" s="37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</row>
    <row r="771" spans="1:31" ht="15.75" customHeight="1">
      <c r="A771" s="37"/>
      <c r="B771" s="37"/>
      <c r="C771" s="37"/>
      <c r="D771" s="37"/>
      <c r="E771" s="37"/>
      <c r="F771" s="37"/>
      <c r="G771" s="37"/>
      <c r="H771" s="37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</row>
    <row r="772" spans="1:31" ht="15.75" customHeight="1">
      <c r="A772" s="37"/>
      <c r="B772" s="37"/>
      <c r="C772" s="37"/>
      <c r="D772" s="37"/>
      <c r="E772" s="37"/>
      <c r="F772" s="37"/>
      <c r="G772" s="37"/>
      <c r="H772" s="37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</row>
    <row r="773" spans="1:31" ht="15.75" customHeight="1">
      <c r="A773" s="37"/>
      <c r="B773" s="37"/>
      <c r="C773" s="37"/>
      <c r="D773" s="37"/>
      <c r="E773" s="37"/>
      <c r="F773" s="37"/>
      <c r="G773" s="37"/>
      <c r="H773" s="37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</row>
    <row r="774" spans="1:31" ht="15.75" customHeight="1">
      <c r="A774" s="37"/>
      <c r="B774" s="37"/>
      <c r="C774" s="37"/>
      <c r="D774" s="37"/>
      <c r="E774" s="37"/>
      <c r="F774" s="37"/>
      <c r="G774" s="37"/>
      <c r="H774" s="37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</row>
    <row r="775" spans="1:31" ht="15.75" customHeight="1">
      <c r="A775" s="37"/>
      <c r="B775" s="37"/>
      <c r="C775" s="37"/>
      <c r="D775" s="37"/>
      <c r="E775" s="37"/>
      <c r="F775" s="37"/>
      <c r="G775" s="37"/>
      <c r="H775" s="37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</row>
    <row r="776" spans="1:31" ht="15.75" customHeight="1">
      <c r="A776" s="37"/>
      <c r="B776" s="37"/>
      <c r="C776" s="37"/>
      <c r="D776" s="37"/>
      <c r="E776" s="37"/>
      <c r="F776" s="37"/>
      <c r="G776" s="37"/>
      <c r="H776" s="37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</row>
    <row r="777" spans="1:31" ht="15.75" customHeight="1">
      <c r="A777" s="37"/>
      <c r="B777" s="37"/>
      <c r="C777" s="37"/>
      <c r="D777" s="37"/>
      <c r="E777" s="37"/>
      <c r="F777" s="37"/>
      <c r="G777" s="37"/>
      <c r="H777" s="37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</row>
    <row r="778" spans="1:31" ht="15.75" customHeight="1">
      <c r="A778" s="37"/>
      <c r="B778" s="37"/>
      <c r="C778" s="37"/>
      <c r="D778" s="37"/>
      <c r="E778" s="37"/>
      <c r="F778" s="37"/>
      <c r="G778" s="37"/>
      <c r="H778" s="37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</row>
    <row r="779" spans="1:31" ht="15.75" customHeight="1">
      <c r="A779" s="37"/>
      <c r="B779" s="37"/>
      <c r="C779" s="37"/>
      <c r="D779" s="37"/>
      <c r="E779" s="37"/>
      <c r="F779" s="37"/>
      <c r="G779" s="37"/>
      <c r="H779" s="37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</row>
    <row r="780" spans="1:31" ht="15.75" customHeight="1">
      <c r="A780" s="37"/>
      <c r="B780" s="37"/>
      <c r="C780" s="37"/>
      <c r="D780" s="37"/>
      <c r="E780" s="37"/>
      <c r="F780" s="37"/>
      <c r="G780" s="37"/>
      <c r="H780" s="37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</row>
    <row r="781" spans="1:31" ht="15.75" customHeight="1">
      <c r="A781" s="37"/>
      <c r="B781" s="37"/>
      <c r="C781" s="37"/>
      <c r="D781" s="37"/>
      <c r="E781" s="37"/>
      <c r="F781" s="37"/>
      <c r="G781" s="37"/>
      <c r="H781" s="37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</row>
    <row r="782" spans="1:31" ht="15.75" customHeight="1">
      <c r="A782" s="37"/>
      <c r="B782" s="37"/>
      <c r="C782" s="37"/>
      <c r="D782" s="37"/>
      <c r="E782" s="37"/>
      <c r="F782" s="37"/>
      <c r="G782" s="37"/>
      <c r="H782" s="37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</row>
    <row r="783" spans="1:31" ht="15.75" customHeight="1">
      <c r="A783" s="37"/>
      <c r="B783" s="37"/>
      <c r="C783" s="37"/>
      <c r="D783" s="37"/>
      <c r="E783" s="37"/>
      <c r="F783" s="37"/>
      <c r="G783" s="37"/>
      <c r="H783" s="37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</row>
    <row r="784" spans="1:31" ht="15.75" customHeight="1">
      <c r="A784" s="37"/>
      <c r="B784" s="37"/>
      <c r="C784" s="37"/>
      <c r="D784" s="37"/>
      <c r="E784" s="37"/>
      <c r="F784" s="37"/>
      <c r="G784" s="37"/>
      <c r="H784" s="37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</row>
    <row r="785" spans="1:31" ht="15.75" customHeight="1">
      <c r="A785" s="37"/>
      <c r="B785" s="37"/>
      <c r="C785" s="37"/>
      <c r="D785" s="37"/>
      <c r="E785" s="37"/>
      <c r="F785" s="37"/>
      <c r="G785" s="37"/>
      <c r="H785" s="37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</row>
    <row r="786" spans="1:31" ht="15.75" customHeight="1">
      <c r="A786" s="37"/>
      <c r="B786" s="37"/>
      <c r="C786" s="37"/>
      <c r="D786" s="37"/>
      <c r="E786" s="37"/>
      <c r="F786" s="37"/>
      <c r="G786" s="37"/>
      <c r="H786" s="37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</row>
    <row r="787" spans="1:31" ht="15.75" customHeight="1">
      <c r="A787" s="37"/>
      <c r="B787" s="37"/>
      <c r="C787" s="37"/>
      <c r="D787" s="37"/>
      <c r="E787" s="37"/>
      <c r="F787" s="37"/>
      <c r="G787" s="37"/>
      <c r="H787" s="37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</row>
    <row r="788" spans="1:31" ht="15.75" customHeight="1">
      <c r="A788" s="37"/>
      <c r="B788" s="37"/>
      <c r="C788" s="37"/>
      <c r="D788" s="37"/>
      <c r="E788" s="37"/>
      <c r="F788" s="37"/>
      <c r="G788" s="37"/>
      <c r="H788" s="37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</row>
    <row r="789" spans="1:31" ht="15.75" customHeight="1">
      <c r="A789" s="37"/>
      <c r="B789" s="37"/>
      <c r="C789" s="37"/>
      <c r="D789" s="37"/>
      <c r="E789" s="37"/>
      <c r="F789" s="37"/>
      <c r="G789" s="37"/>
      <c r="H789" s="37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</row>
    <row r="790" spans="1:31" ht="15.75" customHeight="1">
      <c r="A790" s="37"/>
      <c r="B790" s="37"/>
      <c r="C790" s="37"/>
      <c r="D790" s="37"/>
      <c r="E790" s="37"/>
      <c r="F790" s="37"/>
      <c r="G790" s="37"/>
      <c r="H790" s="37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</row>
    <row r="791" spans="1:31" ht="15.75" customHeight="1">
      <c r="A791" s="37"/>
      <c r="B791" s="37"/>
      <c r="C791" s="37"/>
      <c r="D791" s="37"/>
      <c r="E791" s="37"/>
      <c r="F791" s="37"/>
      <c r="G791" s="37"/>
      <c r="H791" s="37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</row>
    <row r="792" spans="1:31" ht="15.75" customHeight="1">
      <c r="A792" s="37"/>
      <c r="B792" s="37"/>
      <c r="C792" s="37"/>
      <c r="D792" s="37"/>
      <c r="E792" s="37"/>
      <c r="F792" s="37"/>
      <c r="G792" s="37"/>
      <c r="H792" s="37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</row>
    <row r="793" spans="1:31" ht="15.75" customHeight="1">
      <c r="A793" s="37"/>
      <c r="B793" s="37"/>
      <c r="C793" s="37"/>
      <c r="D793" s="37"/>
      <c r="E793" s="37"/>
      <c r="F793" s="37"/>
      <c r="G793" s="37"/>
      <c r="H793" s="37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</row>
    <row r="794" spans="1:31" ht="15.75" customHeight="1">
      <c r="A794" s="37"/>
      <c r="B794" s="37"/>
      <c r="C794" s="37"/>
      <c r="D794" s="37"/>
      <c r="E794" s="37"/>
      <c r="F794" s="37"/>
      <c r="G794" s="37"/>
      <c r="H794" s="37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</row>
    <row r="795" spans="1:31" ht="15.75" customHeight="1">
      <c r="A795" s="37"/>
      <c r="B795" s="37"/>
      <c r="C795" s="37"/>
      <c r="D795" s="37"/>
      <c r="E795" s="37"/>
      <c r="F795" s="37"/>
      <c r="G795" s="37"/>
      <c r="H795" s="37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</row>
    <row r="796" spans="1:31" ht="15.75" customHeight="1">
      <c r="A796" s="37"/>
      <c r="B796" s="37"/>
      <c r="C796" s="37"/>
      <c r="D796" s="37"/>
      <c r="E796" s="37"/>
      <c r="F796" s="37"/>
      <c r="G796" s="37"/>
      <c r="H796" s="37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</row>
    <row r="797" spans="1:31" ht="15.75" customHeight="1">
      <c r="A797" s="37"/>
      <c r="B797" s="37"/>
      <c r="C797" s="37"/>
      <c r="D797" s="37"/>
      <c r="E797" s="37"/>
      <c r="F797" s="37"/>
      <c r="G797" s="37"/>
      <c r="H797" s="37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</row>
    <row r="798" spans="1:31" ht="15.75" customHeight="1">
      <c r="A798" s="37"/>
      <c r="B798" s="37"/>
      <c r="C798" s="37"/>
      <c r="D798" s="37"/>
      <c r="E798" s="37"/>
      <c r="F798" s="37"/>
      <c r="G798" s="37"/>
      <c r="H798" s="37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</row>
    <row r="799" spans="1:31" ht="15.75" customHeight="1">
      <c r="A799" s="37"/>
      <c r="B799" s="37"/>
      <c r="C799" s="37"/>
      <c r="D799" s="37"/>
      <c r="E799" s="37"/>
      <c r="F799" s="37"/>
      <c r="G799" s="37"/>
      <c r="H799" s="37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</row>
    <row r="800" spans="1:31" ht="15.75" customHeight="1">
      <c r="A800" s="37"/>
      <c r="B800" s="37"/>
      <c r="C800" s="37"/>
      <c r="D800" s="37"/>
      <c r="E800" s="37"/>
      <c r="F800" s="37"/>
      <c r="G800" s="37"/>
      <c r="H800" s="37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</row>
    <row r="801" spans="1:31" ht="15.75" customHeight="1">
      <c r="A801" s="37"/>
      <c r="B801" s="37"/>
      <c r="C801" s="37"/>
      <c r="D801" s="37"/>
      <c r="E801" s="37"/>
      <c r="F801" s="37"/>
      <c r="G801" s="37"/>
      <c r="H801" s="37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</row>
    <row r="802" spans="1:31" ht="15.75" customHeight="1">
      <c r="A802" s="37"/>
      <c r="B802" s="37"/>
      <c r="C802" s="37"/>
      <c r="D802" s="37"/>
      <c r="E802" s="37"/>
      <c r="F802" s="37"/>
      <c r="G802" s="37"/>
      <c r="H802" s="37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</row>
    <row r="803" spans="1:31" ht="15.75" customHeight="1">
      <c r="A803" s="37"/>
      <c r="B803" s="37"/>
      <c r="C803" s="37"/>
      <c r="D803" s="37"/>
      <c r="E803" s="37"/>
      <c r="F803" s="37"/>
      <c r="G803" s="37"/>
      <c r="H803" s="37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</row>
    <row r="804" spans="1:31" ht="15.75" customHeight="1">
      <c r="A804" s="37"/>
      <c r="B804" s="37"/>
      <c r="C804" s="37"/>
      <c r="D804" s="37"/>
      <c r="E804" s="37"/>
      <c r="F804" s="37"/>
      <c r="G804" s="37"/>
      <c r="H804" s="37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</row>
    <row r="805" spans="1:31" ht="15.75" customHeight="1">
      <c r="A805" s="37"/>
      <c r="B805" s="37"/>
      <c r="C805" s="37"/>
      <c r="D805" s="37"/>
      <c r="E805" s="37"/>
      <c r="F805" s="37"/>
      <c r="G805" s="37"/>
      <c r="H805" s="37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</row>
    <row r="806" spans="1:31" ht="15.75" customHeight="1">
      <c r="A806" s="37"/>
      <c r="B806" s="37"/>
      <c r="C806" s="37"/>
      <c r="D806" s="37"/>
      <c r="E806" s="37"/>
      <c r="F806" s="37"/>
      <c r="G806" s="37"/>
      <c r="H806" s="37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</row>
    <row r="807" spans="1:31" ht="15.75" customHeight="1">
      <c r="A807" s="37"/>
      <c r="B807" s="37"/>
      <c r="C807" s="37"/>
      <c r="D807" s="37"/>
      <c r="E807" s="37"/>
      <c r="F807" s="37"/>
      <c r="G807" s="37"/>
      <c r="H807" s="37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</row>
    <row r="808" spans="1:31" ht="15.75" customHeight="1">
      <c r="A808" s="37"/>
      <c r="B808" s="37"/>
      <c r="C808" s="37"/>
      <c r="D808" s="37"/>
      <c r="E808" s="37"/>
      <c r="F808" s="37"/>
      <c r="G808" s="37"/>
      <c r="H808" s="37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</row>
    <row r="809" spans="1:31" ht="15.75" customHeight="1">
      <c r="A809" s="37"/>
      <c r="B809" s="37"/>
      <c r="C809" s="37"/>
      <c r="D809" s="37"/>
      <c r="E809" s="37"/>
      <c r="F809" s="37"/>
      <c r="G809" s="37"/>
      <c r="H809" s="37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</row>
    <row r="810" spans="1:31" ht="15.75" customHeight="1">
      <c r="A810" s="37"/>
      <c r="B810" s="37"/>
      <c r="C810" s="37"/>
      <c r="D810" s="37"/>
      <c r="E810" s="37"/>
      <c r="F810" s="37"/>
      <c r="G810" s="37"/>
      <c r="H810" s="37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</row>
    <row r="811" spans="1:31" ht="15.75" customHeight="1">
      <c r="A811" s="37"/>
      <c r="B811" s="37"/>
      <c r="C811" s="37"/>
      <c r="D811" s="37"/>
      <c r="E811" s="37"/>
      <c r="F811" s="37"/>
      <c r="G811" s="37"/>
      <c r="H811" s="37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</row>
    <row r="812" spans="1:31" ht="15.75" customHeight="1">
      <c r="A812" s="37"/>
      <c r="B812" s="37"/>
      <c r="C812" s="37"/>
      <c r="D812" s="37"/>
      <c r="E812" s="37"/>
      <c r="F812" s="37"/>
      <c r="G812" s="37"/>
      <c r="H812" s="37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</row>
    <row r="813" spans="1:31" ht="15.75" customHeight="1">
      <c r="A813" s="37"/>
      <c r="B813" s="37"/>
      <c r="C813" s="37"/>
      <c r="D813" s="37"/>
      <c r="E813" s="37"/>
      <c r="F813" s="37"/>
      <c r="G813" s="37"/>
      <c r="H813" s="37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</row>
    <row r="814" spans="1:31" ht="15.75" customHeight="1">
      <c r="A814" s="37"/>
      <c r="B814" s="37"/>
      <c r="C814" s="37"/>
      <c r="D814" s="37"/>
      <c r="E814" s="37"/>
      <c r="F814" s="37"/>
      <c r="G814" s="37"/>
      <c r="H814" s="37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</row>
    <row r="815" spans="1:31" ht="15.75" customHeight="1">
      <c r="A815" s="37"/>
      <c r="B815" s="37"/>
      <c r="C815" s="37"/>
      <c r="D815" s="37"/>
      <c r="E815" s="37"/>
      <c r="F815" s="37"/>
      <c r="G815" s="37"/>
      <c r="H815" s="37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</row>
    <row r="816" spans="1:31" ht="15.75" customHeight="1">
      <c r="A816" s="37"/>
      <c r="B816" s="37"/>
      <c r="C816" s="37"/>
      <c r="D816" s="37"/>
      <c r="E816" s="37"/>
      <c r="F816" s="37"/>
      <c r="G816" s="37"/>
      <c r="H816" s="37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</row>
    <row r="817" spans="1:31" ht="15.75" customHeight="1">
      <c r="A817" s="37"/>
      <c r="B817" s="37"/>
      <c r="C817" s="37"/>
      <c r="D817" s="37"/>
      <c r="E817" s="37"/>
      <c r="F817" s="37"/>
      <c r="G817" s="37"/>
      <c r="H817" s="37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</row>
    <row r="818" spans="1:31" ht="15.75" customHeight="1">
      <c r="A818" s="37"/>
      <c r="B818" s="37"/>
      <c r="C818" s="37"/>
      <c r="D818" s="37"/>
      <c r="E818" s="37"/>
      <c r="F818" s="37"/>
      <c r="G818" s="37"/>
      <c r="H818" s="37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</row>
    <row r="819" spans="1:31" ht="15.75" customHeight="1">
      <c r="A819" s="37"/>
      <c r="B819" s="37"/>
      <c r="C819" s="37"/>
      <c r="D819" s="37"/>
      <c r="E819" s="37"/>
      <c r="F819" s="37"/>
      <c r="G819" s="37"/>
      <c r="H819" s="37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</row>
    <row r="820" spans="1:31" ht="15.75" customHeight="1">
      <c r="A820" s="37"/>
      <c r="B820" s="37"/>
      <c r="C820" s="37"/>
      <c r="D820" s="37"/>
      <c r="E820" s="37"/>
      <c r="F820" s="37"/>
      <c r="G820" s="37"/>
      <c r="H820" s="37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</row>
    <row r="821" spans="1:31" ht="15.75" customHeight="1">
      <c r="A821" s="37"/>
      <c r="B821" s="37"/>
      <c r="C821" s="37"/>
      <c r="D821" s="37"/>
      <c r="E821" s="37"/>
      <c r="F821" s="37"/>
      <c r="G821" s="37"/>
      <c r="H821" s="37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</row>
    <row r="822" spans="1:31" ht="15.75" customHeight="1">
      <c r="A822" s="37"/>
      <c r="B822" s="37"/>
      <c r="C822" s="37"/>
      <c r="D822" s="37"/>
      <c r="E822" s="37"/>
      <c r="F822" s="37"/>
      <c r="G822" s="37"/>
      <c r="H822" s="37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</row>
    <row r="823" spans="1:31" ht="15.75" customHeight="1">
      <c r="A823" s="37"/>
      <c r="B823" s="37"/>
      <c r="C823" s="37"/>
      <c r="D823" s="37"/>
      <c r="E823" s="37"/>
      <c r="F823" s="37"/>
      <c r="G823" s="37"/>
      <c r="H823" s="37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</row>
    <row r="824" spans="1:31" ht="15.75" customHeight="1">
      <c r="A824" s="37"/>
      <c r="B824" s="37"/>
      <c r="C824" s="37"/>
      <c r="D824" s="37"/>
      <c r="E824" s="37"/>
      <c r="F824" s="37"/>
      <c r="G824" s="37"/>
      <c r="H824" s="37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</row>
    <row r="825" spans="1:31" ht="15.75" customHeight="1">
      <c r="A825" s="37"/>
      <c r="B825" s="37"/>
      <c r="C825" s="37"/>
      <c r="D825" s="37"/>
      <c r="E825" s="37"/>
      <c r="F825" s="37"/>
      <c r="G825" s="37"/>
      <c r="H825" s="37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</row>
    <row r="826" spans="1:31" ht="15.75" customHeight="1">
      <c r="A826" s="37"/>
      <c r="B826" s="37"/>
      <c r="C826" s="37"/>
      <c r="D826" s="37"/>
      <c r="E826" s="37"/>
      <c r="F826" s="37"/>
      <c r="G826" s="37"/>
      <c r="H826" s="37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</row>
    <row r="827" spans="1:31" ht="15.75" customHeight="1">
      <c r="A827" s="37"/>
      <c r="B827" s="37"/>
      <c r="C827" s="37"/>
      <c r="D827" s="37"/>
      <c r="E827" s="37"/>
      <c r="F827" s="37"/>
      <c r="G827" s="37"/>
      <c r="H827" s="37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</row>
    <row r="828" spans="1:31" ht="15.75" customHeight="1">
      <c r="A828" s="37"/>
      <c r="B828" s="37"/>
      <c r="C828" s="37"/>
      <c r="D828" s="37"/>
      <c r="E828" s="37"/>
      <c r="F828" s="37"/>
      <c r="G828" s="37"/>
      <c r="H828" s="37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</row>
    <row r="829" spans="1:31" ht="15.75" customHeight="1">
      <c r="A829" s="37"/>
      <c r="B829" s="37"/>
      <c r="C829" s="37"/>
      <c r="D829" s="37"/>
      <c r="E829" s="37"/>
      <c r="F829" s="37"/>
      <c r="G829" s="37"/>
      <c r="H829" s="37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</row>
    <row r="830" spans="1:31" ht="15.75" customHeight="1">
      <c r="A830" s="37"/>
      <c r="B830" s="37"/>
      <c r="C830" s="37"/>
      <c r="D830" s="37"/>
      <c r="E830" s="37"/>
      <c r="F830" s="37"/>
      <c r="G830" s="37"/>
      <c r="H830" s="37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</row>
    <row r="831" spans="1:31" ht="15.75" customHeight="1">
      <c r="A831" s="37"/>
      <c r="B831" s="37"/>
      <c r="C831" s="37"/>
      <c r="D831" s="37"/>
      <c r="E831" s="37"/>
      <c r="F831" s="37"/>
      <c r="G831" s="37"/>
      <c r="H831" s="37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</row>
    <row r="832" spans="1:31" ht="15.75" customHeight="1">
      <c r="A832" s="37"/>
      <c r="B832" s="37"/>
      <c r="C832" s="37"/>
      <c r="D832" s="37"/>
      <c r="E832" s="37"/>
      <c r="F832" s="37"/>
      <c r="G832" s="37"/>
      <c r="H832" s="37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</row>
    <row r="833" spans="1:31" ht="15.75" customHeight="1">
      <c r="A833" s="37"/>
      <c r="B833" s="37"/>
      <c r="C833" s="37"/>
      <c r="D833" s="37"/>
      <c r="E833" s="37"/>
      <c r="F833" s="37"/>
      <c r="G833" s="37"/>
      <c r="H833" s="37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</row>
    <row r="834" spans="1:31" ht="15.75" customHeight="1">
      <c r="A834" s="37"/>
      <c r="B834" s="37"/>
      <c r="C834" s="37"/>
      <c r="D834" s="37"/>
      <c r="E834" s="37"/>
      <c r="F834" s="37"/>
      <c r="G834" s="37"/>
      <c r="H834" s="37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</row>
    <row r="835" spans="1:31" ht="15.75" customHeight="1">
      <c r="A835" s="37"/>
      <c r="B835" s="37"/>
      <c r="C835" s="37"/>
      <c r="D835" s="37"/>
      <c r="E835" s="37"/>
      <c r="F835" s="37"/>
      <c r="G835" s="37"/>
      <c r="H835" s="37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</row>
    <row r="836" spans="1:31" ht="15.75" customHeight="1">
      <c r="A836" s="37"/>
      <c r="B836" s="37"/>
      <c r="C836" s="37"/>
      <c r="D836" s="37"/>
      <c r="E836" s="37"/>
      <c r="F836" s="37"/>
      <c r="G836" s="37"/>
      <c r="H836" s="37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</row>
    <row r="837" spans="1:31" ht="15.75" customHeight="1">
      <c r="A837" s="37"/>
      <c r="B837" s="37"/>
      <c r="C837" s="37"/>
      <c r="D837" s="37"/>
      <c r="E837" s="37"/>
      <c r="F837" s="37"/>
      <c r="G837" s="37"/>
      <c r="H837" s="37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</row>
    <row r="838" spans="1:31" ht="15.75" customHeight="1">
      <c r="A838" s="37"/>
      <c r="B838" s="37"/>
      <c r="C838" s="37"/>
      <c r="D838" s="37"/>
      <c r="E838" s="37"/>
      <c r="F838" s="37"/>
      <c r="G838" s="37"/>
      <c r="H838" s="37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</row>
    <row r="839" spans="1:31" ht="15.75" customHeight="1">
      <c r="A839" s="37"/>
      <c r="B839" s="37"/>
      <c r="C839" s="37"/>
      <c r="D839" s="37"/>
      <c r="E839" s="37"/>
      <c r="F839" s="37"/>
      <c r="G839" s="37"/>
      <c r="H839" s="37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</row>
    <row r="840" spans="1:31" ht="15.75" customHeight="1">
      <c r="A840" s="37"/>
      <c r="B840" s="37"/>
      <c r="C840" s="37"/>
      <c r="D840" s="37"/>
      <c r="E840" s="37"/>
      <c r="F840" s="37"/>
      <c r="G840" s="37"/>
      <c r="H840" s="37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</row>
    <row r="841" spans="1:31" ht="15.75" customHeight="1">
      <c r="A841" s="37"/>
      <c r="B841" s="37"/>
      <c r="C841" s="37"/>
      <c r="D841" s="37"/>
      <c r="E841" s="37"/>
      <c r="F841" s="37"/>
      <c r="G841" s="37"/>
      <c r="H841" s="37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</row>
    <row r="842" spans="1:31" ht="15.75" customHeight="1">
      <c r="A842" s="37"/>
      <c r="B842" s="37"/>
      <c r="C842" s="37"/>
      <c r="D842" s="37"/>
      <c r="E842" s="37"/>
      <c r="F842" s="37"/>
      <c r="G842" s="37"/>
      <c r="H842" s="37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</row>
    <row r="843" spans="1:31" ht="15.75" customHeight="1">
      <c r="A843" s="37"/>
      <c r="B843" s="37"/>
      <c r="C843" s="37"/>
      <c r="D843" s="37"/>
      <c r="E843" s="37"/>
      <c r="F843" s="37"/>
      <c r="G843" s="37"/>
      <c r="H843" s="37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</row>
    <row r="844" spans="1:31" ht="15.75" customHeight="1">
      <c r="A844" s="37"/>
      <c r="B844" s="37"/>
      <c r="C844" s="37"/>
      <c r="D844" s="37"/>
      <c r="E844" s="37"/>
      <c r="F844" s="37"/>
      <c r="G844" s="37"/>
      <c r="H844" s="37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</row>
    <row r="845" spans="1:31" ht="15.75" customHeight="1">
      <c r="A845" s="37"/>
      <c r="B845" s="37"/>
      <c r="C845" s="37"/>
      <c r="D845" s="37"/>
      <c r="E845" s="37"/>
      <c r="F845" s="37"/>
      <c r="G845" s="37"/>
      <c r="H845" s="37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</row>
    <row r="846" spans="1:31" ht="15.75" customHeight="1">
      <c r="A846" s="37"/>
      <c r="B846" s="37"/>
      <c r="C846" s="37"/>
      <c r="D846" s="37"/>
      <c r="E846" s="37"/>
      <c r="F846" s="37"/>
      <c r="G846" s="37"/>
      <c r="H846" s="37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</row>
    <row r="847" spans="1:31" ht="15.75" customHeight="1">
      <c r="A847" s="37"/>
      <c r="B847" s="37"/>
      <c r="C847" s="37"/>
      <c r="D847" s="37"/>
      <c r="E847" s="37"/>
      <c r="F847" s="37"/>
      <c r="G847" s="37"/>
      <c r="H847" s="37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</row>
    <row r="848" spans="1:31" ht="15.75" customHeight="1">
      <c r="A848" s="37"/>
      <c r="B848" s="37"/>
      <c r="C848" s="37"/>
      <c r="D848" s="37"/>
      <c r="E848" s="37"/>
      <c r="F848" s="37"/>
      <c r="G848" s="37"/>
      <c r="H848" s="37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</row>
    <row r="849" spans="1:31" ht="15.75" customHeight="1">
      <c r="A849" s="37"/>
      <c r="B849" s="37"/>
      <c r="C849" s="37"/>
      <c r="D849" s="37"/>
      <c r="E849" s="37"/>
      <c r="F849" s="37"/>
      <c r="G849" s="37"/>
      <c r="H849" s="37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</row>
    <row r="850" spans="1:31" ht="15.75" customHeight="1">
      <c r="A850" s="37"/>
      <c r="B850" s="37"/>
      <c r="C850" s="37"/>
      <c r="D850" s="37"/>
      <c r="E850" s="37"/>
      <c r="F850" s="37"/>
      <c r="G850" s="37"/>
      <c r="H850" s="37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</row>
    <row r="851" spans="1:31" ht="15.75" customHeight="1">
      <c r="A851" s="37"/>
      <c r="B851" s="37"/>
      <c r="C851" s="37"/>
      <c r="D851" s="37"/>
      <c r="E851" s="37"/>
      <c r="F851" s="37"/>
      <c r="G851" s="37"/>
      <c r="H851" s="37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</row>
    <row r="852" spans="1:31" ht="15.75" customHeight="1">
      <c r="A852" s="37"/>
      <c r="B852" s="37"/>
      <c r="C852" s="37"/>
      <c r="D852" s="37"/>
      <c r="E852" s="37"/>
      <c r="F852" s="37"/>
      <c r="G852" s="37"/>
      <c r="H852" s="37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</row>
    <row r="853" spans="1:31" ht="15.75" customHeight="1">
      <c r="A853" s="37"/>
      <c r="B853" s="37"/>
      <c r="C853" s="37"/>
      <c r="D853" s="37"/>
      <c r="E853" s="37"/>
      <c r="F853" s="37"/>
      <c r="G853" s="37"/>
      <c r="H853" s="37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</row>
    <row r="854" spans="1:31" ht="15.75" customHeight="1">
      <c r="A854" s="37"/>
      <c r="B854" s="37"/>
      <c r="C854" s="37"/>
      <c r="D854" s="37"/>
      <c r="E854" s="37"/>
      <c r="F854" s="37"/>
      <c r="G854" s="37"/>
      <c r="H854" s="37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</row>
    <row r="855" spans="1:31" ht="15.75" customHeight="1">
      <c r="A855" s="37"/>
      <c r="B855" s="37"/>
      <c r="C855" s="37"/>
      <c r="D855" s="37"/>
      <c r="E855" s="37"/>
      <c r="F855" s="37"/>
      <c r="G855" s="37"/>
      <c r="H855" s="37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</row>
    <row r="856" spans="1:31" ht="15.75" customHeight="1">
      <c r="A856" s="37"/>
      <c r="B856" s="37"/>
      <c r="C856" s="37"/>
      <c r="D856" s="37"/>
      <c r="E856" s="37"/>
      <c r="F856" s="37"/>
      <c r="G856" s="37"/>
      <c r="H856" s="37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</row>
    <row r="857" spans="1:31" ht="15.75" customHeight="1">
      <c r="A857" s="37"/>
      <c r="B857" s="37"/>
      <c r="C857" s="37"/>
      <c r="D857" s="37"/>
      <c r="E857" s="37"/>
      <c r="F857" s="37"/>
      <c r="G857" s="37"/>
      <c r="H857" s="37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</row>
    <row r="858" spans="1:31" ht="15.75" customHeight="1">
      <c r="A858" s="37"/>
      <c r="B858" s="37"/>
      <c r="C858" s="37"/>
      <c r="D858" s="37"/>
      <c r="E858" s="37"/>
      <c r="F858" s="37"/>
      <c r="G858" s="37"/>
      <c r="H858" s="37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</row>
    <row r="859" spans="1:31" ht="15.75" customHeight="1">
      <c r="A859" s="37"/>
      <c r="B859" s="37"/>
      <c r="C859" s="37"/>
      <c r="D859" s="37"/>
      <c r="E859" s="37"/>
      <c r="F859" s="37"/>
      <c r="G859" s="37"/>
      <c r="H859" s="37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</row>
    <row r="860" spans="1:31" ht="15.75" customHeight="1">
      <c r="A860" s="37"/>
      <c r="B860" s="37"/>
      <c r="C860" s="37"/>
      <c r="D860" s="37"/>
      <c r="E860" s="37"/>
      <c r="F860" s="37"/>
      <c r="G860" s="37"/>
      <c r="H860" s="37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</row>
    <row r="861" spans="1:31" ht="15.75" customHeight="1">
      <c r="A861" s="37"/>
      <c r="B861" s="37"/>
      <c r="C861" s="37"/>
      <c r="D861" s="37"/>
      <c r="E861" s="37"/>
      <c r="F861" s="37"/>
      <c r="G861" s="37"/>
      <c r="H861" s="37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</row>
    <row r="862" spans="1:31" ht="15.75" customHeight="1">
      <c r="A862" s="37"/>
      <c r="B862" s="37"/>
      <c r="C862" s="37"/>
      <c r="D862" s="37"/>
      <c r="E862" s="37"/>
      <c r="F862" s="37"/>
      <c r="G862" s="37"/>
      <c r="H862" s="37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</row>
    <row r="863" spans="1:31" ht="15.75" customHeight="1">
      <c r="A863" s="37"/>
      <c r="B863" s="37"/>
      <c r="C863" s="37"/>
      <c r="D863" s="37"/>
      <c r="E863" s="37"/>
      <c r="F863" s="37"/>
      <c r="G863" s="37"/>
      <c r="H863" s="37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</row>
    <row r="864" spans="1:31" ht="15.75" customHeight="1">
      <c r="A864" s="37"/>
      <c r="B864" s="37"/>
      <c r="C864" s="37"/>
      <c r="D864" s="37"/>
      <c r="E864" s="37"/>
      <c r="F864" s="37"/>
      <c r="G864" s="37"/>
      <c r="H864" s="37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</row>
    <row r="865" spans="1:31" ht="15.75" customHeight="1">
      <c r="A865" s="37"/>
      <c r="B865" s="37"/>
      <c r="C865" s="37"/>
      <c r="D865" s="37"/>
      <c r="E865" s="37"/>
      <c r="F865" s="37"/>
      <c r="G865" s="37"/>
      <c r="H865" s="37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</row>
    <row r="866" spans="1:31" ht="15.75" customHeight="1">
      <c r="A866" s="37"/>
      <c r="B866" s="37"/>
      <c r="C866" s="37"/>
      <c r="D866" s="37"/>
      <c r="E866" s="37"/>
      <c r="F866" s="37"/>
      <c r="G866" s="37"/>
      <c r="H866" s="37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</row>
    <row r="867" spans="1:31" ht="15.75" customHeight="1">
      <c r="A867" s="37"/>
      <c r="B867" s="37"/>
      <c r="C867" s="37"/>
      <c r="D867" s="37"/>
      <c r="E867" s="37"/>
      <c r="F867" s="37"/>
      <c r="G867" s="37"/>
      <c r="H867" s="37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</row>
    <row r="868" spans="1:31" ht="15.75" customHeight="1">
      <c r="A868" s="37"/>
      <c r="B868" s="37"/>
      <c r="C868" s="37"/>
      <c r="D868" s="37"/>
      <c r="E868" s="37"/>
      <c r="F868" s="37"/>
      <c r="G868" s="37"/>
      <c r="H868" s="37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</row>
    <row r="869" spans="1:31" ht="15.75" customHeight="1">
      <c r="A869" s="37"/>
      <c r="B869" s="37"/>
      <c r="C869" s="37"/>
      <c r="D869" s="37"/>
      <c r="E869" s="37"/>
      <c r="F869" s="37"/>
      <c r="G869" s="37"/>
      <c r="H869" s="37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</row>
    <row r="870" spans="1:31" ht="15.75" customHeight="1">
      <c r="A870" s="37"/>
      <c r="B870" s="37"/>
      <c r="C870" s="37"/>
      <c r="D870" s="37"/>
      <c r="E870" s="37"/>
      <c r="F870" s="37"/>
      <c r="G870" s="37"/>
      <c r="H870" s="37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</row>
    <row r="871" spans="1:31" ht="15.75" customHeight="1">
      <c r="A871" s="37"/>
      <c r="B871" s="37"/>
      <c r="C871" s="37"/>
      <c r="D871" s="37"/>
      <c r="E871" s="37"/>
      <c r="F871" s="37"/>
      <c r="G871" s="37"/>
      <c r="H871" s="37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</row>
    <row r="872" spans="1:31" ht="15.75" customHeight="1">
      <c r="A872" s="37"/>
      <c r="B872" s="37"/>
      <c r="C872" s="37"/>
      <c r="D872" s="37"/>
      <c r="E872" s="37"/>
      <c r="F872" s="37"/>
      <c r="G872" s="37"/>
      <c r="H872" s="37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</row>
    <row r="873" spans="1:31" ht="15.75" customHeight="1">
      <c r="A873" s="37"/>
      <c r="B873" s="37"/>
      <c r="C873" s="37"/>
      <c r="D873" s="37"/>
      <c r="E873" s="37"/>
      <c r="F873" s="37"/>
      <c r="G873" s="37"/>
      <c r="H873" s="37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</row>
    <row r="874" spans="1:31" ht="15.75" customHeight="1">
      <c r="A874" s="37"/>
      <c r="B874" s="37"/>
      <c r="C874" s="37"/>
      <c r="D874" s="37"/>
      <c r="E874" s="37"/>
      <c r="F874" s="37"/>
      <c r="G874" s="37"/>
      <c r="H874" s="37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</row>
    <row r="875" spans="1:31" ht="15.75" customHeight="1">
      <c r="A875" s="37"/>
      <c r="B875" s="37"/>
      <c r="C875" s="37"/>
      <c r="D875" s="37"/>
      <c r="E875" s="37"/>
      <c r="F875" s="37"/>
      <c r="G875" s="37"/>
      <c r="H875" s="37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</row>
    <row r="876" spans="1:31" ht="15.75" customHeight="1">
      <c r="A876" s="37"/>
      <c r="B876" s="37"/>
      <c r="C876" s="37"/>
      <c r="D876" s="37"/>
      <c r="E876" s="37"/>
      <c r="F876" s="37"/>
      <c r="G876" s="37"/>
      <c r="H876" s="37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</row>
    <row r="877" spans="1:31" ht="15.75" customHeight="1">
      <c r="A877" s="37"/>
      <c r="B877" s="37"/>
      <c r="C877" s="37"/>
      <c r="D877" s="37"/>
      <c r="E877" s="37"/>
      <c r="F877" s="37"/>
      <c r="G877" s="37"/>
      <c r="H877" s="37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</row>
    <row r="878" spans="1:31" ht="15.75" customHeight="1">
      <c r="A878" s="37"/>
      <c r="B878" s="37"/>
      <c r="C878" s="37"/>
      <c r="D878" s="37"/>
      <c r="E878" s="37"/>
      <c r="F878" s="37"/>
      <c r="G878" s="37"/>
      <c r="H878" s="37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</row>
    <row r="879" spans="1:31" ht="15.75" customHeight="1">
      <c r="A879" s="37"/>
      <c r="B879" s="37"/>
      <c r="C879" s="37"/>
      <c r="D879" s="37"/>
      <c r="E879" s="37"/>
      <c r="F879" s="37"/>
      <c r="G879" s="37"/>
      <c r="H879" s="37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</row>
    <row r="880" spans="1:31" ht="15.75" customHeight="1">
      <c r="A880" s="37"/>
      <c r="B880" s="37"/>
      <c r="C880" s="37"/>
      <c r="D880" s="37"/>
      <c r="E880" s="37"/>
      <c r="F880" s="37"/>
      <c r="G880" s="37"/>
      <c r="H880" s="37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</row>
    <row r="881" spans="1:31" ht="15.75" customHeight="1">
      <c r="A881" s="37"/>
      <c r="B881" s="37"/>
      <c r="C881" s="37"/>
      <c r="D881" s="37"/>
      <c r="E881" s="37"/>
      <c r="F881" s="37"/>
      <c r="G881" s="37"/>
      <c r="H881" s="37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</row>
    <row r="882" spans="1:31" ht="15.75" customHeight="1">
      <c r="A882" s="37"/>
      <c r="B882" s="37"/>
      <c r="C882" s="37"/>
      <c r="D882" s="37"/>
      <c r="E882" s="37"/>
      <c r="F882" s="37"/>
      <c r="G882" s="37"/>
      <c r="H882" s="37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</row>
    <row r="883" spans="1:31" ht="15.75" customHeight="1">
      <c r="A883" s="37"/>
      <c r="B883" s="37"/>
      <c r="C883" s="37"/>
      <c r="D883" s="37"/>
      <c r="E883" s="37"/>
      <c r="F883" s="37"/>
      <c r="G883" s="37"/>
      <c r="H883" s="37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</row>
    <row r="884" spans="1:31" ht="15.75" customHeight="1">
      <c r="A884" s="37"/>
      <c r="B884" s="37"/>
      <c r="C884" s="37"/>
      <c r="D884" s="37"/>
      <c r="E884" s="37"/>
      <c r="F884" s="37"/>
      <c r="G884" s="37"/>
      <c r="H884" s="37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</row>
    <row r="885" spans="1:31" ht="15.75" customHeight="1">
      <c r="A885" s="37"/>
      <c r="B885" s="37"/>
      <c r="C885" s="37"/>
      <c r="D885" s="37"/>
      <c r="E885" s="37"/>
      <c r="F885" s="37"/>
      <c r="G885" s="37"/>
      <c r="H885" s="37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</row>
    <row r="886" spans="1:31" ht="15.75" customHeight="1">
      <c r="A886" s="37"/>
      <c r="B886" s="37"/>
      <c r="C886" s="37"/>
      <c r="D886" s="37"/>
      <c r="E886" s="37"/>
      <c r="F886" s="37"/>
      <c r="G886" s="37"/>
      <c r="H886" s="37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</row>
    <row r="887" spans="1:31" ht="15.75" customHeight="1">
      <c r="A887" s="37"/>
      <c r="B887" s="37"/>
      <c r="C887" s="37"/>
      <c r="D887" s="37"/>
      <c r="E887" s="37"/>
      <c r="F887" s="37"/>
      <c r="G887" s="37"/>
      <c r="H887" s="37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</row>
    <row r="888" spans="1:31" ht="15.75" customHeight="1">
      <c r="A888" s="37"/>
      <c r="B888" s="37"/>
      <c r="C888" s="37"/>
      <c r="D888" s="37"/>
      <c r="E888" s="37"/>
      <c r="F888" s="37"/>
      <c r="G888" s="37"/>
      <c r="H888" s="37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</row>
    <row r="889" spans="1:31" ht="15.75" customHeight="1">
      <c r="A889" s="37"/>
      <c r="B889" s="37"/>
      <c r="C889" s="37"/>
      <c r="D889" s="37"/>
      <c r="E889" s="37"/>
      <c r="F889" s="37"/>
      <c r="G889" s="37"/>
      <c r="H889" s="37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</row>
    <row r="890" spans="1:31" ht="15.75" customHeight="1">
      <c r="A890" s="37"/>
      <c r="B890" s="37"/>
      <c r="C890" s="37"/>
      <c r="D890" s="37"/>
      <c r="E890" s="37"/>
      <c r="F890" s="37"/>
      <c r="G890" s="37"/>
      <c r="H890" s="37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</row>
    <row r="891" spans="1:31" ht="15.75" customHeight="1">
      <c r="A891" s="37"/>
      <c r="B891" s="37"/>
      <c r="C891" s="37"/>
      <c r="D891" s="37"/>
      <c r="E891" s="37"/>
      <c r="F891" s="37"/>
      <c r="G891" s="37"/>
      <c r="H891" s="37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</row>
    <row r="892" spans="1:31" ht="15.75" customHeight="1">
      <c r="A892" s="37"/>
      <c r="B892" s="37"/>
      <c r="C892" s="37"/>
      <c r="D892" s="37"/>
      <c r="E892" s="37"/>
      <c r="F892" s="37"/>
      <c r="G892" s="37"/>
      <c r="H892" s="37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</row>
    <row r="893" spans="1:31" ht="15.75" customHeight="1">
      <c r="A893" s="37"/>
      <c r="B893" s="37"/>
      <c r="C893" s="37"/>
      <c r="D893" s="37"/>
      <c r="E893" s="37"/>
      <c r="F893" s="37"/>
      <c r="G893" s="37"/>
      <c r="H893" s="37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</row>
    <row r="894" spans="1:31" ht="15.75" customHeight="1">
      <c r="A894" s="37"/>
      <c r="B894" s="37"/>
      <c r="C894" s="37"/>
      <c r="D894" s="37"/>
      <c r="E894" s="37"/>
      <c r="F894" s="37"/>
      <c r="G894" s="37"/>
      <c r="H894" s="37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</row>
    <row r="895" spans="1:31" ht="15.75" customHeight="1">
      <c r="A895" s="37"/>
      <c r="B895" s="37"/>
      <c r="C895" s="37"/>
      <c r="D895" s="37"/>
      <c r="E895" s="37"/>
      <c r="F895" s="37"/>
      <c r="G895" s="37"/>
      <c r="H895" s="37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</row>
    <row r="896" spans="1:31" ht="15.75" customHeight="1">
      <c r="A896" s="37"/>
      <c r="B896" s="37"/>
      <c r="C896" s="37"/>
      <c r="D896" s="37"/>
      <c r="E896" s="37"/>
      <c r="F896" s="37"/>
      <c r="G896" s="37"/>
      <c r="H896" s="37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</row>
    <row r="897" spans="1:31" ht="15.75" customHeight="1">
      <c r="A897" s="37"/>
      <c r="B897" s="37"/>
      <c r="C897" s="37"/>
      <c r="D897" s="37"/>
      <c r="E897" s="37"/>
      <c r="F897" s="37"/>
      <c r="G897" s="37"/>
      <c r="H897" s="37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</row>
    <row r="898" spans="1:31" ht="15.75" customHeight="1">
      <c r="A898" s="37"/>
      <c r="B898" s="37"/>
      <c r="C898" s="37"/>
      <c r="D898" s="37"/>
      <c r="E898" s="37"/>
      <c r="F898" s="37"/>
      <c r="G898" s="37"/>
      <c r="H898" s="37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</row>
    <row r="899" spans="1:31" ht="15.75" customHeight="1">
      <c r="A899" s="37"/>
      <c r="B899" s="37"/>
      <c r="C899" s="37"/>
      <c r="D899" s="37"/>
      <c r="E899" s="37"/>
      <c r="F899" s="37"/>
      <c r="G899" s="37"/>
      <c r="H899" s="37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</row>
    <row r="900" spans="1:31" ht="15.75" customHeight="1">
      <c r="A900" s="37"/>
      <c r="B900" s="37"/>
      <c r="C900" s="37"/>
      <c r="D900" s="37"/>
      <c r="E900" s="37"/>
      <c r="F900" s="37"/>
      <c r="G900" s="37"/>
      <c r="H900" s="37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</row>
    <row r="901" spans="1:31" ht="15.75" customHeight="1">
      <c r="A901" s="37"/>
      <c r="B901" s="37"/>
      <c r="C901" s="37"/>
      <c r="D901" s="37"/>
      <c r="E901" s="37"/>
      <c r="F901" s="37"/>
      <c r="G901" s="37"/>
      <c r="H901" s="37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</row>
    <row r="902" spans="1:31" ht="15.75" customHeight="1">
      <c r="A902" s="37"/>
      <c r="B902" s="37"/>
      <c r="C902" s="37"/>
      <c r="D902" s="37"/>
      <c r="E902" s="37"/>
      <c r="F902" s="37"/>
      <c r="G902" s="37"/>
      <c r="H902" s="37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</row>
    <row r="903" spans="1:31" ht="15.75" customHeight="1">
      <c r="A903" s="37"/>
      <c r="B903" s="37"/>
      <c r="C903" s="37"/>
      <c r="D903" s="37"/>
      <c r="E903" s="37"/>
      <c r="F903" s="37"/>
      <c r="G903" s="37"/>
      <c r="H903" s="37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</row>
    <row r="904" spans="1:31" ht="15.75" customHeight="1">
      <c r="A904" s="37"/>
      <c r="B904" s="37"/>
      <c r="C904" s="37"/>
      <c r="D904" s="37"/>
      <c r="E904" s="37"/>
      <c r="F904" s="37"/>
      <c r="G904" s="37"/>
      <c r="H904" s="37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</row>
    <row r="905" spans="1:31" ht="15.75" customHeight="1">
      <c r="A905" s="37"/>
      <c r="B905" s="37"/>
      <c r="C905" s="37"/>
      <c r="D905" s="37"/>
      <c r="E905" s="37"/>
      <c r="F905" s="37"/>
      <c r="G905" s="37"/>
      <c r="H905" s="37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</row>
    <row r="906" spans="1:31" ht="15.75" customHeight="1">
      <c r="A906" s="37"/>
      <c r="B906" s="37"/>
      <c r="C906" s="37"/>
      <c r="D906" s="37"/>
      <c r="E906" s="37"/>
      <c r="F906" s="37"/>
      <c r="G906" s="37"/>
      <c r="H906" s="37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</row>
    <row r="907" spans="1:31" ht="15.75" customHeight="1">
      <c r="A907" s="37"/>
      <c r="B907" s="37"/>
      <c r="C907" s="37"/>
      <c r="D907" s="37"/>
      <c r="E907" s="37"/>
      <c r="F907" s="37"/>
      <c r="G907" s="37"/>
      <c r="H907" s="37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</row>
    <row r="908" spans="1:31" ht="15.75" customHeight="1">
      <c r="A908" s="37"/>
      <c r="B908" s="37"/>
      <c r="C908" s="37"/>
      <c r="D908" s="37"/>
      <c r="E908" s="37"/>
      <c r="F908" s="37"/>
      <c r="G908" s="37"/>
      <c r="H908" s="37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</row>
    <row r="909" spans="1:31" ht="15.75" customHeight="1">
      <c r="A909" s="37"/>
      <c r="B909" s="37"/>
      <c r="C909" s="37"/>
      <c r="D909" s="37"/>
      <c r="E909" s="37"/>
      <c r="F909" s="37"/>
      <c r="G909" s="37"/>
      <c r="H909" s="37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</row>
    <row r="910" spans="1:31" ht="15.75" customHeight="1">
      <c r="A910" s="37"/>
      <c r="B910" s="37"/>
      <c r="C910" s="37"/>
      <c r="D910" s="37"/>
      <c r="E910" s="37"/>
      <c r="F910" s="37"/>
      <c r="G910" s="37"/>
      <c r="H910" s="37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</row>
    <row r="911" spans="1:31" ht="15.75" customHeight="1">
      <c r="A911" s="37"/>
      <c r="B911" s="37"/>
      <c r="C911" s="37"/>
      <c r="D911" s="37"/>
      <c r="E911" s="37"/>
      <c r="F911" s="37"/>
      <c r="G911" s="37"/>
      <c r="H911" s="37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</row>
    <row r="912" spans="1:31" ht="15.75" customHeight="1">
      <c r="A912" s="37"/>
      <c r="B912" s="37"/>
      <c r="C912" s="37"/>
      <c r="D912" s="37"/>
      <c r="E912" s="37"/>
      <c r="F912" s="37"/>
      <c r="G912" s="37"/>
      <c r="H912" s="37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</row>
    <row r="913" spans="1:31" ht="15.75" customHeight="1">
      <c r="A913" s="37"/>
      <c r="B913" s="37"/>
      <c r="C913" s="37"/>
      <c r="D913" s="37"/>
      <c r="E913" s="37"/>
      <c r="F913" s="37"/>
      <c r="G913" s="37"/>
      <c r="H913" s="37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</row>
    <row r="914" spans="1:31" ht="15.75" customHeight="1">
      <c r="A914" s="37"/>
      <c r="B914" s="37"/>
      <c r="C914" s="37"/>
      <c r="D914" s="37"/>
      <c r="E914" s="37"/>
      <c r="F914" s="37"/>
      <c r="G914" s="37"/>
      <c r="H914" s="37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</row>
    <row r="915" spans="1:31" ht="15.75" customHeight="1">
      <c r="A915" s="37"/>
      <c r="B915" s="37"/>
      <c r="C915" s="37"/>
      <c r="D915" s="37"/>
      <c r="E915" s="37"/>
      <c r="F915" s="37"/>
      <c r="G915" s="37"/>
      <c r="H915" s="37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</row>
    <row r="916" spans="1:31" ht="15.75" customHeight="1">
      <c r="A916" s="37"/>
      <c r="B916" s="37"/>
      <c r="C916" s="37"/>
      <c r="D916" s="37"/>
      <c r="E916" s="37"/>
      <c r="F916" s="37"/>
      <c r="G916" s="37"/>
      <c r="H916" s="37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</row>
    <row r="917" spans="1:31" ht="15.75" customHeight="1">
      <c r="A917" s="37"/>
      <c r="B917" s="37"/>
      <c r="C917" s="37"/>
      <c r="D917" s="37"/>
      <c r="E917" s="37"/>
      <c r="F917" s="37"/>
      <c r="G917" s="37"/>
      <c r="H917" s="37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</row>
    <row r="918" spans="1:31" ht="15.75" customHeight="1">
      <c r="A918" s="37"/>
      <c r="B918" s="37"/>
      <c r="C918" s="37"/>
      <c r="D918" s="37"/>
      <c r="E918" s="37"/>
      <c r="F918" s="37"/>
      <c r="G918" s="37"/>
      <c r="H918" s="37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</row>
    <row r="919" spans="1:31" ht="15.75" customHeight="1">
      <c r="A919" s="37"/>
      <c r="B919" s="37"/>
      <c r="C919" s="37"/>
      <c r="D919" s="37"/>
      <c r="E919" s="37"/>
      <c r="F919" s="37"/>
      <c r="G919" s="37"/>
      <c r="H919" s="37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</row>
    <row r="920" spans="1:31" ht="15.75" customHeight="1">
      <c r="A920" s="37"/>
      <c r="B920" s="37"/>
      <c r="C920" s="37"/>
      <c r="D920" s="37"/>
      <c r="E920" s="37"/>
      <c r="F920" s="37"/>
      <c r="G920" s="37"/>
      <c r="H920" s="37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</row>
    <row r="921" spans="1:31" ht="15.75" customHeight="1">
      <c r="A921" s="37"/>
      <c r="B921" s="37"/>
      <c r="C921" s="37"/>
      <c r="D921" s="37"/>
      <c r="E921" s="37"/>
      <c r="F921" s="37"/>
      <c r="G921" s="37"/>
      <c r="H921" s="37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</row>
    <row r="922" spans="1:31" ht="15.75" customHeight="1">
      <c r="A922" s="37"/>
      <c r="B922" s="37"/>
      <c r="C922" s="37"/>
      <c r="D922" s="37"/>
      <c r="E922" s="37"/>
      <c r="F922" s="37"/>
      <c r="G922" s="37"/>
      <c r="H922" s="37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</row>
    <row r="923" spans="1:31" ht="15.75" customHeight="1">
      <c r="A923" s="37"/>
      <c r="B923" s="37"/>
      <c r="C923" s="37"/>
      <c r="D923" s="37"/>
      <c r="E923" s="37"/>
      <c r="F923" s="37"/>
      <c r="G923" s="37"/>
      <c r="H923" s="37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</row>
    <row r="924" spans="1:31" ht="15.75" customHeight="1">
      <c r="A924" s="37"/>
      <c r="B924" s="37"/>
      <c r="C924" s="37"/>
      <c r="D924" s="37"/>
      <c r="E924" s="37"/>
      <c r="F924" s="37"/>
      <c r="G924" s="37"/>
      <c r="H924" s="37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</row>
    <row r="925" spans="1:31" ht="15.75" customHeight="1">
      <c r="A925" s="37"/>
      <c r="B925" s="37"/>
      <c r="C925" s="37"/>
      <c r="D925" s="37"/>
      <c r="E925" s="37"/>
      <c r="F925" s="37"/>
      <c r="G925" s="37"/>
      <c r="H925" s="37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</row>
    <row r="926" spans="1:31" ht="15.75" customHeight="1">
      <c r="A926" s="37"/>
      <c r="B926" s="37"/>
      <c r="C926" s="37"/>
      <c r="D926" s="37"/>
      <c r="E926" s="37"/>
      <c r="F926" s="37"/>
      <c r="G926" s="37"/>
      <c r="H926" s="37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</row>
    <row r="927" spans="1:31" ht="15.75" customHeight="1">
      <c r="A927" s="37"/>
      <c r="B927" s="37"/>
      <c r="C927" s="37"/>
      <c r="D927" s="37"/>
      <c r="E927" s="37"/>
      <c r="F927" s="37"/>
      <c r="G927" s="37"/>
      <c r="H927" s="37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</row>
    <row r="928" spans="1:31" ht="15.75" customHeight="1">
      <c r="A928" s="37"/>
      <c r="B928" s="37"/>
      <c r="C928" s="37"/>
      <c r="D928" s="37"/>
      <c r="E928" s="37"/>
      <c r="F928" s="37"/>
      <c r="G928" s="37"/>
      <c r="H928" s="37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</row>
    <row r="929" spans="1:31" ht="15.75" customHeight="1">
      <c r="A929" s="37"/>
      <c r="B929" s="37"/>
      <c r="C929" s="37"/>
      <c r="D929" s="37"/>
      <c r="E929" s="37"/>
      <c r="F929" s="37"/>
      <c r="G929" s="37"/>
      <c r="H929" s="37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</row>
    <row r="930" spans="1:31" ht="15.75" customHeight="1">
      <c r="A930" s="37"/>
      <c r="B930" s="37"/>
      <c r="C930" s="37"/>
      <c r="D930" s="37"/>
      <c r="E930" s="37"/>
      <c r="F930" s="37"/>
      <c r="G930" s="37"/>
      <c r="H930" s="37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</row>
    <row r="931" spans="1:31" ht="15.75" customHeight="1">
      <c r="A931" s="37"/>
      <c r="B931" s="37"/>
      <c r="C931" s="37"/>
      <c r="D931" s="37"/>
      <c r="E931" s="37"/>
      <c r="F931" s="37"/>
      <c r="G931" s="37"/>
      <c r="H931" s="37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</row>
    <row r="932" spans="1:31" ht="15.75" customHeight="1">
      <c r="A932" s="37"/>
      <c r="B932" s="37"/>
      <c r="C932" s="37"/>
      <c r="D932" s="37"/>
      <c r="E932" s="37"/>
      <c r="F932" s="37"/>
      <c r="G932" s="37"/>
      <c r="H932" s="37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</row>
    <row r="933" spans="1:31" ht="15.75" customHeight="1">
      <c r="A933" s="37"/>
      <c r="B933" s="37"/>
      <c r="C933" s="37"/>
      <c r="D933" s="37"/>
      <c r="E933" s="37"/>
      <c r="F933" s="37"/>
      <c r="G933" s="37"/>
      <c r="H933" s="37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</row>
    <row r="934" spans="1:31" ht="15.75" customHeight="1">
      <c r="A934" s="37"/>
      <c r="B934" s="37"/>
      <c r="C934" s="37"/>
      <c r="D934" s="37"/>
      <c r="E934" s="37"/>
      <c r="F934" s="37"/>
      <c r="G934" s="37"/>
      <c r="H934" s="37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</row>
    <row r="935" spans="1:31" ht="15.75" customHeight="1">
      <c r="A935" s="37"/>
      <c r="B935" s="37"/>
      <c r="C935" s="37"/>
      <c r="D935" s="37"/>
      <c r="E935" s="37"/>
      <c r="F935" s="37"/>
      <c r="G935" s="37"/>
      <c r="H935" s="37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</row>
    <row r="936" spans="1:31" ht="15.75" customHeight="1">
      <c r="A936" s="37"/>
      <c r="B936" s="37"/>
      <c r="C936" s="37"/>
      <c r="D936" s="37"/>
      <c r="E936" s="37"/>
      <c r="F936" s="37"/>
      <c r="G936" s="37"/>
      <c r="H936" s="37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</row>
    <row r="937" spans="1:31" ht="15.75" customHeight="1">
      <c r="A937" s="37"/>
      <c r="B937" s="37"/>
      <c r="C937" s="37"/>
      <c r="D937" s="37"/>
      <c r="E937" s="37"/>
      <c r="F937" s="37"/>
      <c r="G937" s="37"/>
      <c r="H937" s="37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</row>
    <row r="938" spans="1:31" ht="15.75" customHeight="1">
      <c r="A938" s="37"/>
      <c r="B938" s="37"/>
      <c r="C938" s="37"/>
      <c r="D938" s="37"/>
      <c r="E938" s="37"/>
      <c r="F938" s="37"/>
      <c r="G938" s="37"/>
      <c r="H938" s="37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</row>
    <row r="939" spans="1:31" ht="15.75" customHeight="1">
      <c r="A939" s="37"/>
      <c r="B939" s="37"/>
      <c r="C939" s="37"/>
      <c r="D939" s="37"/>
      <c r="E939" s="37"/>
      <c r="F939" s="37"/>
      <c r="G939" s="37"/>
      <c r="H939" s="37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</row>
    <row r="940" spans="1:31" ht="15.75" customHeight="1">
      <c r="A940" s="37"/>
      <c r="B940" s="37"/>
      <c r="C940" s="37"/>
      <c r="D940" s="37"/>
      <c r="E940" s="37"/>
      <c r="F940" s="37"/>
      <c r="G940" s="37"/>
      <c r="H940" s="37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</row>
    <row r="941" spans="1:31" ht="15.75" customHeight="1">
      <c r="A941" s="37"/>
      <c r="B941" s="37"/>
      <c r="C941" s="37"/>
      <c r="D941" s="37"/>
      <c r="E941" s="37"/>
      <c r="F941" s="37"/>
      <c r="G941" s="37"/>
      <c r="H941" s="37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</row>
    <row r="942" spans="1:31" ht="15.75" customHeight="1">
      <c r="A942" s="37"/>
      <c r="B942" s="37"/>
      <c r="C942" s="37"/>
      <c r="D942" s="37"/>
      <c r="E942" s="37"/>
      <c r="F942" s="37"/>
      <c r="G942" s="37"/>
      <c r="H942" s="37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</row>
    <row r="943" spans="1:31" ht="15.75" customHeight="1">
      <c r="A943" s="37"/>
      <c r="B943" s="37"/>
      <c r="C943" s="37"/>
      <c r="D943" s="37"/>
      <c r="E943" s="37"/>
      <c r="F943" s="37"/>
      <c r="G943" s="37"/>
      <c r="H943" s="37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</row>
    <row r="944" spans="1:31" ht="15.75" customHeight="1">
      <c r="A944" s="37"/>
      <c r="B944" s="37"/>
      <c r="C944" s="37"/>
      <c r="D944" s="37"/>
      <c r="E944" s="37"/>
      <c r="F944" s="37"/>
      <c r="G944" s="37"/>
      <c r="H944" s="37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</row>
    <row r="945" spans="1:31" ht="15.75" customHeight="1">
      <c r="A945" s="37"/>
      <c r="B945" s="37"/>
      <c r="C945" s="37"/>
      <c r="D945" s="37"/>
      <c r="E945" s="37"/>
      <c r="F945" s="37"/>
      <c r="G945" s="37"/>
      <c r="H945" s="37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</row>
    <row r="946" spans="1:31" ht="15.75" customHeight="1">
      <c r="A946" s="37"/>
      <c r="B946" s="37"/>
      <c r="C946" s="37"/>
      <c r="D946" s="37"/>
      <c r="E946" s="37"/>
      <c r="F946" s="37"/>
      <c r="G946" s="37"/>
      <c r="H946" s="37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</row>
    <row r="947" spans="1:31" ht="15.75" customHeight="1">
      <c r="A947" s="37"/>
      <c r="B947" s="37"/>
      <c r="C947" s="37"/>
      <c r="D947" s="37"/>
      <c r="E947" s="37"/>
      <c r="F947" s="37"/>
      <c r="G947" s="37"/>
      <c r="H947" s="37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</row>
    <row r="948" spans="1:31" ht="15.75" customHeight="1">
      <c r="A948" s="37"/>
      <c r="B948" s="37"/>
      <c r="C948" s="37"/>
      <c r="D948" s="37"/>
      <c r="E948" s="37"/>
      <c r="F948" s="37"/>
      <c r="G948" s="37"/>
      <c r="H948" s="37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</row>
    <row r="949" spans="1:31" ht="15.75" customHeight="1">
      <c r="A949" s="37"/>
      <c r="B949" s="37"/>
      <c r="C949" s="37"/>
      <c r="D949" s="37"/>
      <c r="E949" s="37"/>
      <c r="F949" s="37"/>
      <c r="G949" s="37"/>
      <c r="H949" s="37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</row>
    <row r="950" spans="1:31" ht="15.75" customHeight="1">
      <c r="A950" s="37"/>
      <c r="B950" s="37"/>
      <c r="C950" s="37"/>
      <c r="D950" s="37"/>
      <c r="E950" s="37"/>
      <c r="F950" s="37"/>
      <c r="G950" s="37"/>
      <c r="H950" s="37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</row>
    <row r="951" spans="1:31" ht="15.75" customHeight="1">
      <c r="A951" s="37"/>
      <c r="B951" s="37"/>
      <c r="C951" s="37"/>
      <c r="D951" s="37"/>
      <c r="E951" s="37"/>
      <c r="F951" s="37"/>
      <c r="G951" s="37"/>
      <c r="H951" s="37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</row>
    <row r="952" spans="1:31" ht="15.75" customHeight="1">
      <c r="A952" s="37"/>
      <c r="B952" s="37"/>
      <c r="C952" s="37"/>
      <c r="D952" s="37"/>
      <c r="E952" s="37"/>
      <c r="F952" s="37"/>
      <c r="G952" s="37"/>
      <c r="H952" s="37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</row>
    <row r="953" spans="1:31" ht="15.75" customHeight="1">
      <c r="A953" s="37"/>
      <c r="B953" s="37"/>
      <c r="C953" s="37"/>
      <c r="D953" s="37"/>
      <c r="E953" s="37"/>
      <c r="F953" s="37"/>
      <c r="G953" s="37"/>
      <c r="H953" s="37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</row>
    <row r="954" spans="1:31" ht="15.75" customHeight="1">
      <c r="A954" s="37"/>
      <c r="B954" s="37"/>
      <c r="C954" s="37"/>
      <c r="D954" s="37"/>
      <c r="E954" s="37"/>
      <c r="F954" s="37"/>
      <c r="G954" s="37"/>
      <c r="H954" s="37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</row>
    <row r="955" spans="1:31" ht="15.75" customHeight="1">
      <c r="A955" s="37"/>
      <c r="B955" s="37"/>
      <c r="C955" s="37"/>
      <c r="D955" s="37"/>
      <c r="E955" s="37"/>
      <c r="F955" s="37"/>
      <c r="G955" s="37"/>
      <c r="H955" s="37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</row>
    <row r="956" spans="1:31" ht="15.75" customHeight="1">
      <c r="A956" s="37"/>
      <c r="B956" s="37"/>
      <c r="C956" s="37"/>
      <c r="D956" s="37"/>
      <c r="E956" s="37"/>
      <c r="F956" s="37"/>
      <c r="G956" s="37"/>
      <c r="H956" s="37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</row>
    <row r="957" spans="1:31" ht="15.75" customHeight="1">
      <c r="A957" s="37"/>
      <c r="B957" s="37"/>
      <c r="C957" s="37"/>
      <c r="D957" s="37"/>
      <c r="E957" s="37"/>
      <c r="F957" s="37"/>
      <c r="G957" s="37"/>
      <c r="H957" s="37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</row>
    <row r="958" spans="1:31" ht="15.75" customHeight="1">
      <c r="A958" s="37"/>
      <c r="B958" s="37"/>
      <c r="C958" s="37"/>
      <c r="D958" s="37"/>
      <c r="E958" s="37"/>
      <c r="F958" s="37"/>
      <c r="G958" s="37"/>
      <c r="H958" s="37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</row>
    <row r="959" spans="1:31" ht="15.75" customHeight="1">
      <c r="A959" s="37"/>
      <c r="B959" s="37"/>
      <c r="C959" s="37"/>
      <c r="D959" s="37"/>
      <c r="E959" s="37"/>
      <c r="F959" s="37"/>
      <c r="G959" s="37"/>
      <c r="H959" s="37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</row>
    <row r="960" spans="1:31" ht="15.75" customHeight="1">
      <c r="A960" s="37"/>
      <c r="B960" s="37"/>
      <c r="C960" s="37"/>
      <c r="D960" s="37"/>
      <c r="E960" s="37"/>
      <c r="F960" s="37"/>
      <c r="G960" s="37"/>
      <c r="H960" s="37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</row>
    <row r="961" spans="1:31" ht="15.75" customHeight="1">
      <c r="A961" s="37"/>
      <c r="B961" s="37"/>
      <c r="C961" s="37"/>
      <c r="D961" s="37"/>
      <c r="E961" s="37"/>
      <c r="F961" s="37"/>
      <c r="G961" s="37"/>
      <c r="H961" s="37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</row>
    <row r="962" spans="1:31" ht="15.75" customHeight="1">
      <c r="A962" s="37"/>
      <c r="B962" s="37"/>
      <c r="C962" s="37"/>
      <c r="D962" s="37"/>
      <c r="E962" s="37"/>
      <c r="F962" s="37"/>
      <c r="G962" s="37"/>
      <c r="H962" s="37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</row>
    <row r="963" spans="1:31" ht="15.75" customHeight="1">
      <c r="A963" s="37"/>
      <c r="B963" s="37"/>
      <c r="C963" s="37"/>
      <c r="D963" s="37"/>
      <c r="E963" s="37"/>
      <c r="F963" s="37"/>
      <c r="G963" s="37"/>
      <c r="H963" s="37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</row>
    <row r="964" spans="1:31" ht="15.75" customHeight="1">
      <c r="A964" s="37"/>
      <c r="B964" s="37"/>
      <c r="C964" s="37"/>
      <c r="D964" s="37"/>
      <c r="E964" s="37"/>
      <c r="F964" s="37"/>
      <c r="G964" s="37"/>
      <c r="H964" s="37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</row>
    <row r="965" spans="1:31" ht="15.75" customHeight="1">
      <c r="A965" s="37"/>
      <c r="B965" s="37"/>
      <c r="C965" s="37"/>
      <c r="D965" s="37"/>
      <c r="E965" s="37"/>
      <c r="F965" s="37"/>
      <c r="G965" s="37"/>
      <c r="H965" s="37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</row>
    <row r="966" spans="1:31" ht="15.75" customHeight="1">
      <c r="A966" s="37"/>
      <c r="B966" s="37"/>
      <c r="C966" s="37"/>
      <c r="D966" s="37"/>
      <c r="E966" s="37"/>
      <c r="F966" s="37"/>
      <c r="G966" s="37"/>
      <c r="H966" s="37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</row>
    <row r="967" spans="1:31" ht="15.75" customHeight="1">
      <c r="A967" s="37"/>
      <c r="B967" s="37"/>
      <c r="C967" s="37"/>
      <c r="D967" s="37"/>
      <c r="E967" s="37"/>
      <c r="F967" s="37"/>
      <c r="G967" s="37"/>
      <c r="H967" s="37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</row>
    <row r="968" spans="1:31" ht="15.75" customHeight="1">
      <c r="A968" s="37"/>
      <c r="B968" s="37"/>
      <c r="C968" s="37"/>
      <c r="D968" s="37"/>
      <c r="E968" s="37"/>
      <c r="F968" s="37"/>
      <c r="G968" s="37"/>
      <c r="H968" s="37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</row>
    <row r="969" spans="1:31" ht="15.75" customHeight="1">
      <c r="A969" s="37"/>
      <c r="B969" s="37"/>
      <c r="C969" s="37"/>
      <c r="D969" s="37"/>
      <c r="E969" s="37"/>
      <c r="F969" s="37"/>
      <c r="G969" s="37"/>
      <c r="H969" s="37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</row>
    <row r="970" spans="1:31" ht="15.75" customHeight="1">
      <c r="A970" s="37"/>
      <c r="B970" s="37"/>
      <c r="C970" s="37"/>
      <c r="D970" s="37"/>
      <c r="E970" s="37"/>
      <c r="F970" s="37"/>
      <c r="G970" s="37"/>
      <c r="H970" s="37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</row>
    <row r="971" spans="1:31" ht="15.75" customHeight="1">
      <c r="A971" s="37"/>
      <c r="B971" s="37"/>
      <c r="C971" s="37"/>
      <c r="D971" s="37"/>
      <c r="E971" s="37"/>
      <c r="F971" s="37"/>
      <c r="G971" s="37"/>
      <c r="H971" s="37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</row>
    <row r="972" spans="1:31" ht="15.75" customHeight="1">
      <c r="A972" s="37"/>
      <c r="B972" s="37"/>
      <c r="C972" s="37"/>
      <c r="D972" s="37"/>
      <c r="E972" s="37"/>
      <c r="F972" s="37"/>
      <c r="G972" s="37"/>
      <c r="H972" s="37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</row>
    <row r="973" spans="1:31" ht="15.75" customHeight="1">
      <c r="A973" s="37"/>
      <c r="B973" s="37"/>
      <c r="C973" s="37"/>
      <c r="D973" s="37"/>
      <c r="E973" s="37"/>
      <c r="F973" s="37"/>
      <c r="G973" s="37"/>
      <c r="H973" s="37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</row>
    <row r="974" spans="1:31" ht="15.75" customHeight="1">
      <c r="A974" s="37"/>
      <c r="B974" s="37"/>
      <c r="C974" s="37"/>
      <c r="D974" s="37"/>
      <c r="E974" s="37"/>
      <c r="F974" s="37"/>
      <c r="G974" s="37"/>
      <c r="H974" s="37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</row>
    <row r="975" spans="1:31" ht="15.75" customHeight="1">
      <c r="A975" s="37"/>
      <c r="B975" s="37"/>
      <c r="C975" s="37"/>
      <c r="D975" s="37"/>
      <c r="E975" s="37"/>
      <c r="F975" s="37"/>
      <c r="G975" s="37"/>
      <c r="H975" s="37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</row>
    <row r="976" spans="1:31" ht="15.75" customHeight="1">
      <c r="A976" s="37"/>
      <c r="B976" s="37"/>
      <c r="C976" s="37"/>
      <c r="D976" s="37"/>
      <c r="E976" s="37"/>
      <c r="F976" s="37"/>
      <c r="G976" s="37"/>
      <c r="H976" s="37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</row>
    <row r="977" spans="1:31" ht="15.75" customHeight="1">
      <c r="A977" s="37"/>
      <c r="B977" s="37"/>
      <c r="C977" s="37"/>
      <c r="D977" s="37"/>
      <c r="E977" s="37"/>
      <c r="F977" s="37"/>
      <c r="G977" s="37"/>
      <c r="H977" s="37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</row>
    <row r="978" spans="1:31" ht="15.75" customHeight="1">
      <c r="A978" s="37"/>
      <c r="B978" s="37"/>
      <c r="C978" s="37"/>
      <c r="D978" s="37"/>
      <c r="E978" s="37"/>
      <c r="F978" s="37"/>
      <c r="G978" s="37"/>
      <c r="H978" s="37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</row>
    <row r="979" spans="1:31" ht="15.75" customHeight="1">
      <c r="A979" s="37"/>
      <c r="B979" s="37"/>
      <c r="C979" s="37"/>
      <c r="D979" s="37"/>
      <c r="E979" s="37"/>
      <c r="F979" s="37"/>
      <c r="G979" s="37"/>
      <c r="H979" s="37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</row>
    <row r="980" spans="1:31" ht="15.75" customHeight="1">
      <c r="A980" s="37"/>
      <c r="B980" s="37"/>
      <c r="C980" s="37"/>
      <c r="D980" s="37"/>
      <c r="E980" s="37"/>
      <c r="F980" s="37"/>
      <c r="G980" s="37"/>
      <c r="H980" s="37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</row>
    <row r="981" spans="1:31" ht="15.75" customHeight="1">
      <c r="A981" s="37"/>
      <c r="B981" s="37"/>
      <c r="C981" s="37"/>
      <c r="D981" s="37"/>
      <c r="E981" s="37"/>
      <c r="F981" s="37"/>
      <c r="G981" s="37"/>
      <c r="H981" s="37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</row>
    <row r="982" spans="1:31" ht="15.75" customHeight="1">
      <c r="A982" s="37"/>
      <c r="B982" s="37"/>
      <c r="C982" s="37"/>
      <c r="D982" s="37"/>
      <c r="E982" s="37"/>
      <c r="F982" s="37"/>
      <c r="G982" s="37"/>
      <c r="H982" s="37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</row>
    <row r="983" spans="1:31" ht="15.75" customHeight="1">
      <c r="A983" s="37"/>
      <c r="B983" s="37"/>
      <c r="C983" s="37"/>
      <c r="D983" s="37"/>
      <c r="E983" s="37"/>
      <c r="F983" s="37"/>
      <c r="G983" s="37"/>
      <c r="H983" s="37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</row>
    <row r="984" spans="1:31" ht="15.75" customHeight="1">
      <c r="A984" s="37"/>
      <c r="B984" s="37"/>
      <c r="C984" s="37"/>
      <c r="D984" s="37"/>
      <c r="E984" s="37"/>
      <c r="F984" s="37"/>
      <c r="G984" s="37"/>
      <c r="H984" s="37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</row>
    <row r="985" spans="1:31" ht="15.75" customHeight="1">
      <c r="A985" s="37"/>
      <c r="B985" s="37"/>
      <c r="C985" s="37"/>
      <c r="D985" s="37"/>
      <c r="E985" s="37"/>
      <c r="F985" s="37"/>
      <c r="G985" s="37"/>
      <c r="H985" s="37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</row>
    <row r="986" spans="1:31" ht="15.75" customHeight="1">
      <c r="A986" s="37"/>
      <c r="B986" s="37"/>
      <c r="C986" s="37"/>
      <c r="D986" s="37"/>
      <c r="E986" s="37"/>
      <c r="F986" s="37"/>
      <c r="G986" s="37"/>
      <c r="H986" s="37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</row>
    <row r="987" spans="1:31" ht="15.75" customHeight="1">
      <c r="A987" s="37"/>
      <c r="B987" s="37"/>
      <c r="C987" s="37"/>
      <c r="D987" s="37"/>
      <c r="E987" s="37"/>
      <c r="F987" s="37"/>
      <c r="G987" s="37"/>
      <c r="H987" s="37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</row>
    <row r="988" spans="1:31" ht="15.75" customHeight="1">
      <c r="A988" s="37"/>
      <c r="B988" s="37"/>
      <c r="C988" s="37"/>
      <c r="D988" s="37"/>
      <c r="E988" s="37"/>
      <c r="F988" s="37"/>
      <c r="G988" s="37"/>
      <c r="H988" s="37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</row>
    <row r="989" spans="1:31" ht="15.75" customHeight="1">
      <c r="A989" s="37"/>
      <c r="B989" s="37"/>
      <c r="C989" s="37"/>
      <c r="D989" s="37"/>
      <c r="E989" s="37"/>
      <c r="F989" s="37"/>
      <c r="G989" s="37"/>
      <c r="H989" s="37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</row>
    <row r="990" spans="1:31" ht="15.75" customHeight="1">
      <c r="A990" s="37"/>
      <c r="B990" s="37"/>
      <c r="C990" s="37"/>
      <c r="D990" s="37"/>
      <c r="E990" s="37"/>
      <c r="F990" s="37"/>
      <c r="G990" s="37"/>
      <c r="H990" s="37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</row>
    <row r="991" spans="1:31" ht="15.75" customHeight="1">
      <c r="A991" s="37"/>
      <c r="B991" s="37"/>
      <c r="C991" s="37"/>
      <c r="D991" s="37"/>
      <c r="E991" s="37"/>
      <c r="F991" s="37"/>
      <c r="G991" s="37"/>
      <c r="H991" s="37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</row>
    <row r="992" spans="1:31" ht="15.75" customHeight="1">
      <c r="A992" s="37"/>
      <c r="B992" s="37"/>
      <c r="C992" s="37"/>
      <c r="D992" s="37"/>
      <c r="E992" s="37"/>
      <c r="F992" s="37"/>
      <c r="G992" s="37"/>
      <c r="H992" s="37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</row>
    <row r="993" spans="1:31" ht="15.75" customHeight="1">
      <c r="A993" s="37"/>
      <c r="B993" s="37"/>
      <c r="C993" s="37"/>
      <c r="D993" s="37"/>
      <c r="E993" s="37"/>
      <c r="F993" s="37"/>
      <c r="G993" s="37"/>
      <c r="H993" s="37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</row>
    <row r="994" spans="1:31" ht="15.75" customHeight="1">
      <c r="A994" s="37"/>
      <c r="B994" s="37"/>
      <c r="C994" s="37"/>
      <c r="D994" s="37"/>
      <c r="E994" s="37"/>
      <c r="F994" s="37"/>
      <c r="G994" s="37"/>
      <c r="H994" s="37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</row>
    <row r="995" spans="1:31" ht="15.75" customHeight="1">
      <c r="A995" s="37"/>
      <c r="B995" s="37"/>
      <c r="C995" s="37"/>
      <c r="D995" s="37"/>
      <c r="E995" s="37"/>
      <c r="F995" s="37"/>
      <c r="G995" s="37"/>
      <c r="H995" s="37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</row>
    <row r="996" spans="1:31" ht="15.75" customHeight="1">
      <c r="A996" s="37"/>
      <c r="B996" s="37"/>
      <c r="C996" s="37"/>
      <c r="D996" s="37"/>
      <c r="E996" s="37"/>
      <c r="F996" s="37"/>
      <c r="G996" s="37"/>
      <c r="H996" s="37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</row>
    <row r="997" spans="1:31" ht="15.75" customHeight="1">
      <c r="A997" s="37"/>
      <c r="B997" s="37"/>
      <c r="C997" s="37"/>
      <c r="D997" s="37"/>
      <c r="E997" s="37"/>
      <c r="F997" s="37"/>
      <c r="G997" s="37"/>
      <c r="H997" s="37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</row>
    <row r="998" spans="1:31" ht="15.75" customHeight="1">
      <c r="A998" s="37"/>
      <c r="B998" s="37"/>
      <c r="C998" s="37"/>
      <c r="D998" s="37"/>
      <c r="E998" s="37"/>
      <c r="F998" s="37"/>
      <c r="G998" s="37"/>
      <c r="H998" s="37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</row>
    <row r="999" spans="1:31" ht="15.75" customHeight="1">
      <c r="A999" s="37"/>
      <c r="B999" s="37"/>
      <c r="C999" s="37"/>
      <c r="D999" s="37"/>
      <c r="E999" s="37"/>
      <c r="F999" s="37"/>
      <c r="G999" s="37"/>
      <c r="H999" s="37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</row>
    <row r="1000" spans="1:31" ht="15.75" customHeight="1">
      <c r="A1000" s="37"/>
      <c r="B1000" s="37"/>
      <c r="C1000" s="37"/>
      <c r="D1000" s="37"/>
      <c r="E1000" s="37"/>
      <c r="F1000" s="37"/>
      <c r="G1000" s="37"/>
      <c r="H1000" s="37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</row>
  </sheetData>
  <mergeCells count="4">
    <mergeCell ref="A1:H1"/>
    <mergeCell ref="I1:W1"/>
    <mergeCell ref="Y2:AE2"/>
    <mergeCell ref="O28:P28"/>
  </mergeCells>
  <phoneticPr fontId="20" type="noConversion"/>
  <printOptions horizont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1.19921875" defaultRowHeight="15" customHeight="1"/>
  <cols>
    <col min="1" max="1" width="4.19921875" customWidth="1"/>
    <col min="2" max="2" width="3" customWidth="1"/>
    <col min="3" max="3" width="1.8984375" customWidth="1"/>
    <col min="4" max="4" width="5.796875" customWidth="1"/>
    <col min="5" max="5" width="8.5" customWidth="1"/>
    <col min="6" max="6" width="7.296875" customWidth="1"/>
    <col min="7" max="7" width="22.59765625" customWidth="1"/>
    <col min="8" max="8" width="9.796875" customWidth="1"/>
    <col min="9" max="9" width="24.796875" customWidth="1"/>
    <col min="10" max="10" width="5.796875" customWidth="1"/>
    <col min="11" max="11" width="9.19921875" customWidth="1"/>
    <col min="12" max="12" width="7.19921875" customWidth="1"/>
    <col min="13" max="13" width="27.296875" customWidth="1"/>
    <col min="14" max="14" width="6.796875" customWidth="1"/>
    <col min="15" max="20" width="3.3984375" customWidth="1"/>
    <col min="21" max="21" width="7.69921875" customWidth="1"/>
    <col min="22" max="26" width="8.69921875" customWidth="1"/>
  </cols>
  <sheetData>
    <row r="1" spans="1:21" ht="15.75" customHeight="1">
      <c r="A1" s="38"/>
      <c r="C1" s="91" t="s">
        <v>267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40"/>
      <c r="Q1" s="40"/>
      <c r="R1" s="40"/>
      <c r="S1" s="40"/>
      <c r="T1" s="40"/>
      <c r="U1" s="40"/>
    </row>
    <row r="2" spans="1:21" ht="15.75" customHeight="1">
      <c r="A2" s="38"/>
      <c r="C2" s="41" t="s">
        <v>4</v>
      </c>
      <c r="D2" s="42" t="s">
        <v>12</v>
      </c>
      <c r="E2" s="43" t="s">
        <v>207</v>
      </c>
      <c r="F2" s="39" t="s">
        <v>15</v>
      </c>
      <c r="G2" s="44" t="s">
        <v>208</v>
      </c>
      <c r="H2" s="45" t="s">
        <v>16</v>
      </c>
      <c r="I2" s="46" t="s">
        <v>209</v>
      </c>
      <c r="J2" s="45" t="s">
        <v>18</v>
      </c>
      <c r="K2" s="48" t="s">
        <v>211</v>
      </c>
      <c r="L2" s="45" t="s">
        <v>19</v>
      </c>
      <c r="M2" s="48" t="s">
        <v>212</v>
      </c>
      <c r="N2" s="49" t="s">
        <v>213</v>
      </c>
      <c r="O2" s="45" t="s">
        <v>5</v>
      </c>
      <c r="P2" s="45" t="s">
        <v>6</v>
      </c>
      <c r="Q2" s="45" t="s">
        <v>7</v>
      </c>
      <c r="R2" s="45" t="s">
        <v>8</v>
      </c>
      <c r="S2" s="45" t="s">
        <v>9</v>
      </c>
      <c r="T2" s="45" t="s">
        <v>10</v>
      </c>
      <c r="U2" s="45" t="s">
        <v>11</v>
      </c>
    </row>
    <row r="3" spans="1:21" ht="15.75" customHeight="1">
      <c r="A3" s="38">
        <v>45022</v>
      </c>
      <c r="B3" s="50" t="s">
        <v>214</v>
      </c>
      <c r="C3" s="39" t="str">
        <f>'4月素-國小'!A4</f>
        <v>K4</v>
      </c>
      <c r="D3" s="39" t="str">
        <f>'4月素-國小'!I4</f>
        <v>白米飯</v>
      </c>
      <c r="E3" s="44" t="str">
        <f>'4月素-國小'!Z4</f>
        <v xml:space="preserve">米    </v>
      </c>
      <c r="F3" s="39" t="str">
        <f>'4月素-國小'!L4</f>
        <v>銀蘿麵腸</v>
      </c>
      <c r="G3" s="39" t="str">
        <f>'4月素-國小'!AA4</f>
        <v xml:space="preserve">麵腸 白蘿蔔 胡蘿蔔 薑 </v>
      </c>
      <c r="H3" s="39" t="str">
        <f>'4月素-國小'!O4</f>
        <v>若絲豆芽</v>
      </c>
      <c r="I3" s="51" t="str">
        <f>'4月素-國小'!AB4</f>
        <v xml:space="preserve">素肉 綠豆芽 乾木耳 薑 </v>
      </c>
      <c r="J3" s="39" t="str">
        <f>'4月素-國小'!R4</f>
        <v>時蔬</v>
      </c>
      <c r="K3" s="51" t="str">
        <f>'4月素-國小'!AC4</f>
        <v xml:space="preserve">蔬菜 薑   </v>
      </c>
      <c r="L3" s="39" t="str">
        <f>'4月素-國小'!U4</f>
        <v>仙草芋圓湯</v>
      </c>
      <c r="M3" s="51" t="str">
        <f>'4月素-國小'!AD4</f>
        <v xml:space="preserve">仙草凍 二砂糖 芋圓  </v>
      </c>
      <c r="N3" s="49" t="s">
        <v>213</v>
      </c>
      <c r="O3" s="40">
        <f>'4月素-國小'!B4</f>
        <v>5.7</v>
      </c>
      <c r="P3" s="40">
        <f>'4月素-國小'!C4</f>
        <v>2</v>
      </c>
      <c r="Q3" s="40">
        <f>'4月素-國小'!D4</f>
        <v>1.6</v>
      </c>
      <c r="R3" s="40">
        <f>'4月素-國小'!E4</f>
        <v>1.8</v>
      </c>
      <c r="S3" s="40">
        <f>'4月素-國小'!F4</f>
        <v>0</v>
      </c>
      <c r="T3" s="40">
        <f>'4月素-國小'!G4</f>
        <v>0</v>
      </c>
      <c r="U3" s="52">
        <f>'4月素-國小'!H4</f>
        <v>712</v>
      </c>
    </row>
    <row r="4" spans="1:21" ht="15.75" customHeight="1">
      <c r="A4" s="38">
        <v>45023</v>
      </c>
      <c r="B4" s="50" t="s">
        <v>215</v>
      </c>
      <c r="C4" s="39" t="str">
        <f>'4月素-國小'!A10</f>
        <v>K5</v>
      </c>
      <c r="D4" s="39" t="str">
        <f>'4月素-國小'!I10</f>
        <v>麥仁飯</v>
      </c>
      <c r="E4" s="44" t="str">
        <f>'4月素-國小'!Z10</f>
        <v xml:space="preserve">米 麥仁   </v>
      </c>
      <c r="F4" s="39" t="str">
        <f>'4月素-國小'!L10</f>
        <v>蔬香豆干</v>
      </c>
      <c r="G4" s="39" t="str">
        <f>'4月素-國小'!AA10</f>
        <v>豆干 結球白菜 胡蘿蔔 薑 杏鮑菇</v>
      </c>
      <c r="H4" s="39" t="str">
        <f>'4月素-國小'!O10</f>
        <v>茄汁豆包</v>
      </c>
      <c r="I4" s="51" t="str">
        <f>'4月素-國小'!AB10</f>
        <v xml:space="preserve">豆包 大番茄 薑 番茄醬 </v>
      </c>
      <c r="J4" s="39" t="str">
        <f>'4月素-國小'!R10</f>
        <v>時蔬</v>
      </c>
      <c r="K4" s="51" t="str">
        <f>'4月素-國小'!AC10</f>
        <v xml:space="preserve">蔬菜 薑   </v>
      </c>
      <c r="L4" s="39" t="str">
        <f>'4月素-國小'!U10</f>
        <v>時瓜湯</v>
      </c>
      <c r="M4" s="51" t="str">
        <f>'4月素-國小'!AD10</f>
        <v xml:space="preserve">時瓜 薑 素羊肉  </v>
      </c>
      <c r="N4" s="49" t="s">
        <v>213</v>
      </c>
      <c r="O4" s="40">
        <f>'4月素-國小'!B10</f>
        <v>5.2</v>
      </c>
      <c r="P4" s="40">
        <f>'4月素-國小'!C10</f>
        <v>2.5</v>
      </c>
      <c r="Q4" s="40">
        <f>'4月素-國小'!D10</f>
        <v>2.2000000000000002</v>
      </c>
      <c r="R4" s="40">
        <f>'4月素-國小'!E10</f>
        <v>2.4</v>
      </c>
      <c r="S4" s="40">
        <f>'4月素-國小'!F10</f>
        <v>0</v>
      </c>
      <c r="T4" s="40">
        <f>'4月素-國小'!G10</f>
        <v>0</v>
      </c>
      <c r="U4" s="52">
        <f>'4月素-國小'!H10</f>
        <v>700.5</v>
      </c>
    </row>
    <row r="5" spans="1:21" ht="15.75" customHeight="1">
      <c r="A5" s="38">
        <v>45026</v>
      </c>
      <c r="B5" s="50" t="s">
        <v>216</v>
      </c>
      <c r="C5" s="39" t="str">
        <f>'4月素-國小'!A16</f>
        <v>L1</v>
      </c>
      <c r="D5" s="39" t="str">
        <f>'4月素-國小'!I16</f>
        <v>白米飯</v>
      </c>
      <c r="E5" s="44" t="str">
        <f>'4月素-國小'!Z16</f>
        <v xml:space="preserve">米    </v>
      </c>
      <c r="F5" s="39" t="str">
        <f>'4月素-國小'!L16</f>
        <v>冬瓜干丁</v>
      </c>
      <c r="G5" s="39" t="str">
        <f>'4月素-國小'!AA16</f>
        <v xml:space="preserve">豆干 冬瓜 胡蘿蔔 薑 </v>
      </c>
      <c r="H5" s="39" t="str">
        <f>'4月素-國小'!O16</f>
        <v>豆皮時蔬</v>
      </c>
      <c r="I5" s="51" t="str">
        <f>'4月素-國小'!AB16</f>
        <v xml:space="preserve">豆皮 時蔬 乾香菇 薑 </v>
      </c>
      <c r="J5" s="39" t="str">
        <f>'4月素-國小'!R16</f>
        <v>時蔬</v>
      </c>
      <c r="K5" s="51" t="str">
        <f>'4月素-國小'!AC16</f>
        <v xml:space="preserve">蔬菜 薑   </v>
      </c>
      <c r="L5" s="39" t="str">
        <f>'4月素-國小'!U16</f>
        <v>鮮菇紫菜湯</v>
      </c>
      <c r="M5" s="51" t="str">
        <f>'4月素-國小'!AD16</f>
        <v xml:space="preserve">紫菜 鮮香菇 薑  </v>
      </c>
      <c r="N5" s="49" t="s">
        <v>213</v>
      </c>
      <c r="O5" s="40">
        <f>'4月素-國小'!B16</f>
        <v>5</v>
      </c>
      <c r="P5" s="40">
        <f>'4月素-國小'!C16</f>
        <v>2</v>
      </c>
      <c r="Q5" s="40">
        <f>'4月素-國小'!D16</f>
        <v>1.7</v>
      </c>
      <c r="R5" s="40">
        <f>'4月素-國小'!E16</f>
        <v>2.5</v>
      </c>
      <c r="S5" s="40">
        <f>'4月素-國小'!F16</f>
        <v>0</v>
      </c>
      <c r="T5" s="40">
        <f>'4月素-國小'!G16</f>
        <v>0</v>
      </c>
      <c r="U5" s="52">
        <f>'4月素-國小'!H16</f>
        <v>677.5</v>
      </c>
    </row>
    <row r="6" spans="1:21" ht="15.75" customHeight="1">
      <c r="A6" s="38">
        <v>45027</v>
      </c>
      <c r="B6" s="50" t="s">
        <v>217</v>
      </c>
      <c r="C6" s="39" t="str">
        <f>'4月素-國小'!A22</f>
        <v>L2</v>
      </c>
      <c r="D6" s="39" t="str">
        <f>'4月素-國小'!I22</f>
        <v>糙米飯</v>
      </c>
      <c r="E6" s="44" t="str">
        <f>'4月素-國小'!Z22</f>
        <v xml:space="preserve">米 糙米   </v>
      </c>
      <c r="F6" s="39" t="str">
        <f>'4月素-國小'!L22</f>
        <v>蔬香油腐</v>
      </c>
      <c r="G6" s="39" t="str">
        <f>'4月素-國小'!AA22</f>
        <v xml:space="preserve">四角油豆腐 甜椒 薑  </v>
      </c>
      <c r="H6" s="39" t="str">
        <f>'4月素-國小'!O22</f>
        <v>塔香海根</v>
      </c>
      <c r="I6" s="51" t="str">
        <f>'4月素-國小'!AB22</f>
        <v xml:space="preserve">乾海帶 素肉 薑 九層塔 </v>
      </c>
      <c r="J6" s="39" t="str">
        <f>'4月素-國小'!R22</f>
        <v>時蔬</v>
      </c>
      <c r="K6" s="51" t="str">
        <f>'4月素-國小'!AC22</f>
        <v xml:space="preserve">蔬菜 薑   </v>
      </c>
      <c r="L6" s="39" t="str">
        <f>'4月素-國小'!U22</f>
        <v>時瓜湯</v>
      </c>
      <c r="M6" s="51" t="str">
        <f>'4月素-國小'!AD22</f>
        <v xml:space="preserve">時瓜 薑 素羊肉  </v>
      </c>
      <c r="N6" s="49" t="s">
        <v>213</v>
      </c>
      <c r="O6" s="40">
        <f>'4月素-國小'!B22</f>
        <v>5</v>
      </c>
      <c r="P6" s="40">
        <f>'4月素-國小'!C22</f>
        <v>2</v>
      </c>
      <c r="Q6" s="40">
        <f>'4月素-國小'!D22</f>
        <v>1.4</v>
      </c>
      <c r="R6" s="40">
        <f>'4月素-國小'!E22</f>
        <v>2.5</v>
      </c>
      <c r="S6" s="40">
        <f>'4月素-國小'!F22</f>
        <v>0</v>
      </c>
      <c r="T6" s="40">
        <f>'4月素-國小'!G22</f>
        <v>0</v>
      </c>
      <c r="U6" s="52">
        <f>'4月素-國小'!H22</f>
        <v>670</v>
      </c>
    </row>
    <row r="7" spans="1:21" ht="15.75" customHeight="1">
      <c r="A7" s="38">
        <v>45028</v>
      </c>
      <c r="B7" s="50" t="s">
        <v>218</v>
      </c>
      <c r="C7" s="39" t="str">
        <f>'4月素-國小'!A28</f>
        <v>L3</v>
      </c>
      <c r="D7" s="39" t="str">
        <f>'4月素-國小'!I28</f>
        <v>中式炒麵</v>
      </c>
      <c r="E7" s="44" t="str">
        <f>'4月素-國小'!Z28</f>
        <v xml:space="preserve">麵條    </v>
      </c>
      <c r="F7" s="39" t="str">
        <f>'4月素-國小'!L28</f>
        <v>美味素排</v>
      </c>
      <c r="G7" s="39" t="str">
        <f>'4月素-國小'!AA28</f>
        <v xml:space="preserve">素排    </v>
      </c>
      <c r="H7" s="39" t="str">
        <f>'4月素-國小'!O28</f>
        <v>拌麵配料</v>
      </c>
      <c r="I7" s="51" t="str">
        <f>'4月素-國小'!AB28</f>
        <v xml:space="preserve">豆干 胡蘿蔔 時蔬 乾香菇 </v>
      </c>
      <c r="J7" s="39" t="str">
        <f>'4月素-國小'!R28</f>
        <v>時蔬</v>
      </c>
      <c r="K7" s="51" t="str">
        <f>'4月素-國小'!AC28</f>
        <v xml:space="preserve">蔬菜 薑   </v>
      </c>
      <c r="L7" s="39" t="str">
        <f>'4月素-國小'!U28</f>
        <v>金針湯</v>
      </c>
      <c r="M7" s="51" t="str">
        <f>'4月素-國小'!AD28</f>
        <v xml:space="preserve">金針菜乾 榨菜 薑  </v>
      </c>
      <c r="N7" s="49" t="s">
        <v>213</v>
      </c>
      <c r="O7" s="40">
        <f>'4月素-國小'!B28</f>
        <v>5</v>
      </c>
      <c r="P7" s="40">
        <f>'4月素-國小'!C28</f>
        <v>2.5</v>
      </c>
      <c r="Q7" s="40">
        <f>'4月素-國小'!D28</f>
        <v>1.2</v>
      </c>
      <c r="R7" s="40">
        <f>'4月素-國小'!E28</f>
        <v>2.5</v>
      </c>
      <c r="S7" s="40">
        <f>'4月素-國小'!F28</f>
        <v>0</v>
      </c>
      <c r="T7" s="40">
        <f>'4月素-國小'!G28</f>
        <v>0</v>
      </c>
      <c r="U7" s="52">
        <f>'4月素-國小'!H28</f>
        <v>673.5</v>
      </c>
    </row>
    <row r="8" spans="1:21" ht="15.75" customHeight="1">
      <c r="A8" s="38">
        <v>45029</v>
      </c>
      <c r="B8" s="50" t="s">
        <v>214</v>
      </c>
      <c r="C8" s="39" t="str">
        <f>'4月素-國小'!A34</f>
        <v>L4</v>
      </c>
      <c r="D8" s="39" t="str">
        <f>'4月素-國小'!I34</f>
        <v>糙米飯</v>
      </c>
      <c r="E8" s="44" t="str">
        <f>'4月素-國小'!Z34</f>
        <v xml:space="preserve">米 糙米   </v>
      </c>
      <c r="F8" s="39" t="str">
        <f>'4月素-國小'!L34</f>
        <v>泡菜豆包</v>
      </c>
      <c r="G8" s="39" t="str">
        <f>'4月素-國小'!AA34</f>
        <v xml:space="preserve">豆包 韓式泡菜 結球白菜 薑 </v>
      </c>
      <c r="H8" s="39" t="str">
        <f>'4月素-國小'!O34</f>
        <v>蔬菜佃煮</v>
      </c>
      <c r="I8" s="51" t="str">
        <f>'4月素-國小'!AB34</f>
        <v>凍豆腐 白蘿蔔 胡蘿蔔 素黑輪 甜玉米</v>
      </c>
      <c r="J8" s="39" t="str">
        <f>'4月素-國小'!R34</f>
        <v>時蔬</v>
      </c>
      <c r="K8" s="51" t="str">
        <f>'4月素-國小'!AC34</f>
        <v xml:space="preserve">蔬菜 薑   </v>
      </c>
      <c r="L8" s="39" t="str">
        <f>'4月素-國小'!U34</f>
        <v>粉圓甜湯</v>
      </c>
      <c r="M8" s="51" t="str">
        <f>'4月素-國小'!AD34</f>
        <v xml:space="preserve">粉圓 二砂糖   </v>
      </c>
      <c r="N8" s="49" t="s">
        <v>213</v>
      </c>
      <c r="O8" s="40">
        <f>'4月素-國小'!B34</f>
        <v>6.3</v>
      </c>
      <c r="P8" s="40">
        <f>'4月素-國小'!C34</f>
        <v>2.5</v>
      </c>
      <c r="Q8" s="40">
        <f>'4月素-國小'!D34</f>
        <v>1.6</v>
      </c>
      <c r="R8" s="40">
        <f>'4月素-國小'!E34</f>
        <v>2.5</v>
      </c>
      <c r="S8" s="40">
        <f>'4月素-國小'!F34</f>
        <v>0</v>
      </c>
      <c r="T8" s="40">
        <f>'4月素-國小'!G34</f>
        <v>0</v>
      </c>
      <c r="U8" s="52">
        <f>'4月素-國小'!H34</f>
        <v>795</v>
      </c>
    </row>
    <row r="9" spans="1:21" ht="15.75" customHeight="1">
      <c r="A9" s="38">
        <v>45030</v>
      </c>
      <c r="B9" s="50" t="s">
        <v>215</v>
      </c>
      <c r="C9" s="39" t="str">
        <f>'4月素-國小'!A40</f>
        <v>L5</v>
      </c>
      <c r="D9" s="39" t="str">
        <f>'4月素-國小'!I40</f>
        <v>小米飯</v>
      </c>
      <c r="E9" s="44" t="str">
        <f>'4月素-國小'!Z40</f>
        <v xml:space="preserve">米 小米   </v>
      </c>
      <c r="F9" s="39" t="str">
        <f>'4月素-國小'!L40</f>
        <v>芹香麵腸</v>
      </c>
      <c r="G9" s="39" t="str">
        <f>'4月素-國小'!AA40</f>
        <v xml:space="preserve">麵腸 芹菜 胡蘿蔔 薑 </v>
      </c>
      <c r="H9" s="39" t="str">
        <f>'4月素-國小'!O40</f>
        <v>家常豆腐</v>
      </c>
      <c r="I9" s="51" t="str">
        <f>'4月素-國小'!AB40</f>
        <v xml:space="preserve">豆腐 甜椒 薑 豆瓣醬 </v>
      </c>
      <c r="J9" s="39" t="str">
        <f>'4月素-國小'!R40</f>
        <v>時蔬</v>
      </c>
      <c r="K9" s="51" t="str">
        <f>'4月素-國小'!AC40</f>
        <v xml:space="preserve">蔬菜 薑   </v>
      </c>
      <c r="L9" s="39" t="str">
        <f>'4月素-國小'!U40</f>
        <v>海芽素丸湯</v>
      </c>
      <c r="M9" s="51" t="str">
        <f>'4月素-國小'!AD40</f>
        <v xml:space="preserve">乾裙帶菜 薑 素丸  </v>
      </c>
      <c r="N9" s="49" t="s">
        <v>213</v>
      </c>
      <c r="O9" s="40">
        <f>'4月素-國小'!B40</f>
        <v>5.2</v>
      </c>
      <c r="P9" s="40">
        <f>'4月素-國小'!C40</f>
        <v>2.2999999999999998</v>
      </c>
      <c r="Q9" s="40">
        <f>'4月素-國小'!D40</f>
        <v>1.4</v>
      </c>
      <c r="R9" s="40">
        <f>'4月素-國小'!E40</f>
        <v>2.5</v>
      </c>
      <c r="S9" s="40">
        <f>'4月素-國小'!F40</f>
        <v>0</v>
      </c>
      <c r="T9" s="40">
        <f>'4月素-國小'!G40</f>
        <v>0</v>
      </c>
      <c r="U9" s="52">
        <f>'4月素-國小'!H40</f>
        <v>675.5</v>
      </c>
    </row>
    <row r="10" spans="1:21" ht="15.75" customHeight="1">
      <c r="A10" s="38">
        <v>45033</v>
      </c>
      <c r="B10" s="50" t="s">
        <v>216</v>
      </c>
      <c r="C10" s="39" t="str">
        <f>'4月素-國小'!A46</f>
        <v>M1</v>
      </c>
      <c r="D10" s="39" t="str">
        <f>'4月素-國小'!I46</f>
        <v>白米飯</v>
      </c>
      <c r="E10" s="44" t="str">
        <f>'4月素-國小'!Z46</f>
        <v xml:space="preserve">米    </v>
      </c>
      <c r="F10" s="39" t="str">
        <f>'4月素-國小'!L46</f>
        <v>瓜仔干丁</v>
      </c>
      <c r="G10" s="39" t="str">
        <f>'4月素-國小'!AA46</f>
        <v xml:space="preserve">豆干丁 醃漬花胡瓜 胡蘿蔔 薑 </v>
      </c>
      <c r="H10" s="39" t="str">
        <f>'4月素-國小'!O46</f>
        <v>若絲花椰</v>
      </c>
      <c r="I10" s="51" t="str">
        <f>'4月素-國小'!AB46</f>
        <v xml:space="preserve">素肉 冷凍花椰菜 薑  </v>
      </c>
      <c r="J10" s="39" t="str">
        <f>'4月素-國小'!R46</f>
        <v>時蔬</v>
      </c>
      <c r="K10" s="51" t="str">
        <f>'4月素-國小'!AC46</f>
        <v xml:space="preserve">蔬菜 薑   </v>
      </c>
      <c r="L10" s="39" t="str">
        <f>'4月素-國小'!U46</f>
        <v>時瓜湯</v>
      </c>
      <c r="M10" s="51" t="str">
        <f>'4月素-國小'!AD46</f>
        <v xml:space="preserve">時瓜 薑 素羊肉  </v>
      </c>
      <c r="N10" s="49" t="s">
        <v>213</v>
      </c>
      <c r="O10" s="40">
        <f>'4月素-國小'!B46</f>
        <v>5</v>
      </c>
      <c r="P10" s="40">
        <f>'4月素-國小'!C46</f>
        <v>2</v>
      </c>
      <c r="Q10" s="40">
        <f>'4月素-國小'!D46</f>
        <v>2</v>
      </c>
      <c r="R10" s="40">
        <f>'4月素-國小'!E46</f>
        <v>3</v>
      </c>
      <c r="S10" s="40">
        <f>'4月素-國小'!F46</f>
        <v>0</v>
      </c>
      <c r="T10" s="40">
        <f>'4月素-國小'!G46</f>
        <v>0</v>
      </c>
      <c r="U10" s="52">
        <f>'4月素-國小'!H46</f>
        <v>685</v>
      </c>
    </row>
    <row r="11" spans="1:21" ht="15.75" customHeight="1">
      <c r="A11" s="38">
        <v>45034</v>
      </c>
      <c r="B11" s="50" t="s">
        <v>217</v>
      </c>
      <c r="C11" s="39" t="str">
        <f>'4月素-國小'!A52</f>
        <v>M2</v>
      </c>
      <c r="D11" s="39" t="str">
        <f>'4月素-國小'!I52</f>
        <v>糙米飯</v>
      </c>
      <c r="E11" s="44" t="str">
        <f>'4月素-國小'!Z52</f>
        <v xml:space="preserve">米 糙米   </v>
      </c>
      <c r="F11" s="39" t="str">
        <f>'4月素-國小'!L52</f>
        <v>白玉麵輪</v>
      </c>
      <c r="G11" s="39" t="str">
        <f>'4月素-國小'!AA52</f>
        <v xml:space="preserve">麵輪 白蘿蔔 胡蘿蔔 薑 </v>
      </c>
      <c r="H11" s="39" t="str">
        <f>'4月素-國小'!O52</f>
        <v>茄汁豆腐</v>
      </c>
      <c r="I11" s="51" t="str">
        <f>'4月素-國小'!AB52</f>
        <v xml:space="preserve">豆腐 芹菜 大番茄 蕃茄醬 </v>
      </c>
      <c r="J11" s="39" t="str">
        <f>'4月素-國小'!R52</f>
        <v>時蔬</v>
      </c>
      <c r="K11" s="51" t="str">
        <f>'4月素-國小'!AC52</f>
        <v xml:space="preserve">蔬菜 薑   </v>
      </c>
      <c r="L11" s="39" t="str">
        <f>'4月素-國小'!U52</f>
        <v>榨菜粉絲湯</v>
      </c>
      <c r="M11" s="51" t="str">
        <f>'4月素-國小'!AD52</f>
        <v xml:space="preserve">冬粉 榨菜 薑  </v>
      </c>
      <c r="N11" s="49" t="s">
        <v>213</v>
      </c>
      <c r="O11" s="40">
        <f>'4月素-國小'!B52</f>
        <v>5.3</v>
      </c>
      <c r="P11" s="40">
        <f>'4月素-國小'!C52</f>
        <v>2</v>
      </c>
      <c r="Q11" s="40">
        <f>'4月素-國小'!D52</f>
        <v>1.5</v>
      </c>
      <c r="R11" s="40">
        <f>'4月素-國小'!E52</f>
        <v>3</v>
      </c>
      <c r="S11" s="40">
        <f>'4月素-國小'!F52</f>
        <v>0</v>
      </c>
      <c r="T11" s="40">
        <f>'4月素-國小'!G52</f>
        <v>0</v>
      </c>
      <c r="U11" s="52">
        <f>'4月素-國小'!H52</f>
        <v>660</v>
      </c>
    </row>
    <row r="12" spans="1:21" ht="15.75" customHeight="1">
      <c r="A12" s="38">
        <v>45035</v>
      </c>
      <c r="B12" s="50" t="s">
        <v>218</v>
      </c>
      <c r="C12" s="39" t="str">
        <f>'4月素-國小'!A58</f>
        <v>M3</v>
      </c>
      <c r="D12" s="39" t="str">
        <f>'4月素-國小'!I58</f>
        <v>南瓜炊粉</v>
      </c>
      <c r="E12" s="44" t="str">
        <f>'4月素-國小'!Z58</f>
        <v xml:space="preserve">米粉    </v>
      </c>
      <c r="F12" s="39" t="str">
        <f>'4月素-國小'!L58</f>
        <v>素排</v>
      </c>
      <c r="G12" s="39" t="str">
        <f>'4月素-國小'!AA58</f>
        <v xml:space="preserve">素排    </v>
      </c>
      <c r="H12" s="39" t="str">
        <f>'4月素-國小'!O58</f>
        <v>炊粉配料</v>
      </c>
      <c r="I12" s="51" t="str">
        <f>'4月素-國小'!AB58</f>
        <v>豆干 南瓜 時蔬 乾香菇 素羊肉</v>
      </c>
      <c r="J12" s="39" t="str">
        <f>'4月素-國小'!R58</f>
        <v>時蔬</v>
      </c>
      <c r="K12" s="51" t="str">
        <f>'4月素-國小'!AC58</f>
        <v xml:space="preserve">蔬菜 薑   </v>
      </c>
      <c r="L12" s="39" t="str">
        <f>'4月素-國小'!U58</f>
        <v>蘿蔔湯</v>
      </c>
      <c r="M12" s="51" t="str">
        <f>'4月素-國小'!AD58</f>
        <v xml:space="preserve">白蘿蔔 薑   </v>
      </c>
      <c r="N12" s="49" t="s">
        <v>213</v>
      </c>
      <c r="O12" s="40">
        <f>'4月素-國小'!B58</f>
        <v>3.5</v>
      </c>
      <c r="P12" s="40">
        <f>'4月素-國小'!C58</f>
        <v>2.1</v>
      </c>
      <c r="Q12" s="40">
        <f>'4月素-國小'!D58</f>
        <v>1.2</v>
      </c>
      <c r="R12" s="40">
        <f>'4月素-國小'!E58</f>
        <v>3.1</v>
      </c>
      <c r="S12" s="40">
        <f>'4月素-國小'!F58</f>
        <v>0</v>
      </c>
      <c r="T12" s="40">
        <f>'4月素-國小'!G58</f>
        <v>0</v>
      </c>
      <c r="U12" s="52">
        <f>'4月素-國小'!H58</f>
        <v>629.5</v>
      </c>
    </row>
    <row r="13" spans="1:21" ht="15.75" customHeight="1">
      <c r="A13" s="38">
        <v>45036</v>
      </c>
      <c r="B13" s="50" t="s">
        <v>214</v>
      </c>
      <c r="C13" s="39" t="str">
        <f>'4月素-國小'!A64</f>
        <v>M4</v>
      </c>
      <c r="D13" s="39" t="str">
        <f>'4月素-國小'!I64</f>
        <v>糙米飯</v>
      </c>
      <c r="E13" s="44" t="str">
        <f>'4月素-國小'!Z64</f>
        <v xml:space="preserve">米 糙米   </v>
      </c>
      <c r="F13" s="39" t="str">
        <f>'4月素-國小'!L64</f>
        <v>沙茶麵腸</v>
      </c>
      <c r="G13" s="39" t="str">
        <f>'4月素-國小'!AA64</f>
        <v xml:space="preserve">麵腸 豆薯 胡蘿蔔 沙茶醬 </v>
      </c>
      <c r="H13" s="39" t="str">
        <f>'4月素-國小'!O64</f>
        <v>若絲時蔬</v>
      </c>
      <c r="I13" s="51" t="str">
        <f>'4月素-國小'!AB64</f>
        <v xml:space="preserve">素肉 時蔬 薑  </v>
      </c>
      <c r="J13" s="39" t="str">
        <f>'4月素-國小'!R64</f>
        <v>時蔬</v>
      </c>
      <c r="K13" s="51" t="str">
        <f>'4月素-國小'!AC64</f>
        <v xml:space="preserve">蔬菜 薑   </v>
      </c>
      <c r="L13" s="39" t="str">
        <f>'4月素-國小'!U64</f>
        <v>綠豆甜湯</v>
      </c>
      <c r="M13" s="51" t="str">
        <f>'4月素-國小'!AD64</f>
        <v xml:space="preserve">綠豆 二砂糖   </v>
      </c>
      <c r="N13" s="49" t="s">
        <v>213</v>
      </c>
      <c r="O13" s="40">
        <f>'4月素-國小'!B64</f>
        <v>5.8</v>
      </c>
      <c r="P13" s="40">
        <f>'4月素-國小'!C64</f>
        <v>2</v>
      </c>
      <c r="Q13" s="40">
        <f>'4月素-國小'!D64</f>
        <v>1.7</v>
      </c>
      <c r="R13" s="40">
        <f>'4月素-國小'!E64</f>
        <v>3</v>
      </c>
      <c r="S13" s="40">
        <f>'4月素-國小'!F64</f>
        <v>0</v>
      </c>
      <c r="T13" s="40">
        <f>'4月素-國小'!G64</f>
        <v>0</v>
      </c>
      <c r="U13" s="52">
        <f>'4月素-國小'!H64</f>
        <v>709</v>
      </c>
    </row>
    <row r="14" spans="1:21" ht="15.75" customHeight="1">
      <c r="A14" s="38">
        <v>45037</v>
      </c>
      <c r="B14" s="50" t="s">
        <v>215</v>
      </c>
      <c r="C14" s="39" t="str">
        <f>'4月素-國小'!A70</f>
        <v>M5</v>
      </c>
      <c r="D14" s="39" t="str">
        <f>'4月素-國小'!I70</f>
        <v>紫米飯</v>
      </c>
      <c r="E14" s="44" t="str">
        <f>'4月素-國小'!Z70</f>
        <v xml:space="preserve">米 黑糯米   </v>
      </c>
      <c r="F14" s="39" t="str">
        <f>'4月素-國小'!L70</f>
        <v>咖哩百頁</v>
      </c>
      <c r="G14" s="39" t="str">
        <f>'4月素-國小'!AA70</f>
        <v>百頁豆腐 馬鈴薯 芹菜 胡蘿蔔 咖哩粉</v>
      </c>
      <c r="H14" s="39" t="str">
        <f>'4月素-國小'!O70</f>
        <v>火腿甘藍</v>
      </c>
      <c r="I14" s="51" t="str">
        <f>'4月素-國小'!AB70</f>
        <v xml:space="preserve">甘藍 素火腿 薑  </v>
      </c>
      <c r="J14" s="39" t="str">
        <f>'4月素-國小'!R70</f>
        <v>時蔬</v>
      </c>
      <c r="K14" s="51" t="str">
        <f>'4月素-國小'!AC70</f>
        <v xml:space="preserve">蔬菜 薑   </v>
      </c>
      <c r="L14" s="39" t="str">
        <f>'4月素-國小'!U70</f>
        <v>味噌湯</v>
      </c>
      <c r="M14" s="51" t="str">
        <f>'4月素-國小'!AD70</f>
        <v xml:space="preserve">乾裙帶菜 味噌 薑  </v>
      </c>
      <c r="N14" s="49" t="s">
        <v>213</v>
      </c>
      <c r="O14" s="40">
        <f>'4月素-國小'!B70</f>
        <v>5.4</v>
      </c>
      <c r="P14" s="40">
        <f>'4月素-國小'!C70</f>
        <v>1.6</v>
      </c>
      <c r="Q14" s="40">
        <f>'4月素-國小'!D70</f>
        <v>1.5</v>
      </c>
      <c r="R14" s="40">
        <f>'4月素-國小'!E70</f>
        <v>3</v>
      </c>
      <c r="S14" s="40">
        <f>'4月素-國小'!F70</f>
        <v>0</v>
      </c>
      <c r="T14" s="40">
        <f>'4月素-國小'!G70</f>
        <v>0</v>
      </c>
      <c r="U14" s="52">
        <f>'4月素-國小'!H70</f>
        <v>684.5</v>
      </c>
    </row>
    <row r="15" spans="1:21" ht="15.75" customHeight="1">
      <c r="A15" s="38">
        <v>45040</v>
      </c>
      <c r="B15" s="50" t="s">
        <v>216</v>
      </c>
      <c r="C15" s="39" t="str">
        <f>'4月素-國小'!A76</f>
        <v>N1</v>
      </c>
      <c r="D15" s="39" t="str">
        <f>'4月素-國小'!I76</f>
        <v>白米飯</v>
      </c>
      <c r="E15" s="44" t="str">
        <f>'4月素-國小'!Z76</f>
        <v xml:space="preserve">米    </v>
      </c>
      <c r="F15" s="39" t="str">
        <f>'4月素-國小'!L76</f>
        <v>冬瓜麵輪</v>
      </c>
      <c r="G15" s="39" t="str">
        <f>'4月素-國小'!AA76</f>
        <v xml:space="preserve">麵輪 冬瓜 薑  </v>
      </c>
      <c r="H15" s="39" t="str">
        <f>'4月素-國小'!O76</f>
        <v>家常豆干</v>
      </c>
      <c r="I15" s="51" t="str">
        <f>'4月素-國小'!AB76</f>
        <v xml:space="preserve">豆干 甘藍 乾木耳 薑 </v>
      </c>
      <c r="J15" s="39" t="str">
        <f>'4月素-國小'!R76</f>
        <v>時蔬</v>
      </c>
      <c r="K15" s="51" t="str">
        <f>'4月素-國小'!AC76</f>
        <v xml:space="preserve">蔬菜 薑   </v>
      </c>
      <c r="L15" s="39" t="str">
        <f>'4月素-國小'!U76</f>
        <v>針菇蔬湯</v>
      </c>
      <c r="M15" s="51" t="str">
        <f>'4月素-國小'!AD76</f>
        <v xml:space="preserve">金針菇 時蔬 薑 素羊肉 </v>
      </c>
      <c r="N15" s="49" t="s">
        <v>213</v>
      </c>
      <c r="O15" s="40">
        <f>'4月素-國小'!B76</f>
        <v>5</v>
      </c>
      <c r="P15" s="40">
        <f>'4月素-國小'!C76</f>
        <v>2</v>
      </c>
      <c r="Q15" s="40">
        <f>'4月素-國小'!D76</f>
        <v>1.8</v>
      </c>
      <c r="R15" s="40">
        <f>'4月素-國小'!E76</f>
        <v>3</v>
      </c>
      <c r="S15" s="40">
        <f>'4月素-國小'!F76</f>
        <v>0</v>
      </c>
      <c r="T15" s="40">
        <f>'4月素-國小'!G76</f>
        <v>0</v>
      </c>
      <c r="U15" s="52">
        <f>'4月素-國小'!H76</f>
        <v>663</v>
      </c>
    </row>
    <row r="16" spans="1:21" ht="15.75" customHeight="1">
      <c r="A16" s="38">
        <v>45041</v>
      </c>
      <c r="B16" s="50" t="s">
        <v>217</v>
      </c>
      <c r="C16" s="39" t="str">
        <f>'4月素-國小'!A82</f>
        <v>N2</v>
      </c>
      <c r="D16" s="39" t="str">
        <f>'4月素-國小'!I82</f>
        <v>糙米飯</v>
      </c>
      <c r="E16" s="44" t="str">
        <f>'4月素-國小'!Z82</f>
        <v xml:space="preserve">米 糙米   </v>
      </c>
      <c r="F16" s="39" t="str">
        <f>'4月素-國小'!L82</f>
        <v>黃金豆包</v>
      </c>
      <c r="G16" s="39" t="str">
        <f>'4月素-國小'!AA82</f>
        <v xml:space="preserve">豆包    </v>
      </c>
      <c r="H16" s="39" t="str">
        <f>'4月素-國小'!O82</f>
        <v>白菜滷</v>
      </c>
      <c r="I16" s="51" t="str">
        <f>'4月素-國小'!AB82</f>
        <v xml:space="preserve">麵筋泡 結球白菜 胡蘿蔔 薑 </v>
      </c>
      <c r="J16" s="39" t="str">
        <f>'4月素-國小'!R82</f>
        <v>時蔬</v>
      </c>
      <c r="K16" s="51" t="str">
        <f>'4月素-國小'!AC82</f>
        <v xml:space="preserve">蔬菜 薑   </v>
      </c>
      <c r="L16" s="39" t="str">
        <f>'4月素-國小'!U82</f>
        <v>海芽湯</v>
      </c>
      <c r="M16" s="51" t="str">
        <f>'4月素-國小'!AD82</f>
        <v xml:space="preserve">乾裙帶菜 薑   </v>
      </c>
      <c r="N16" s="49" t="s">
        <v>213</v>
      </c>
      <c r="O16" s="40">
        <f>'4月素-國小'!B82</f>
        <v>5</v>
      </c>
      <c r="P16" s="40">
        <f>'4月素-國小'!C82</f>
        <v>2.5</v>
      </c>
      <c r="Q16" s="40">
        <f>'4月素-國小'!D82</f>
        <v>1.5</v>
      </c>
      <c r="R16" s="40">
        <f>'4月素-國小'!E82</f>
        <v>3</v>
      </c>
      <c r="S16" s="40">
        <f>'4月素-國小'!F82</f>
        <v>0</v>
      </c>
      <c r="T16" s="40">
        <f>'4月素-國小'!G82</f>
        <v>0</v>
      </c>
      <c r="U16" s="52">
        <f>'4月素-國小'!H82</f>
        <v>733</v>
      </c>
    </row>
    <row r="17" spans="1:21" ht="15.75" customHeight="1">
      <c r="A17" s="38">
        <v>45042</v>
      </c>
      <c r="B17" s="50" t="s">
        <v>218</v>
      </c>
      <c r="C17" s="39" t="str">
        <f>'4月素-國小'!A88</f>
        <v>N3</v>
      </c>
      <c r="D17" s="39" t="str">
        <f>'4月素-國小'!I88</f>
        <v>菲式特餐</v>
      </c>
      <c r="E17" s="44" t="str">
        <f>'4月素-國小'!Z88</f>
        <v xml:space="preserve">米 糙米   </v>
      </c>
      <c r="F17" s="39" t="str">
        <f>'4月素-國小'!L88</f>
        <v>醬醋豆干</v>
      </c>
      <c r="G17" s="39" t="str">
        <f>'4月素-國小'!AA88</f>
        <v>豆干 馬鈴薯 月桂葉 白醋 薑</v>
      </c>
      <c r="H17" s="39" t="str">
        <f>'4月素-國小'!O88</f>
        <v>菲式配料</v>
      </c>
      <c r="I17" s="51" t="str">
        <f>'4月素-國小'!AB88</f>
        <v xml:space="preserve">素肉 芹菜 風味醬油 薑 </v>
      </c>
      <c r="J17" s="39" t="str">
        <f>'4月素-國小'!R88</f>
        <v>時蔬</v>
      </c>
      <c r="K17" s="51" t="str">
        <f>'4月素-國小'!AC88</f>
        <v xml:space="preserve">蔬菜 薑   </v>
      </c>
      <c r="L17" s="39" t="str">
        <f>'4月素-國小'!U88</f>
        <v>菲式蔬菜湯</v>
      </c>
      <c r="M17" s="51" t="str">
        <f>'4月素-國小'!AD88</f>
        <v xml:space="preserve">時蔬 大番茄 羅望子 素羊肉 </v>
      </c>
      <c r="N17" s="49" t="s">
        <v>213</v>
      </c>
      <c r="O17" s="40">
        <f>'4月素-國小'!B88</f>
        <v>6</v>
      </c>
      <c r="P17" s="40">
        <f>'4月素-國小'!C88</f>
        <v>2.5</v>
      </c>
      <c r="Q17" s="40">
        <f>'4月素-國小'!D88</f>
        <v>1.5</v>
      </c>
      <c r="R17" s="40">
        <f>'4月素-國小'!E88</f>
        <v>3</v>
      </c>
      <c r="S17" s="40">
        <f>'4月素-國小'!F88</f>
        <v>0</v>
      </c>
      <c r="T17" s="40">
        <f>'4月素-國小'!G88</f>
        <v>0</v>
      </c>
      <c r="U17" s="52">
        <f>'4月素-國小'!H88</f>
        <v>700</v>
      </c>
    </row>
    <row r="18" spans="1:21" ht="15.75" customHeight="1">
      <c r="A18" s="38">
        <v>45043</v>
      </c>
      <c r="B18" s="50" t="s">
        <v>214</v>
      </c>
      <c r="C18" s="39" t="str">
        <f>'4月素-國小'!A94</f>
        <v>N4</v>
      </c>
      <c r="D18" s="39" t="str">
        <f>'4月素-國小'!I94</f>
        <v>糙米飯</v>
      </c>
      <c r="E18" s="44" t="str">
        <f>'4月素-國小'!Z94</f>
        <v xml:space="preserve">米 糙米   </v>
      </c>
      <c r="F18" s="39" t="str">
        <f>'4月素-國小'!L94</f>
        <v>筍干油腐</v>
      </c>
      <c r="G18" s="39" t="str">
        <f>'4月素-國小'!AA94</f>
        <v xml:space="preserve">四角油豆腐 麻竹筍干 薑  </v>
      </c>
      <c r="H18" s="39" t="str">
        <f>'4月素-國小'!O94</f>
        <v>醬燒雙色</v>
      </c>
      <c r="I18" s="51" t="str">
        <f>'4月素-國小'!AB94</f>
        <v xml:space="preserve">馬鈴薯 豆干 胡蘿蔔 薑 </v>
      </c>
      <c r="J18" s="39" t="str">
        <f>'4月素-國小'!R94</f>
        <v>時蔬</v>
      </c>
      <c r="K18" s="51" t="str">
        <f>'4月素-國小'!AC94</f>
        <v xml:space="preserve">蔬菜 薑   </v>
      </c>
      <c r="L18" s="39" t="str">
        <f>'4月素-國小'!U94</f>
        <v>銀耳甜湯</v>
      </c>
      <c r="M18" s="51" t="str">
        <f>'4月素-國小'!AD94</f>
        <v xml:space="preserve">白木耳 雪蓮子 二砂糖 枸杞 </v>
      </c>
      <c r="N18" s="49" t="s">
        <v>213</v>
      </c>
      <c r="O18" s="40">
        <f>'4月素-國小'!B94</f>
        <v>5.9</v>
      </c>
      <c r="P18" s="40">
        <f>'4月素-國小'!C94</f>
        <v>2</v>
      </c>
      <c r="Q18" s="40">
        <f>'4月素-國小'!D94</f>
        <v>1</v>
      </c>
      <c r="R18" s="40">
        <f>'4月素-國小'!E94</f>
        <v>3</v>
      </c>
      <c r="S18" s="40">
        <f>'4月素-國小'!F94</f>
        <v>0</v>
      </c>
      <c r="T18" s="40">
        <f>'4月素-國小'!G94</f>
        <v>0</v>
      </c>
      <c r="U18" s="52">
        <f>'4月素-國小'!H94</f>
        <v>701</v>
      </c>
    </row>
    <row r="19" spans="1:21" ht="15.75" customHeight="1">
      <c r="A19" s="38">
        <v>45044</v>
      </c>
      <c r="B19" s="50" t="s">
        <v>215</v>
      </c>
      <c r="C19" s="39" t="str">
        <f>'4月素-國小'!A100</f>
        <v>N5</v>
      </c>
      <c r="D19" s="39" t="str">
        <f>'4月素-國小'!I100</f>
        <v>燕麥飯</v>
      </c>
      <c r="E19" s="44" t="str">
        <f>'4月素-國小'!Z100</f>
        <v xml:space="preserve">米 燕麥   </v>
      </c>
      <c r="F19" s="39" t="str">
        <f>'4月素-國小'!L100</f>
        <v>美味素排</v>
      </c>
      <c r="G19" s="39" t="str">
        <f>'4月素-國小'!AA100</f>
        <v xml:space="preserve">素排    </v>
      </c>
      <c r="H19" s="39" t="str">
        <f>'4月素-國小'!O100</f>
        <v>銀蘿凍腐</v>
      </c>
      <c r="I19" s="51" t="str">
        <f>'4月素-國小'!AB100</f>
        <v xml:space="preserve">凍豆腐 白蘿蔔 胡蘿蔔 薑 </v>
      </c>
      <c r="J19" s="39" t="str">
        <f>'4月素-國小'!R100</f>
        <v>時蔬</v>
      </c>
      <c r="K19" s="51" t="str">
        <f>'4月素-國小'!AC100</f>
        <v xml:space="preserve">蔬菜 薑   </v>
      </c>
      <c r="L19" s="39" t="str">
        <f>'4月素-國小'!U100</f>
        <v>四神湯</v>
      </c>
      <c r="M19" s="51" t="str">
        <f>'4月素-國小'!AD100</f>
        <v xml:space="preserve">四神 素羊肉   </v>
      </c>
      <c r="N19" s="49" t="s">
        <v>213</v>
      </c>
      <c r="O19" s="40">
        <f>'4月素-國小'!B100</f>
        <v>5.8</v>
      </c>
      <c r="P19" s="40">
        <f>'4月素-國小'!C100</f>
        <v>2.2000000000000002</v>
      </c>
      <c r="Q19" s="40">
        <f>'4月素-國小'!D100</f>
        <v>1.3</v>
      </c>
      <c r="R19" s="40">
        <f>'4月素-國小'!E100</f>
        <v>3</v>
      </c>
      <c r="S19" s="40">
        <f>'4月素-國小'!F100</f>
        <v>0</v>
      </c>
      <c r="T19" s="40">
        <f>'4月素-國小'!G100</f>
        <v>0</v>
      </c>
      <c r="U19" s="52">
        <f>'4月素-國小'!H100</f>
        <v>795</v>
      </c>
    </row>
    <row r="20" spans="1:21" ht="15.75" customHeight="1">
      <c r="A20" s="53" t="s">
        <v>219</v>
      </c>
      <c r="N20" s="57"/>
    </row>
    <row r="21" spans="1:21" ht="15.75" customHeight="1">
      <c r="A21" s="93" t="s">
        <v>268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</row>
    <row r="22" spans="1:21" ht="15.7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</row>
    <row r="23" spans="1:21" ht="15.7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</row>
    <row r="24" spans="1:21" ht="15.7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</row>
    <row r="25" spans="1:21" ht="15.7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ht="15.75" customHeight="1">
      <c r="A26" s="38"/>
      <c r="N26" s="57"/>
    </row>
    <row r="27" spans="1:21" ht="15.75" customHeight="1">
      <c r="A27" s="38"/>
      <c r="N27" s="57"/>
    </row>
    <row r="28" spans="1:21" ht="15.75" customHeight="1">
      <c r="A28" s="38"/>
      <c r="N28" s="57"/>
    </row>
    <row r="29" spans="1:21" ht="15.75" customHeight="1">
      <c r="A29" s="38"/>
      <c r="N29" s="57"/>
    </row>
    <row r="30" spans="1:21" ht="15.75" customHeight="1">
      <c r="A30" s="38"/>
      <c r="N30" s="57"/>
    </row>
    <row r="31" spans="1:21" ht="15.75" customHeight="1">
      <c r="A31" s="38"/>
      <c r="N31" s="57"/>
    </row>
    <row r="32" spans="1:21" ht="15.75" customHeight="1">
      <c r="A32" s="38"/>
      <c r="N32" s="57"/>
    </row>
    <row r="33" spans="1:14" ht="15.75" customHeight="1">
      <c r="A33" s="38"/>
      <c r="N33" s="57"/>
    </row>
    <row r="34" spans="1:14" ht="15.75" customHeight="1">
      <c r="A34" s="38"/>
      <c r="N34" s="57"/>
    </row>
    <row r="35" spans="1:14" ht="15.75" customHeight="1">
      <c r="A35" s="38"/>
      <c r="N35" s="57"/>
    </row>
    <row r="36" spans="1:14" ht="15.75" customHeight="1">
      <c r="A36" s="38"/>
      <c r="N36" s="57"/>
    </row>
    <row r="37" spans="1:14" ht="15.75" customHeight="1">
      <c r="A37" s="38"/>
      <c r="N37" s="57"/>
    </row>
    <row r="38" spans="1:14" ht="15.75" customHeight="1">
      <c r="A38" s="38"/>
      <c r="N38" s="57"/>
    </row>
    <row r="39" spans="1:14" ht="15.75" customHeight="1">
      <c r="A39" s="38"/>
      <c r="N39" s="57"/>
    </row>
    <row r="40" spans="1:14" ht="15.75" customHeight="1">
      <c r="A40" s="38"/>
      <c r="N40" s="57"/>
    </row>
    <row r="41" spans="1:14" ht="15.75" customHeight="1">
      <c r="A41" s="38"/>
      <c r="N41" s="57"/>
    </row>
    <row r="42" spans="1:14" ht="15.75" customHeight="1">
      <c r="A42" s="38"/>
      <c r="N42" s="57"/>
    </row>
    <row r="43" spans="1:14" ht="15.75" customHeight="1">
      <c r="A43" s="38"/>
      <c r="N43" s="57"/>
    </row>
    <row r="44" spans="1:14" ht="15.75" customHeight="1">
      <c r="A44" s="38"/>
      <c r="N44" s="57"/>
    </row>
    <row r="45" spans="1:14" ht="15.75" customHeight="1">
      <c r="A45" s="38"/>
      <c r="N45" s="57"/>
    </row>
    <row r="46" spans="1:14" ht="15.75" customHeight="1">
      <c r="A46" s="38"/>
      <c r="N46" s="57"/>
    </row>
    <row r="47" spans="1:14" ht="15.75" customHeight="1">
      <c r="A47" s="38"/>
      <c r="N47" s="57"/>
    </row>
    <row r="48" spans="1:14" ht="15.75" customHeight="1">
      <c r="A48" s="38"/>
      <c r="N48" s="57"/>
    </row>
    <row r="49" spans="1:14" ht="15.75" customHeight="1">
      <c r="A49" s="38"/>
      <c r="N49" s="57"/>
    </row>
    <row r="50" spans="1:14" ht="15.75" customHeight="1">
      <c r="A50" s="38"/>
      <c r="N50" s="57"/>
    </row>
    <row r="51" spans="1:14" ht="15.75" customHeight="1">
      <c r="A51" s="38"/>
      <c r="N51" s="57"/>
    </row>
    <row r="52" spans="1:14" ht="15.75" customHeight="1">
      <c r="A52" s="38"/>
      <c r="N52" s="57"/>
    </row>
    <row r="53" spans="1:14" ht="15.75" customHeight="1">
      <c r="A53" s="38"/>
      <c r="N53" s="57"/>
    </row>
    <row r="54" spans="1:14" ht="15.75" customHeight="1">
      <c r="A54" s="38"/>
      <c r="N54" s="57"/>
    </row>
    <row r="55" spans="1:14" ht="15.75" customHeight="1">
      <c r="A55" s="38"/>
      <c r="N55" s="57"/>
    </row>
    <row r="56" spans="1:14" ht="15.75" customHeight="1">
      <c r="A56" s="38"/>
      <c r="N56" s="57"/>
    </row>
    <row r="57" spans="1:14" ht="15.75" customHeight="1">
      <c r="A57" s="38"/>
      <c r="N57" s="57"/>
    </row>
    <row r="58" spans="1:14" ht="15.75" customHeight="1">
      <c r="A58" s="38"/>
      <c r="N58" s="57"/>
    </row>
    <row r="59" spans="1:14" ht="15.75" customHeight="1">
      <c r="A59" s="38"/>
      <c r="N59" s="57"/>
    </row>
    <row r="60" spans="1:14" ht="15.75" customHeight="1">
      <c r="A60" s="38"/>
      <c r="N60" s="57"/>
    </row>
    <row r="61" spans="1:14" ht="15.75" customHeight="1">
      <c r="A61" s="38"/>
      <c r="N61" s="57"/>
    </row>
    <row r="62" spans="1:14" ht="15.75" customHeight="1">
      <c r="A62" s="38"/>
      <c r="N62" s="57"/>
    </row>
    <row r="63" spans="1:14" ht="15.75" customHeight="1">
      <c r="A63" s="38"/>
      <c r="N63" s="57"/>
    </row>
    <row r="64" spans="1:14" ht="15.75" customHeight="1">
      <c r="A64" s="38"/>
      <c r="N64" s="57"/>
    </row>
    <row r="65" spans="1:14" ht="15.75" customHeight="1">
      <c r="A65" s="38"/>
      <c r="N65" s="57"/>
    </row>
    <row r="66" spans="1:14" ht="15.75" customHeight="1">
      <c r="A66" s="38"/>
      <c r="N66" s="57"/>
    </row>
    <row r="67" spans="1:14" ht="15.75" customHeight="1">
      <c r="A67" s="38"/>
      <c r="N67" s="57"/>
    </row>
    <row r="68" spans="1:14" ht="15.75" customHeight="1">
      <c r="A68" s="38"/>
      <c r="N68" s="57"/>
    </row>
    <row r="69" spans="1:14" ht="15.75" customHeight="1">
      <c r="A69" s="38"/>
      <c r="N69" s="57"/>
    </row>
    <row r="70" spans="1:14" ht="15.75" customHeight="1">
      <c r="A70" s="38"/>
      <c r="N70" s="57"/>
    </row>
    <row r="71" spans="1:14" ht="15.75" customHeight="1">
      <c r="A71" s="38"/>
      <c r="N71" s="57"/>
    </row>
    <row r="72" spans="1:14" ht="15.75" customHeight="1">
      <c r="A72" s="38"/>
      <c r="N72" s="57"/>
    </row>
    <row r="73" spans="1:14" ht="15.75" customHeight="1">
      <c r="A73" s="38"/>
      <c r="N73" s="57"/>
    </row>
    <row r="74" spans="1:14" ht="15.75" customHeight="1">
      <c r="A74" s="38"/>
      <c r="N74" s="57"/>
    </row>
    <row r="75" spans="1:14" ht="15.75" customHeight="1">
      <c r="A75" s="38"/>
      <c r="N75" s="57"/>
    </row>
    <row r="76" spans="1:14" ht="15.75" customHeight="1">
      <c r="A76" s="38"/>
      <c r="N76" s="57"/>
    </row>
    <row r="77" spans="1:14" ht="15.75" customHeight="1">
      <c r="A77" s="38"/>
      <c r="N77" s="57"/>
    </row>
    <row r="78" spans="1:14" ht="15.75" customHeight="1">
      <c r="A78" s="38"/>
      <c r="N78" s="57"/>
    </row>
    <row r="79" spans="1:14" ht="15.75" customHeight="1">
      <c r="A79" s="38"/>
      <c r="N79" s="57"/>
    </row>
    <row r="80" spans="1:14" ht="15.75" customHeight="1">
      <c r="A80" s="38"/>
      <c r="N80" s="57"/>
    </row>
    <row r="81" spans="1:14" ht="15.75" customHeight="1">
      <c r="A81" s="38"/>
      <c r="N81" s="57"/>
    </row>
    <row r="82" spans="1:14" ht="15.75" customHeight="1">
      <c r="A82" s="38"/>
      <c r="N82" s="57"/>
    </row>
    <row r="83" spans="1:14" ht="15.75" customHeight="1">
      <c r="A83" s="38"/>
      <c r="N83" s="57"/>
    </row>
    <row r="84" spans="1:14" ht="15.75" customHeight="1">
      <c r="A84" s="38"/>
      <c r="N84" s="57"/>
    </row>
    <row r="85" spans="1:14" ht="15.75" customHeight="1">
      <c r="A85" s="38"/>
      <c r="N85" s="57"/>
    </row>
    <row r="86" spans="1:14" ht="15.75" customHeight="1">
      <c r="A86" s="38"/>
      <c r="N86" s="57"/>
    </row>
    <row r="87" spans="1:14" ht="15.75" customHeight="1">
      <c r="A87" s="38"/>
      <c r="N87" s="57"/>
    </row>
    <row r="88" spans="1:14" ht="15.75" customHeight="1">
      <c r="A88" s="38"/>
      <c r="N88" s="57"/>
    </row>
    <row r="89" spans="1:14" ht="15.75" customHeight="1">
      <c r="A89" s="38"/>
      <c r="N89" s="57"/>
    </row>
    <row r="90" spans="1:14" ht="15.75" customHeight="1">
      <c r="A90" s="38"/>
      <c r="N90" s="57"/>
    </row>
    <row r="91" spans="1:14" ht="15.75" customHeight="1">
      <c r="A91" s="38"/>
      <c r="N91" s="57"/>
    </row>
    <row r="92" spans="1:14" ht="15.75" customHeight="1">
      <c r="A92" s="38"/>
      <c r="N92" s="57"/>
    </row>
    <row r="93" spans="1:14" ht="15.75" customHeight="1">
      <c r="A93" s="38"/>
      <c r="N93" s="57"/>
    </row>
    <row r="94" spans="1:14" ht="15.75" customHeight="1">
      <c r="A94" s="38"/>
      <c r="N94" s="57"/>
    </row>
    <row r="95" spans="1:14" ht="15.75" customHeight="1">
      <c r="A95" s="38"/>
      <c r="N95" s="57"/>
    </row>
    <row r="96" spans="1:14" ht="15.75" customHeight="1">
      <c r="A96" s="38"/>
      <c r="N96" s="57"/>
    </row>
    <row r="97" spans="1:14" ht="15.75" customHeight="1">
      <c r="A97" s="38"/>
      <c r="N97" s="57"/>
    </row>
    <row r="98" spans="1:14" ht="15.75" customHeight="1">
      <c r="A98" s="38"/>
      <c r="N98" s="57"/>
    </row>
    <row r="99" spans="1:14" ht="15.75" customHeight="1">
      <c r="A99" s="38"/>
      <c r="N99" s="57"/>
    </row>
    <row r="100" spans="1:14" ht="15.75" customHeight="1">
      <c r="A100" s="38"/>
      <c r="N100" s="57"/>
    </row>
    <row r="101" spans="1:14" ht="15.75" customHeight="1">
      <c r="A101" s="38"/>
      <c r="N101" s="57"/>
    </row>
    <row r="102" spans="1:14" ht="15.75" customHeight="1">
      <c r="A102" s="38"/>
      <c r="N102" s="57"/>
    </row>
    <row r="103" spans="1:14" ht="15.75" customHeight="1">
      <c r="A103" s="38"/>
      <c r="N103" s="57"/>
    </row>
    <row r="104" spans="1:14" ht="15.75" customHeight="1">
      <c r="A104" s="38"/>
      <c r="N104" s="57"/>
    </row>
    <row r="105" spans="1:14" ht="15.75" customHeight="1">
      <c r="A105" s="38"/>
      <c r="N105" s="57"/>
    </row>
    <row r="106" spans="1:14" ht="15.75" customHeight="1">
      <c r="A106" s="38"/>
      <c r="N106" s="57"/>
    </row>
    <row r="107" spans="1:14" ht="15.75" customHeight="1">
      <c r="A107" s="38"/>
      <c r="N107" s="57"/>
    </row>
    <row r="108" spans="1:14" ht="15.75" customHeight="1">
      <c r="A108" s="38"/>
      <c r="N108" s="57"/>
    </row>
    <row r="109" spans="1:14" ht="15.75" customHeight="1">
      <c r="A109" s="38"/>
      <c r="N109" s="57"/>
    </row>
    <row r="110" spans="1:14" ht="15.75" customHeight="1">
      <c r="A110" s="38"/>
      <c r="N110" s="57"/>
    </row>
    <row r="111" spans="1:14" ht="15.75" customHeight="1">
      <c r="A111" s="38"/>
      <c r="N111" s="57"/>
    </row>
    <row r="112" spans="1:14" ht="15.75" customHeight="1">
      <c r="A112" s="38"/>
      <c r="N112" s="57"/>
    </row>
    <row r="113" spans="1:14" ht="15.75" customHeight="1">
      <c r="A113" s="38"/>
      <c r="N113" s="57"/>
    </row>
    <row r="114" spans="1:14" ht="15.75" customHeight="1">
      <c r="A114" s="38"/>
      <c r="N114" s="57"/>
    </row>
    <row r="115" spans="1:14" ht="15.75" customHeight="1">
      <c r="A115" s="38"/>
      <c r="N115" s="57"/>
    </row>
    <row r="116" spans="1:14" ht="15.75" customHeight="1">
      <c r="A116" s="38"/>
      <c r="N116" s="57"/>
    </row>
    <row r="117" spans="1:14" ht="15.75" customHeight="1">
      <c r="A117" s="38"/>
      <c r="N117" s="57"/>
    </row>
    <row r="118" spans="1:14" ht="15.75" customHeight="1">
      <c r="A118" s="38"/>
      <c r="N118" s="57"/>
    </row>
    <row r="119" spans="1:14" ht="15.75" customHeight="1">
      <c r="A119" s="38"/>
      <c r="N119" s="57"/>
    </row>
    <row r="120" spans="1:14" ht="15.75" customHeight="1">
      <c r="A120" s="38"/>
      <c r="N120" s="57"/>
    </row>
    <row r="121" spans="1:14" ht="15.75" customHeight="1">
      <c r="A121" s="38"/>
      <c r="N121" s="57"/>
    </row>
    <row r="122" spans="1:14" ht="15.75" customHeight="1">
      <c r="A122" s="38"/>
      <c r="N122" s="57"/>
    </row>
    <row r="123" spans="1:14" ht="15.75" customHeight="1">
      <c r="A123" s="38"/>
      <c r="N123" s="57"/>
    </row>
    <row r="124" spans="1:14" ht="15.75" customHeight="1">
      <c r="A124" s="38"/>
      <c r="N124" s="57"/>
    </row>
    <row r="125" spans="1:14" ht="15.75" customHeight="1">
      <c r="A125" s="38"/>
      <c r="N125" s="57"/>
    </row>
    <row r="126" spans="1:14" ht="15.75" customHeight="1">
      <c r="A126" s="38"/>
      <c r="N126" s="57"/>
    </row>
    <row r="127" spans="1:14" ht="15.75" customHeight="1">
      <c r="A127" s="38"/>
      <c r="N127" s="57"/>
    </row>
    <row r="128" spans="1:14" ht="15.75" customHeight="1">
      <c r="A128" s="38"/>
      <c r="N128" s="57"/>
    </row>
    <row r="129" spans="1:14" ht="15.75" customHeight="1">
      <c r="A129" s="38"/>
      <c r="N129" s="57"/>
    </row>
    <row r="130" spans="1:14" ht="15.75" customHeight="1">
      <c r="A130" s="38"/>
      <c r="N130" s="57"/>
    </row>
    <row r="131" spans="1:14" ht="15.75" customHeight="1">
      <c r="A131" s="38"/>
      <c r="N131" s="57"/>
    </row>
    <row r="132" spans="1:14" ht="15.75" customHeight="1">
      <c r="A132" s="38"/>
      <c r="N132" s="57"/>
    </row>
    <row r="133" spans="1:14" ht="15.75" customHeight="1">
      <c r="A133" s="38"/>
      <c r="N133" s="57"/>
    </row>
    <row r="134" spans="1:14" ht="15.75" customHeight="1">
      <c r="A134" s="38"/>
      <c r="N134" s="57"/>
    </row>
    <row r="135" spans="1:14" ht="15.75" customHeight="1">
      <c r="A135" s="38"/>
      <c r="N135" s="57"/>
    </row>
    <row r="136" spans="1:14" ht="15.75" customHeight="1">
      <c r="A136" s="38"/>
      <c r="N136" s="57"/>
    </row>
    <row r="137" spans="1:14" ht="15.75" customHeight="1">
      <c r="A137" s="38"/>
      <c r="N137" s="57"/>
    </row>
    <row r="138" spans="1:14" ht="15.75" customHeight="1">
      <c r="A138" s="38"/>
      <c r="N138" s="57"/>
    </row>
    <row r="139" spans="1:14" ht="15.75" customHeight="1">
      <c r="A139" s="38"/>
      <c r="N139" s="57"/>
    </row>
    <row r="140" spans="1:14" ht="15.75" customHeight="1">
      <c r="A140" s="38"/>
      <c r="N140" s="57"/>
    </row>
    <row r="141" spans="1:14" ht="15.75" customHeight="1">
      <c r="A141" s="38"/>
      <c r="N141" s="57"/>
    </row>
    <row r="142" spans="1:14" ht="15.75" customHeight="1">
      <c r="A142" s="38"/>
      <c r="N142" s="57"/>
    </row>
    <row r="143" spans="1:14" ht="15.75" customHeight="1">
      <c r="A143" s="38"/>
      <c r="N143" s="57"/>
    </row>
    <row r="144" spans="1:14" ht="15.75" customHeight="1">
      <c r="A144" s="38"/>
      <c r="N144" s="57"/>
    </row>
    <row r="145" spans="1:14" ht="15.75" customHeight="1">
      <c r="A145" s="38"/>
      <c r="N145" s="57"/>
    </row>
    <row r="146" spans="1:14" ht="15.75" customHeight="1">
      <c r="A146" s="38"/>
      <c r="N146" s="57"/>
    </row>
    <row r="147" spans="1:14" ht="15.75" customHeight="1">
      <c r="A147" s="38"/>
      <c r="N147" s="57"/>
    </row>
    <row r="148" spans="1:14" ht="15.75" customHeight="1">
      <c r="A148" s="38"/>
      <c r="N148" s="57"/>
    </row>
    <row r="149" spans="1:14" ht="15.75" customHeight="1">
      <c r="A149" s="38"/>
      <c r="N149" s="57"/>
    </row>
    <row r="150" spans="1:14" ht="15.75" customHeight="1">
      <c r="A150" s="38"/>
      <c r="N150" s="57"/>
    </row>
    <row r="151" spans="1:14" ht="15.75" customHeight="1">
      <c r="A151" s="38"/>
      <c r="N151" s="57"/>
    </row>
    <row r="152" spans="1:14" ht="15.75" customHeight="1">
      <c r="A152" s="38"/>
      <c r="N152" s="57"/>
    </row>
    <row r="153" spans="1:14" ht="15.75" customHeight="1">
      <c r="A153" s="38"/>
      <c r="N153" s="57"/>
    </row>
    <row r="154" spans="1:14" ht="15.75" customHeight="1">
      <c r="A154" s="38"/>
      <c r="N154" s="57"/>
    </row>
    <row r="155" spans="1:14" ht="15.75" customHeight="1">
      <c r="A155" s="38"/>
      <c r="N155" s="57"/>
    </row>
    <row r="156" spans="1:14" ht="15.75" customHeight="1">
      <c r="A156" s="38"/>
      <c r="N156" s="57"/>
    </row>
    <row r="157" spans="1:14" ht="15.75" customHeight="1">
      <c r="A157" s="38"/>
      <c r="N157" s="57"/>
    </row>
    <row r="158" spans="1:14" ht="15.75" customHeight="1">
      <c r="A158" s="38"/>
      <c r="N158" s="57"/>
    </row>
    <row r="159" spans="1:14" ht="15.75" customHeight="1">
      <c r="A159" s="38"/>
      <c r="N159" s="57"/>
    </row>
    <row r="160" spans="1:14" ht="15.75" customHeight="1">
      <c r="A160" s="38"/>
      <c r="N160" s="57"/>
    </row>
    <row r="161" spans="1:14" ht="15.75" customHeight="1">
      <c r="A161" s="38"/>
      <c r="N161" s="57"/>
    </row>
    <row r="162" spans="1:14" ht="15.75" customHeight="1">
      <c r="A162" s="38"/>
      <c r="N162" s="57"/>
    </row>
    <row r="163" spans="1:14" ht="15.75" customHeight="1">
      <c r="A163" s="38"/>
      <c r="N163" s="57"/>
    </row>
    <row r="164" spans="1:14" ht="15.75" customHeight="1">
      <c r="A164" s="38"/>
      <c r="N164" s="57"/>
    </row>
    <row r="165" spans="1:14" ht="15.75" customHeight="1">
      <c r="A165" s="38"/>
      <c r="N165" s="57"/>
    </row>
    <row r="166" spans="1:14" ht="15.75" customHeight="1">
      <c r="A166" s="38"/>
      <c r="N166" s="57"/>
    </row>
    <row r="167" spans="1:14" ht="15.75" customHeight="1">
      <c r="A167" s="38"/>
      <c r="N167" s="57"/>
    </row>
    <row r="168" spans="1:14" ht="15.75" customHeight="1">
      <c r="A168" s="38"/>
      <c r="N168" s="57"/>
    </row>
    <row r="169" spans="1:14" ht="15.75" customHeight="1">
      <c r="A169" s="38"/>
      <c r="N169" s="57"/>
    </row>
    <row r="170" spans="1:14" ht="15.75" customHeight="1">
      <c r="A170" s="38"/>
      <c r="N170" s="57"/>
    </row>
    <row r="171" spans="1:14" ht="15.75" customHeight="1">
      <c r="A171" s="38"/>
      <c r="N171" s="57"/>
    </row>
    <row r="172" spans="1:14" ht="15.75" customHeight="1">
      <c r="A172" s="38"/>
      <c r="N172" s="57"/>
    </row>
    <row r="173" spans="1:14" ht="15.75" customHeight="1">
      <c r="A173" s="38"/>
      <c r="N173" s="57"/>
    </row>
    <row r="174" spans="1:14" ht="15.75" customHeight="1">
      <c r="A174" s="38"/>
      <c r="N174" s="57"/>
    </row>
    <row r="175" spans="1:14" ht="15.75" customHeight="1">
      <c r="A175" s="38"/>
      <c r="N175" s="57"/>
    </row>
    <row r="176" spans="1:14" ht="15.75" customHeight="1">
      <c r="A176" s="38"/>
      <c r="N176" s="57"/>
    </row>
    <row r="177" spans="1:14" ht="15.75" customHeight="1">
      <c r="A177" s="38"/>
      <c r="N177" s="57"/>
    </row>
    <row r="178" spans="1:14" ht="15.75" customHeight="1">
      <c r="A178" s="38"/>
      <c r="N178" s="57"/>
    </row>
    <row r="179" spans="1:14" ht="15.75" customHeight="1">
      <c r="A179" s="38"/>
      <c r="N179" s="57"/>
    </row>
    <row r="180" spans="1:14" ht="15.75" customHeight="1">
      <c r="A180" s="38"/>
      <c r="N180" s="57"/>
    </row>
    <row r="181" spans="1:14" ht="15.75" customHeight="1">
      <c r="A181" s="38"/>
      <c r="N181" s="57"/>
    </row>
    <row r="182" spans="1:14" ht="15.75" customHeight="1">
      <c r="A182" s="38"/>
      <c r="N182" s="57"/>
    </row>
    <row r="183" spans="1:14" ht="15.75" customHeight="1">
      <c r="A183" s="38"/>
      <c r="N183" s="57"/>
    </row>
    <row r="184" spans="1:14" ht="15.75" customHeight="1">
      <c r="A184" s="38"/>
      <c r="N184" s="57"/>
    </row>
    <row r="185" spans="1:14" ht="15.75" customHeight="1">
      <c r="A185" s="38"/>
      <c r="N185" s="57"/>
    </row>
    <row r="186" spans="1:14" ht="15.75" customHeight="1">
      <c r="A186" s="38"/>
      <c r="N186" s="57"/>
    </row>
    <row r="187" spans="1:14" ht="15.75" customHeight="1">
      <c r="A187" s="38"/>
      <c r="N187" s="57"/>
    </row>
    <row r="188" spans="1:14" ht="15.75" customHeight="1">
      <c r="A188" s="38"/>
      <c r="N188" s="57"/>
    </row>
    <row r="189" spans="1:14" ht="15.75" customHeight="1">
      <c r="A189" s="38"/>
      <c r="N189" s="57"/>
    </row>
    <row r="190" spans="1:14" ht="15.75" customHeight="1">
      <c r="A190" s="38"/>
      <c r="N190" s="57"/>
    </row>
    <row r="191" spans="1:14" ht="15.75" customHeight="1">
      <c r="A191" s="38"/>
      <c r="N191" s="57"/>
    </row>
    <row r="192" spans="1:14" ht="15.75" customHeight="1">
      <c r="A192" s="38"/>
      <c r="N192" s="57"/>
    </row>
    <row r="193" spans="1:14" ht="15.75" customHeight="1">
      <c r="A193" s="38"/>
      <c r="N193" s="57"/>
    </row>
    <row r="194" spans="1:14" ht="15.75" customHeight="1">
      <c r="A194" s="38"/>
      <c r="N194" s="57"/>
    </row>
    <row r="195" spans="1:14" ht="15.75" customHeight="1">
      <c r="A195" s="38"/>
      <c r="N195" s="57"/>
    </row>
    <row r="196" spans="1:14" ht="15.75" customHeight="1">
      <c r="A196" s="38"/>
      <c r="N196" s="57"/>
    </row>
    <row r="197" spans="1:14" ht="15.75" customHeight="1">
      <c r="A197" s="38"/>
      <c r="N197" s="57"/>
    </row>
    <row r="198" spans="1:14" ht="15.75" customHeight="1">
      <c r="A198" s="38"/>
      <c r="N198" s="57"/>
    </row>
    <row r="199" spans="1:14" ht="15.75" customHeight="1">
      <c r="A199" s="38"/>
      <c r="N199" s="57"/>
    </row>
    <row r="200" spans="1:14" ht="15.75" customHeight="1">
      <c r="A200" s="38"/>
      <c r="N200" s="57"/>
    </row>
    <row r="201" spans="1:14" ht="15.75" customHeight="1">
      <c r="A201" s="38"/>
      <c r="N201" s="57"/>
    </row>
    <row r="202" spans="1:14" ht="15.75" customHeight="1">
      <c r="A202" s="38"/>
      <c r="N202" s="57"/>
    </row>
    <row r="203" spans="1:14" ht="15.75" customHeight="1">
      <c r="A203" s="38"/>
      <c r="N203" s="57"/>
    </row>
    <row r="204" spans="1:14" ht="15.75" customHeight="1">
      <c r="A204" s="38"/>
      <c r="N204" s="57"/>
    </row>
    <row r="205" spans="1:14" ht="15.75" customHeight="1">
      <c r="A205" s="38"/>
      <c r="N205" s="57"/>
    </row>
    <row r="206" spans="1:14" ht="15.75" customHeight="1">
      <c r="A206" s="38"/>
      <c r="N206" s="57"/>
    </row>
    <row r="207" spans="1:14" ht="15.75" customHeight="1">
      <c r="A207" s="38"/>
      <c r="N207" s="57"/>
    </row>
    <row r="208" spans="1:14" ht="15.75" customHeight="1">
      <c r="A208" s="38"/>
      <c r="N208" s="57"/>
    </row>
    <row r="209" spans="1:14" ht="15.75" customHeight="1">
      <c r="A209" s="38"/>
      <c r="N209" s="57"/>
    </row>
    <row r="210" spans="1:14" ht="15.75" customHeight="1">
      <c r="A210" s="38"/>
      <c r="N210" s="57"/>
    </row>
    <row r="211" spans="1:14" ht="15.75" customHeight="1">
      <c r="A211" s="38"/>
      <c r="N211" s="57"/>
    </row>
    <row r="212" spans="1:14" ht="15.75" customHeight="1">
      <c r="A212" s="38"/>
      <c r="N212" s="57"/>
    </row>
    <row r="213" spans="1:14" ht="15.75" customHeight="1">
      <c r="A213" s="38"/>
      <c r="N213" s="57"/>
    </row>
    <row r="214" spans="1:14" ht="15.75" customHeight="1">
      <c r="A214" s="38"/>
      <c r="N214" s="57"/>
    </row>
    <row r="215" spans="1:14" ht="15.75" customHeight="1">
      <c r="A215" s="38"/>
      <c r="N215" s="57"/>
    </row>
    <row r="216" spans="1:14" ht="15.75" customHeight="1">
      <c r="A216" s="38"/>
      <c r="N216" s="57"/>
    </row>
    <row r="217" spans="1:14" ht="15.75" customHeight="1">
      <c r="A217" s="38"/>
      <c r="N217" s="57"/>
    </row>
    <row r="218" spans="1:14" ht="15.75" customHeight="1">
      <c r="A218" s="38"/>
      <c r="N218" s="57"/>
    </row>
    <row r="219" spans="1:14" ht="15.75" customHeight="1">
      <c r="A219" s="38"/>
      <c r="N219" s="57"/>
    </row>
    <row r="220" spans="1:14" ht="15.75" customHeight="1">
      <c r="A220" s="38"/>
      <c r="N220" s="57"/>
    </row>
    <row r="221" spans="1:14" ht="15.75" customHeight="1">
      <c r="A221" s="38"/>
      <c r="N221" s="57"/>
    </row>
    <row r="222" spans="1:14" ht="15.75" customHeight="1">
      <c r="A222" s="38"/>
    </row>
    <row r="223" spans="1:14" ht="15.75" customHeight="1">
      <c r="A223" s="38"/>
    </row>
    <row r="224" spans="1:14" ht="15.75" customHeight="1">
      <c r="A224" s="38"/>
    </row>
    <row r="225" spans="1:1" ht="15.75" customHeight="1">
      <c r="A225" s="38"/>
    </row>
    <row r="226" spans="1:1" ht="15.75" customHeight="1">
      <c r="A226" s="38"/>
    </row>
    <row r="227" spans="1:1" ht="15.75" customHeight="1">
      <c r="A227" s="38"/>
    </row>
    <row r="228" spans="1:1" ht="15.75" customHeight="1">
      <c r="A228" s="38"/>
    </row>
    <row r="229" spans="1:1" ht="15.75" customHeight="1">
      <c r="A229" s="38"/>
    </row>
    <row r="230" spans="1:1" ht="15.75" customHeight="1">
      <c r="A230" s="38"/>
    </row>
    <row r="231" spans="1:1" ht="15.75" customHeight="1">
      <c r="A231" s="38"/>
    </row>
    <row r="232" spans="1:1" ht="15.75" customHeight="1">
      <c r="A232" s="38"/>
    </row>
    <row r="233" spans="1:1" ht="15.75" customHeight="1">
      <c r="A233" s="38"/>
    </row>
    <row r="234" spans="1:1" ht="15.75" customHeight="1">
      <c r="A234" s="38"/>
    </row>
    <row r="235" spans="1:1" ht="15.75" customHeight="1">
      <c r="A235" s="38"/>
    </row>
    <row r="236" spans="1:1" ht="15.75" customHeight="1">
      <c r="A236" s="38"/>
    </row>
    <row r="237" spans="1:1" ht="15.75" customHeight="1">
      <c r="A237" s="38"/>
    </row>
    <row r="238" spans="1:1" ht="15.75" customHeight="1">
      <c r="A238" s="38"/>
    </row>
    <row r="239" spans="1:1" ht="15.75" customHeight="1">
      <c r="A239" s="38"/>
    </row>
    <row r="240" spans="1:1" ht="15.75" customHeight="1">
      <c r="A240" s="38"/>
    </row>
    <row r="241" spans="1:1" ht="15.75" customHeight="1">
      <c r="A241" s="38"/>
    </row>
    <row r="242" spans="1:1" ht="15.75" customHeight="1">
      <c r="A242" s="38"/>
    </row>
    <row r="243" spans="1:1" ht="15.75" customHeight="1">
      <c r="A243" s="38"/>
    </row>
    <row r="244" spans="1:1" ht="15.75" customHeight="1">
      <c r="A244" s="38"/>
    </row>
    <row r="245" spans="1:1" ht="15.75" customHeight="1">
      <c r="A245" s="38"/>
    </row>
    <row r="246" spans="1:1" ht="15.75" customHeight="1">
      <c r="A246" s="38"/>
    </row>
    <row r="247" spans="1:1" ht="15.75" customHeight="1">
      <c r="A247" s="38"/>
    </row>
    <row r="248" spans="1:1" ht="15.75" customHeight="1">
      <c r="A248" s="38"/>
    </row>
    <row r="249" spans="1:1" ht="15.75" customHeight="1">
      <c r="A249" s="38"/>
    </row>
    <row r="250" spans="1:1" ht="15.75" customHeight="1">
      <c r="A250" s="38"/>
    </row>
    <row r="251" spans="1:1" ht="15.75" customHeight="1">
      <c r="A251" s="38"/>
    </row>
    <row r="252" spans="1:1" ht="15.75" customHeight="1">
      <c r="A252" s="38"/>
    </row>
    <row r="253" spans="1:1" ht="15.75" customHeight="1">
      <c r="A253" s="38"/>
    </row>
    <row r="254" spans="1:1" ht="15.75" customHeight="1">
      <c r="A254" s="38"/>
    </row>
    <row r="255" spans="1:1" ht="15.75" customHeight="1">
      <c r="A255" s="38"/>
    </row>
    <row r="256" spans="1:1" ht="15.75" customHeight="1">
      <c r="A256" s="38"/>
    </row>
    <row r="257" spans="1:1" ht="15.75" customHeight="1">
      <c r="A257" s="38"/>
    </row>
    <row r="258" spans="1:1" ht="15.75" customHeight="1">
      <c r="A258" s="38"/>
    </row>
    <row r="259" spans="1:1" ht="15.75" customHeight="1">
      <c r="A259" s="38"/>
    </row>
    <row r="260" spans="1:1" ht="15.75" customHeight="1">
      <c r="A260" s="38"/>
    </row>
    <row r="261" spans="1:1" ht="15.75" customHeight="1">
      <c r="A261" s="38"/>
    </row>
    <row r="262" spans="1:1" ht="15.75" customHeight="1">
      <c r="A262" s="38"/>
    </row>
    <row r="263" spans="1:1" ht="15.75" customHeight="1">
      <c r="A263" s="38"/>
    </row>
    <row r="264" spans="1:1" ht="15.75" customHeight="1">
      <c r="A264" s="38"/>
    </row>
    <row r="265" spans="1:1" ht="15.75" customHeight="1">
      <c r="A265" s="38"/>
    </row>
    <row r="266" spans="1:1" ht="15.75" customHeight="1">
      <c r="A266" s="38"/>
    </row>
    <row r="267" spans="1:1" ht="15.75" customHeight="1">
      <c r="A267" s="38"/>
    </row>
    <row r="268" spans="1:1" ht="15.75" customHeight="1">
      <c r="A268" s="38"/>
    </row>
    <row r="269" spans="1:1" ht="15.75" customHeight="1">
      <c r="A269" s="38"/>
    </row>
    <row r="270" spans="1:1" ht="15.75" customHeight="1">
      <c r="A270" s="38"/>
    </row>
    <row r="271" spans="1:1" ht="15.75" customHeight="1">
      <c r="A271" s="38"/>
    </row>
    <row r="272" spans="1:1" ht="15.75" customHeight="1">
      <c r="A272" s="38"/>
    </row>
    <row r="273" spans="1:1" ht="15.75" customHeight="1">
      <c r="A273" s="38"/>
    </row>
    <row r="274" spans="1:1" ht="15.75" customHeight="1">
      <c r="A274" s="38"/>
    </row>
    <row r="275" spans="1:1" ht="15.75" customHeight="1">
      <c r="A275" s="38"/>
    </row>
    <row r="276" spans="1:1" ht="15.75" customHeight="1">
      <c r="A276" s="38"/>
    </row>
    <row r="277" spans="1:1" ht="15.75" customHeight="1">
      <c r="A277" s="38"/>
    </row>
    <row r="278" spans="1:1" ht="15.75" customHeight="1">
      <c r="A278" s="38"/>
    </row>
    <row r="279" spans="1:1" ht="15.75" customHeight="1">
      <c r="A279" s="38"/>
    </row>
    <row r="280" spans="1:1" ht="15.75" customHeight="1">
      <c r="A280" s="38"/>
    </row>
    <row r="281" spans="1:1" ht="15.75" customHeight="1">
      <c r="A281" s="38"/>
    </row>
    <row r="282" spans="1:1" ht="15.75" customHeight="1">
      <c r="A282" s="38"/>
    </row>
    <row r="283" spans="1:1" ht="15.75" customHeight="1">
      <c r="A283" s="38"/>
    </row>
    <row r="284" spans="1:1" ht="15.75" customHeight="1">
      <c r="A284" s="38"/>
    </row>
    <row r="285" spans="1:1" ht="15.75" customHeight="1">
      <c r="A285" s="38"/>
    </row>
    <row r="286" spans="1:1" ht="15.75" customHeight="1">
      <c r="A286" s="38"/>
    </row>
    <row r="287" spans="1:1" ht="15.75" customHeight="1">
      <c r="A287" s="38"/>
    </row>
    <row r="288" spans="1:1" ht="15.75" customHeight="1">
      <c r="A288" s="38"/>
    </row>
    <row r="289" spans="1:1" ht="15.75" customHeight="1">
      <c r="A289" s="38"/>
    </row>
    <row r="290" spans="1:1" ht="15.75" customHeight="1">
      <c r="A290" s="38"/>
    </row>
    <row r="291" spans="1:1" ht="15.75" customHeight="1">
      <c r="A291" s="38"/>
    </row>
    <row r="292" spans="1:1" ht="15.75" customHeight="1">
      <c r="A292" s="38"/>
    </row>
    <row r="293" spans="1:1" ht="15.75" customHeight="1">
      <c r="A293" s="38"/>
    </row>
    <row r="294" spans="1:1" ht="15.75" customHeight="1">
      <c r="A294" s="38"/>
    </row>
    <row r="295" spans="1:1" ht="15.75" customHeight="1">
      <c r="A295" s="38"/>
    </row>
    <row r="296" spans="1:1" ht="15.75" customHeight="1">
      <c r="A296" s="38"/>
    </row>
    <row r="297" spans="1:1" ht="15.75" customHeight="1">
      <c r="A297" s="38"/>
    </row>
    <row r="298" spans="1:1" ht="15.75" customHeight="1">
      <c r="A298" s="38"/>
    </row>
    <row r="299" spans="1:1" ht="15.75" customHeight="1">
      <c r="A299" s="38"/>
    </row>
    <row r="300" spans="1:1" ht="15.75" customHeight="1">
      <c r="A300" s="38"/>
    </row>
    <row r="301" spans="1:1" ht="15.75" customHeight="1">
      <c r="A301" s="38"/>
    </row>
    <row r="302" spans="1:1" ht="15.75" customHeight="1">
      <c r="A302" s="38"/>
    </row>
    <row r="303" spans="1:1" ht="15.75" customHeight="1">
      <c r="A303" s="38"/>
    </row>
    <row r="304" spans="1:1" ht="15.75" customHeight="1">
      <c r="A304" s="38"/>
    </row>
    <row r="305" spans="1:1" ht="15.75" customHeight="1">
      <c r="A305" s="38"/>
    </row>
    <row r="306" spans="1:1" ht="15.75" customHeight="1">
      <c r="A306" s="38"/>
    </row>
    <row r="307" spans="1:1" ht="15.75" customHeight="1">
      <c r="A307" s="38"/>
    </row>
    <row r="308" spans="1:1" ht="15.75" customHeight="1">
      <c r="A308" s="38"/>
    </row>
    <row r="309" spans="1:1" ht="15.75" customHeight="1">
      <c r="A309" s="38"/>
    </row>
    <row r="310" spans="1:1" ht="15.75" customHeight="1">
      <c r="A310" s="38"/>
    </row>
    <row r="311" spans="1:1" ht="15.75" customHeight="1">
      <c r="A311" s="38"/>
    </row>
    <row r="312" spans="1:1" ht="15.75" customHeight="1">
      <c r="A312" s="38"/>
    </row>
    <row r="313" spans="1:1" ht="15.75" customHeight="1">
      <c r="A313" s="38"/>
    </row>
    <row r="314" spans="1:1" ht="15.75" customHeight="1">
      <c r="A314" s="38"/>
    </row>
    <row r="315" spans="1:1" ht="15.75" customHeight="1">
      <c r="A315" s="38"/>
    </row>
    <row r="316" spans="1:1" ht="15.75" customHeight="1">
      <c r="A316" s="38"/>
    </row>
    <row r="317" spans="1:1" ht="15.75" customHeight="1">
      <c r="A317" s="38"/>
    </row>
    <row r="318" spans="1:1" ht="15.75" customHeight="1">
      <c r="A318" s="38"/>
    </row>
    <row r="319" spans="1:1" ht="15.75" customHeight="1">
      <c r="A319" s="38"/>
    </row>
    <row r="320" spans="1:1" ht="15.75" customHeight="1">
      <c r="A320" s="38"/>
    </row>
    <row r="321" spans="1:1" ht="15.75" customHeight="1">
      <c r="A321" s="38"/>
    </row>
    <row r="322" spans="1:1" ht="15.75" customHeight="1">
      <c r="A322" s="38"/>
    </row>
    <row r="323" spans="1:1" ht="15.75" customHeight="1">
      <c r="A323" s="38"/>
    </row>
    <row r="324" spans="1:1" ht="15.75" customHeight="1">
      <c r="A324" s="38"/>
    </row>
    <row r="325" spans="1:1" ht="15.75" customHeight="1">
      <c r="A325" s="38"/>
    </row>
    <row r="326" spans="1:1" ht="15.75" customHeight="1">
      <c r="A326" s="38"/>
    </row>
    <row r="327" spans="1:1" ht="15.75" customHeight="1">
      <c r="A327" s="38"/>
    </row>
    <row r="328" spans="1:1" ht="15.75" customHeight="1">
      <c r="A328" s="38"/>
    </row>
    <row r="329" spans="1:1" ht="15.75" customHeight="1">
      <c r="A329" s="38"/>
    </row>
    <row r="330" spans="1:1" ht="15.75" customHeight="1">
      <c r="A330" s="38"/>
    </row>
    <row r="331" spans="1:1" ht="15.75" customHeight="1">
      <c r="A331" s="38"/>
    </row>
    <row r="332" spans="1:1" ht="15.75" customHeight="1">
      <c r="A332" s="38"/>
    </row>
    <row r="333" spans="1:1" ht="15.75" customHeight="1">
      <c r="A333" s="38"/>
    </row>
    <row r="334" spans="1:1" ht="15.75" customHeight="1">
      <c r="A334" s="38"/>
    </row>
    <row r="335" spans="1:1" ht="15.75" customHeight="1">
      <c r="A335" s="38"/>
    </row>
    <row r="336" spans="1:1" ht="15.75" customHeight="1">
      <c r="A336" s="38"/>
    </row>
    <row r="337" spans="1:1" ht="15.75" customHeight="1">
      <c r="A337" s="38"/>
    </row>
    <row r="338" spans="1:1" ht="15.75" customHeight="1">
      <c r="A338" s="38"/>
    </row>
    <row r="339" spans="1:1" ht="15.75" customHeight="1">
      <c r="A339" s="38"/>
    </row>
    <row r="340" spans="1:1" ht="15.75" customHeight="1">
      <c r="A340" s="38"/>
    </row>
    <row r="341" spans="1:1" ht="15.75" customHeight="1">
      <c r="A341" s="38"/>
    </row>
    <row r="342" spans="1:1" ht="15.75" customHeight="1">
      <c r="A342" s="38"/>
    </row>
    <row r="343" spans="1:1" ht="15.75" customHeight="1">
      <c r="A343" s="38"/>
    </row>
    <row r="344" spans="1:1" ht="15.75" customHeight="1">
      <c r="A344" s="38"/>
    </row>
    <row r="345" spans="1:1" ht="15.75" customHeight="1">
      <c r="A345" s="38"/>
    </row>
    <row r="346" spans="1:1" ht="15.75" customHeight="1">
      <c r="A346" s="38"/>
    </row>
    <row r="347" spans="1:1" ht="15.75" customHeight="1">
      <c r="A347" s="38"/>
    </row>
    <row r="348" spans="1:1" ht="15.75" customHeight="1">
      <c r="A348" s="38"/>
    </row>
    <row r="349" spans="1:1" ht="15.75" customHeight="1">
      <c r="A349" s="38"/>
    </row>
    <row r="350" spans="1:1" ht="15.75" customHeight="1">
      <c r="A350" s="38"/>
    </row>
    <row r="351" spans="1:1" ht="15.75" customHeight="1">
      <c r="A351" s="38"/>
    </row>
    <row r="352" spans="1:1" ht="15.75" customHeight="1">
      <c r="A352" s="38"/>
    </row>
    <row r="353" spans="1:1" ht="15.75" customHeight="1">
      <c r="A353" s="38"/>
    </row>
    <row r="354" spans="1:1" ht="15.75" customHeight="1">
      <c r="A354" s="38"/>
    </row>
    <row r="355" spans="1:1" ht="15.75" customHeight="1">
      <c r="A355" s="38"/>
    </row>
    <row r="356" spans="1:1" ht="15.75" customHeight="1">
      <c r="A356" s="38"/>
    </row>
    <row r="357" spans="1:1" ht="15.75" customHeight="1">
      <c r="A357" s="38"/>
    </row>
    <row r="358" spans="1:1" ht="15.75" customHeight="1">
      <c r="A358" s="38"/>
    </row>
    <row r="359" spans="1:1" ht="15.75" customHeight="1">
      <c r="A359" s="38"/>
    </row>
    <row r="360" spans="1:1" ht="15.75" customHeight="1">
      <c r="A360" s="38"/>
    </row>
    <row r="361" spans="1:1" ht="15.75" customHeight="1">
      <c r="A361" s="38"/>
    </row>
    <row r="362" spans="1:1" ht="15.75" customHeight="1">
      <c r="A362" s="38"/>
    </row>
    <row r="363" spans="1:1" ht="15.75" customHeight="1">
      <c r="A363" s="38"/>
    </row>
    <row r="364" spans="1:1" ht="15.75" customHeight="1">
      <c r="A364" s="38"/>
    </row>
    <row r="365" spans="1:1" ht="15.75" customHeight="1">
      <c r="A365" s="38"/>
    </row>
    <row r="366" spans="1:1" ht="15.75" customHeight="1">
      <c r="A366" s="38"/>
    </row>
    <row r="367" spans="1:1" ht="15.75" customHeight="1">
      <c r="A367" s="38"/>
    </row>
    <row r="368" spans="1:1" ht="15.75" customHeight="1">
      <c r="A368" s="38"/>
    </row>
    <row r="369" spans="1:1" ht="15.75" customHeight="1">
      <c r="A369" s="38"/>
    </row>
    <row r="370" spans="1:1" ht="15.75" customHeight="1">
      <c r="A370" s="38"/>
    </row>
    <row r="371" spans="1:1" ht="15.75" customHeight="1">
      <c r="A371" s="38"/>
    </row>
    <row r="372" spans="1:1" ht="15.75" customHeight="1">
      <c r="A372" s="38"/>
    </row>
    <row r="373" spans="1:1" ht="15.75" customHeight="1">
      <c r="A373" s="38"/>
    </row>
    <row r="374" spans="1:1" ht="15.75" customHeight="1">
      <c r="A374" s="38"/>
    </row>
    <row r="375" spans="1:1" ht="15.75" customHeight="1">
      <c r="A375" s="38"/>
    </row>
    <row r="376" spans="1:1" ht="15.75" customHeight="1">
      <c r="A376" s="38"/>
    </row>
    <row r="377" spans="1:1" ht="15.75" customHeight="1">
      <c r="A377" s="38"/>
    </row>
    <row r="378" spans="1:1" ht="15.75" customHeight="1">
      <c r="A378" s="38"/>
    </row>
    <row r="379" spans="1:1" ht="15.75" customHeight="1">
      <c r="A379" s="38"/>
    </row>
    <row r="380" spans="1:1" ht="15.75" customHeight="1">
      <c r="A380" s="38"/>
    </row>
    <row r="381" spans="1:1" ht="15.75" customHeight="1">
      <c r="A381" s="38"/>
    </row>
    <row r="382" spans="1:1" ht="15.75" customHeight="1">
      <c r="A382" s="38"/>
    </row>
    <row r="383" spans="1:1" ht="15.75" customHeight="1">
      <c r="A383" s="38"/>
    </row>
    <row r="384" spans="1:1" ht="15.75" customHeight="1">
      <c r="A384" s="38"/>
    </row>
    <row r="385" spans="1:1" ht="15.75" customHeight="1">
      <c r="A385" s="38"/>
    </row>
    <row r="386" spans="1:1" ht="15.75" customHeight="1">
      <c r="A386" s="38"/>
    </row>
    <row r="387" spans="1:1" ht="15.75" customHeight="1">
      <c r="A387" s="38"/>
    </row>
    <row r="388" spans="1:1" ht="15.75" customHeight="1">
      <c r="A388" s="38"/>
    </row>
    <row r="389" spans="1:1" ht="15.75" customHeight="1">
      <c r="A389" s="38"/>
    </row>
    <row r="390" spans="1:1" ht="15.75" customHeight="1">
      <c r="A390" s="38"/>
    </row>
    <row r="391" spans="1:1" ht="15.75" customHeight="1">
      <c r="A391" s="38"/>
    </row>
    <row r="392" spans="1:1" ht="15.75" customHeight="1">
      <c r="A392" s="38"/>
    </row>
    <row r="393" spans="1:1" ht="15.75" customHeight="1">
      <c r="A393" s="38"/>
    </row>
    <row r="394" spans="1:1" ht="15.75" customHeight="1">
      <c r="A394" s="38"/>
    </row>
    <row r="395" spans="1:1" ht="15.75" customHeight="1">
      <c r="A395" s="38"/>
    </row>
    <row r="396" spans="1:1" ht="15.75" customHeight="1">
      <c r="A396" s="38"/>
    </row>
    <row r="397" spans="1:1" ht="15.75" customHeight="1">
      <c r="A397" s="38"/>
    </row>
    <row r="398" spans="1:1" ht="15.75" customHeight="1">
      <c r="A398" s="38"/>
    </row>
    <row r="399" spans="1:1" ht="15.75" customHeight="1">
      <c r="A399" s="38"/>
    </row>
    <row r="400" spans="1:1" ht="15.75" customHeight="1">
      <c r="A400" s="38"/>
    </row>
    <row r="401" spans="1:1" ht="15.75" customHeight="1">
      <c r="A401" s="38"/>
    </row>
    <row r="402" spans="1:1" ht="15.75" customHeight="1">
      <c r="A402" s="38"/>
    </row>
    <row r="403" spans="1:1" ht="15.75" customHeight="1">
      <c r="A403" s="38"/>
    </row>
    <row r="404" spans="1:1" ht="15.75" customHeight="1">
      <c r="A404" s="38"/>
    </row>
    <row r="405" spans="1:1" ht="15.75" customHeight="1">
      <c r="A405" s="38"/>
    </row>
    <row r="406" spans="1:1" ht="15.75" customHeight="1">
      <c r="A406" s="38"/>
    </row>
    <row r="407" spans="1:1" ht="15.75" customHeight="1">
      <c r="A407" s="38"/>
    </row>
    <row r="408" spans="1:1" ht="15.75" customHeight="1">
      <c r="A408" s="38"/>
    </row>
    <row r="409" spans="1:1" ht="15.75" customHeight="1">
      <c r="A409" s="38"/>
    </row>
    <row r="410" spans="1:1" ht="15.75" customHeight="1">
      <c r="A410" s="38"/>
    </row>
    <row r="411" spans="1:1" ht="15.75" customHeight="1">
      <c r="A411" s="38"/>
    </row>
    <row r="412" spans="1:1" ht="15.75" customHeight="1">
      <c r="A412" s="38"/>
    </row>
    <row r="413" spans="1:1" ht="15.75" customHeight="1">
      <c r="A413" s="38"/>
    </row>
    <row r="414" spans="1:1" ht="15.75" customHeight="1">
      <c r="A414" s="38"/>
    </row>
    <row r="415" spans="1:1" ht="15.75" customHeight="1">
      <c r="A415" s="38"/>
    </row>
    <row r="416" spans="1:1" ht="15.75" customHeight="1">
      <c r="A416" s="38"/>
    </row>
    <row r="417" spans="1:1" ht="15.75" customHeight="1">
      <c r="A417" s="38"/>
    </row>
    <row r="418" spans="1:1" ht="15.75" customHeight="1">
      <c r="A418" s="38"/>
    </row>
    <row r="419" spans="1:1" ht="15.75" customHeight="1">
      <c r="A419" s="38"/>
    </row>
    <row r="420" spans="1:1" ht="15.75" customHeight="1">
      <c r="A420" s="38"/>
    </row>
    <row r="421" spans="1:1" ht="15.75" customHeight="1">
      <c r="A421" s="38"/>
    </row>
    <row r="422" spans="1:1" ht="15.75" customHeight="1">
      <c r="A422" s="38"/>
    </row>
    <row r="423" spans="1:1" ht="15.75" customHeight="1">
      <c r="A423" s="38"/>
    </row>
    <row r="424" spans="1:1" ht="15.75" customHeight="1">
      <c r="A424" s="38"/>
    </row>
    <row r="425" spans="1:1" ht="15.75" customHeight="1">
      <c r="A425" s="38"/>
    </row>
    <row r="426" spans="1:1" ht="15.75" customHeight="1">
      <c r="A426" s="38"/>
    </row>
    <row r="427" spans="1:1" ht="15.75" customHeight="1">
      <c r="A427" s="38"/>
    </row>
    <row r="428" spans="1:1" ht="15.75" customHeight="1">
      <c r="A428" s="38"/>
    </row>
    <row r="429" spans="1:1" ht="15.75" customHeight="1">
      <c r="A429" s="38"/>
    </row>
    <row r="430" spans="1:1" ht="15.75" customHeight="1">
      <c r="A430" s="38"/>
    </row>
    <row r="431" spans="1:1" ht="15.75" customHeight="1">
      <c r="A431" s="38"/>
    </row>
    <row r="432" spans="1:1" ht="15.75" customHeight="1">
      <c r="A432" s="38"/>
    </row>
    <row r="433" spans="1:1" ht="15.75" customHeight="1">
      <c r="A433" s="38"/>
    </row>
    <row r="434" spans="1:1" ht="15.75" customHeight="1">
      <c r="A434" s="38"/>
    </row>
    <row r="435" spans="1:1" ht="15.75" customHeight="1">
      <c r="A435" s="38"/>
    </row>
    <row r="436" spans="1:1" ht="15.75" customHeight="1">
      <c r="A436" s="38"/>
    </row>
    <row r="437" spans="1:1" ht="15.75" customHeight="1">
      <c r="A437" s="38"/>
    </row>
    <row r="438" spans="1:1" ht="15.75" customHeight="1">
      <c r="A438" s="38"/>
    </row>
    <row r="439" spans="1:1" ht="15.75" customHeight="1">
      <c r="A439" s="38"/>
    </row>
    <row r="440" spans="1:1" ht="15.75" customHeight="1">
      <c r="A440" s="38"/>
    </row>
    <row r="441" spans="1:1" ht="15.75" customHeight="1">
      <c r="A441" s="38"/>
    </row>
    <row r="442" spans="1:1" ht="15.75" customHeight="1">
      <c r="A442" s="38"/>
    </row>
    <row r="443" spans="1:1" ht="15.75" customHeight="1">
      <c r="A443" s="38"/>
    </row>
    <row r="444" spans="1:1" ht="15.75" customHeight="1">
      <c r="A444" s="38"/>
    </row>
    <row r="445" spans="1:1" ht="15.75" customHeight="1">
      <c r="A445" s="38"/>
    </row>
    <row r="446" spans="1:1" ht="15.75" customHeight="1">
      <c r="A446" s="38"/>
    </row>
    <row r="447" spans="1:1" ht="15.75" customHeight="1">
      <c r="A447" s="38"/>
    </row>
    <row r="448" spans="1:1" ht="15.75" customHeight="1">
      <c r="A448" s="38"/>
    </row>
    <row r="449" spans="1:1" ht="15.75" customHeight="1">
      <c r="A449" s="38"/>
    </row>
    <row r="450" spans="1:1" ht="15.75" customHeight="1">
      <c r="A450" s="38"/>
    </row>
    <row r="451" spans="1:1" ht="15.75" customHeight="1">
      <c r="A451" s="38"/>
    </row>
    <row r="452" spans="1:1" ht="15.75" customHeight="1">
      <c r="A452" s="38"/>
    </row>
    <row r="453" spans="1:1" ht="15.75" customHeight="1">
      <c r="A453" s="38"/>
    </row>
    <row r="454" spans="1:1" ht="15.75" customHeight="1">
      <c r="A454" s="38"/>
    </row>
    <row r="455" spans="1:1" ht="15.75" customHeight="1">
      <c r="A455" s="38"/>
    </row>
    <row r="456" spans="1:1" ht="15.75" customHeight="1">
      <c r="A456" s="38"/>
    </row>
    <row r="457" spans="1:1" ht="15.75" customHeight="1">
      <c r="A457" s="38"/>
    </row>
    <row r="458" spans="1:1" ht="15.75" customHeight="1">
      <c r="A458" s="38"/>
    </row>
    <row r="459" spans="1:1" ht="15.75" customHeight="1">
      <c r="A459" s="38"/>
    </row>
    <row r="460" spans="1:1" ht="15.75" customHeight="1">
      <c r="A460" s="38"/>
    </row>
    <row r="461" spans="1:1" ht="15.75" customHeight="1">
      <c r="A461" s="38"/>
    </row>
    <row r="462" spans="1:1" ht="15.75" customHeight="1">
      <c r="A462" s="38"/>
    </row>
    <row r="463" spans="1:1" ht="15.75" customHeight="1">
      <c r="A463" s="38"/>
    </row>
    <row r="464" spans="1:1" ht="15.75" customHeight="1">
      <c r="A464" s="38"/>
    </row>
    <row r="465" spans="1:1" ht="15.75" customHeight="1">
      <c r="A465" s="38"/>
    </row>
    <row r="466" spans="1:1" ht="15.75" customHeight="1">
      <c r="A466" s="38"/>
    </row>
    <row r="467" spans="1:1" ht="15.75" customHeight="1">
      <c r="A467" s="38"/>
    </row>
    <row r="468" spans="1:1" ht="15.75" customHeight="1">
      <c r="A468" s="38"/>
    </row>
    <row r="469" spans="1:1" ht="15.75" customHeight="1">
      <c r="A469" s="38"/>
    </row>
    <row r="470" spans="1:1" ht="15.75" customHeight="1">
      <c r="A470" s="38"/>
    </row>
    <row r="471" spans="1:1" ht="15.75" customHeight="1">
      <c r="A471" s="38"/>
    </row>
    <row r="472" spans="1:1" ht="15.75" customHeight="1">
      <c r="A472" s="38"/>
    </row>
    <row r="473" spans="1:1" ht="15.75" customHeight="1">
      <c r="A473" s="38"/>
    </row>
    <row r="474" spans="1:1" ht="15.75" customHeight="1">
      <c r="A474" s="38"/>
    </row>
    <row r="475" spans="1:1" ht="15.75" customHeight="1">
      <c r="A475" s="38"/>
    </row>
    <row r="476" spans="1:1" ht="15.75" customHeight="1">
      <c r="A476" s="38"/>
    </row>
    <row r="477" spans="1:1" ht="15.75" customHeight="1">
      <c r="A477" s="38"/>
    </row>
    <row r="478" spans="1:1" ht="15.75" customHeight="1">
      <c r="A478" s="38"/>
    </row>
    <row r="479" spans="1:1" ht="15.75" customHeight="1">
      <c r="A479" s="38"/>
    </row>
    <row r="480" spans="1:1" ht="15.75" customHeight="1">
      <c r="A480" s="38"/>
    </row>
    <row r="481" spans="1:1" ht="15.75" customHeight="1">
      <c r="A481" s="38"/>
    </row>
    <row r="482" spans="1:1" ht="15.75" customHeight="1">
      <c r="A482" s="38"/>
    </row>
    <row r="483" spans="1:1" ht="15.75" customHeight="1">
      <c r="A483" s="38"/>
    </row>
    <row r="484" spans="1:1" ht="15.75" customHeight="1">
      <c r="A484" s="38"/>
    </row>
    <row r="485" spans="1:1" ht="15.75" customHeight="1">
      <c r="A485" s="38"/>
    </row>
    <row r="486" spans="1:1" ht="15.75" customHeight="1">
      <c r="A486" s="38"/>
    </row>
    <row r="487" spans="1:1" ht="15.75" customHeight="1">
      <c r="A487" s="38"/>
    </row>
    <row r="488" spans="1:1" ht="15.75" customHeight="1">
      <c r="A488" s="38"/>
    </row>
    <row r="489" spans="1:1" ht="15.75" customHeight="1">
      <c r="A489" s="38"/>
    </row>
    <row r="490" spans="1:1" ht="15.75" customHeight="1">
      <c r="A490" s="38"/>
    </row>
    <row r="491" spans="1:1" ht="15.75" customHeight="1">
      <c r="A491" s="38"/>
    </row>
    <row r="492" spans="1:1" ht="15.75" customHeight="1">
      <c r="A492" s="38"/>
    </row>
    <row r="493" spans="1:1" ht="15.75" customHeight="1">
      <c r="A493" s="38"/>
    </row>
    <row r="494" spans="1:1" ht="15.75" customHeight="1">
      <c r="A494" s="38"/>
    </row>
    <row r="495" spans="1:1" ht="15.75" customHeight="1">
      <c r="A495" s="38"/>
    </row>
    <row r="496" spans="1:1" ht="15.75" customHeight="1">
      <c r="A496" s="38"/>
    </row>
    <row r="497" spans="1:1" ht="15.75" customHeight="1">
      <c r="A497" s="38"/>
    </row>
    <row r="498" spans="1:1" ht="15.75" customHeight="1">
      <c r="A498" s="38"/>
    </row>
    <row r="499" spans="1:1" ht="15.75" customHeight="1">
      <c r="A499" s="38"/>
    </row>
    <row r="500" spans="1:1" ht="15.75" customHeight="1">
      <c r="A500" s="38"/>
    </row>
    <row r="501" spans="1:1" ht="15.75" customHeight="1">
      <c r="A501" s="38"/>
    </row>
    <row r="502" spans="1:1" ht="15.75" customHeight="1">
      <c r="A502" s="38"/>
    </row>
    <row r="503" spans="1:1" ht="15.75" customHeight="1">
      <c r="A503" s="38"/>
    </row>
    <row r="504" spans="1:1" ht="15.75" customHeight="1">
      <c r="A504" s="38"/>
    </row>
    <row r="505" spans="1:1" ht="15.75" customHeight="1">
      <c r="A505" s="38"/>
    </row>
    <row r="506" spans="1:1" ht="15.75" customHeight="1">
      <c r="A506" s="38"/>
    </row>
    <row r="507" spans="1:1" ht="15.75" customHeight="1">
      <c r="A507" s="38"/>
    </row>
    <row r="508" spans="1:1" ht="15.75" customHeight="1">
      <c r="A508" s="38"/>
    </row>
    <row r="509" spans="1:1" ht="15.75" customHeight="1">
      <c r="A509" s="38"/>
    </row>
    <row r="510" spans="1:1" ht="15.75" customHeight="1">
      <c r="A510" s="38"/>
    </row>
    <row r="511" spans="1:1" ht="15.75" customHeight="1">
      <c r="A511" s="38"/>
    </row>
    <row r="512" spans="1:1" ht="15.75" customHeight="1">
      <c r="A512" s="38"/>
    </row>
    <row r="513" spans="1:1" ht="15.75" customHeight="1">
      <c r="A513" s="38"/>
    </row>
    <row r="514" spans="1:1" ht="15.75" customHeight="1">
      <c r="A514" s="38"/>
    </row>
    <row r="515" spans="1:1" ht="15.75" customHeight="1">
      <c r="A515" s="38"/>
    </row>
    <row r="516" spans="1:1" ht="15.75" customHeight="1">
      <c r="A516" s="38"/>
    </row>
    <row r="517" spans="1:1" ht="15.75" customHeight="1">
      <c r="A517" s="38"/>
    </row>
    <row r="518" spans="1:1" ht="15.75" customHeight="1">
      <c r="A518" s="38"/>
    </row>
    <row r="519" spans="1:1" ht="15.75" customHeight="1">
      <c r="A519" s="38"/>
    </row>
    <row r="520" spans="1:1" ht="15.75" customHeight="1">
      <c r="A520" s="38"/>
    </row>
    <row r="521" spans="1:1" ht="15.75" customHeight="1">
      <c r="A521" s="38"/>
    </row>
    <row r="522" spans="1:1" ht="15.75" customHeight="1">
      <c r="A522" s="38"/>
    </row>
    <row r="523" spans="1:1" ht="15.75" customHeight="1">
      <c r="A523" s="38"/>
    </row>
    <row r="524" spans="1:1" ht="15.75" customHeight="1">
      <c r="A524" s="38"/>
    </row>
    <row r="525" spans="1:1" ht="15.75" customHeight="1">
      <c r="A525" s="38"/>
    </row>
    <row r="526" spans="1:1" ht="15.75" customHeight="1">
      <c r="A526" s="38"/>
    </row>
    <row r="527" spans="1:1" ht="15.75" customHeight="1">
      <c r="A527" s="38"/>
    </row>
    <row r="528" spans="1:1" ht="15.75" customHeight="1">
      <c r="A528" s="38"/>
    </row>
    <row r="529" spans="1:1" ht="15.75" customHeight="1">
      <c r="A529" s="38"/>
    </row>
    <row r="530" spans="1:1" ht="15.75" customHeight="1">
      <c r="A530" s="38"/>
    </row>
    <row r="531" spans="1:1" ht="15.75" customHeight="1">
      <c r="A531" s="38"/>
    </row>
    <row r="532" spans="1:1" ht="15.75" customHeight="1">
      <c r="A532" s="38"/>
    </row>
    <row r="533" spans="1:1" ht="15.75" customHeight="1">
      <c r="A533" s="38"/>
    </row>
    <row r="534" spans="1:1" ht="15.75" customHeight="1">
      <c r="A534" s="38"/>
    </row>
    <row r="535" spans="1:1" ht="15.75" customHeight="1">
      <c r="A535" s="38"/>
    </row>
    <row r="536" spans="1:1" ht="15.75" customHeight="1">
      <c r="A536" s="38"/>
    </row>
    <row r="537" spans="1:1" ht="15.75" customHeight="1">
      <c r="A537" s="38"/>
    </row>
    <row r="538" spans="1:1" ht="15.75" customHeight="1">
      <c r="A538" s="38"/>
    </row>
    <row r="539" spans="1:1" ht="15.75" customHeight="1">
      <c r="A539" s="38"/>
    </row>
    <row r="540" spans="1:1" ht="15.75" customHeight="1">
      <c r="A540" s="38"/>
    </row>
    <row r="541" spans="1:1" ht="15.75" customHeight="1">
      <c r="A541" s="38"/>
    </row>
    <row r="542" spans="1:1" ht="15.75" customHeight="1">
      <c r="A542" s="38"/>
    </row>
    <row r="543" spans="1:1" ht="15.75" customHeight="1">
      <c r="A543" s="38"/>
    </row>
    <row r="544" spans="1:1" ht="15.75" customHeight="1">
      <c r="A544" s="38"/>
    </row>
    <row r="545" spans="1:1" ht="15.75" customHeight="1">
      <c r="A545" s="38"/>
    </row>
    <row r="546" spans="1:1" ht="15.75" customHeight="1">
      <c r="A546" s="38"/>
    </row>
    <row r="547" spans="1:1" ht="15.75" customHeight="1">
      <c r="A547" s="38"/>
    </row>
    <row r="548" spans="1:1" ht="15.75" customHeight="1">
      <c r="A548" s="38"/>
    </row>
    <row r="549" spans="1:1" ht="15.75" customHeight="1">
      <c r="A549" s="38"/>
    </row>
    <row r="550" spans="1:1" ht="15.75" customHeight="1">
      <c r="A550" s="38"/>
    </row>
    <row r="551" spans="1:1" ht="15.75" customHeight="1">
      <c r="A551" s="38"/>
    </row>
    <row r="552" spans="1:1" ht="15.75" customHeight="1">
      <c r="A552" s="38"/>
    </row>
    <row r="553" spans="1:1" ht="15.75" customHeight="1">
      <c r="A553" s="38"/>
    </row>
    <row r="554" spans="1:1" ht="15.75" customHeight="1">
      <c r="A554" s="38"/>
    </row>
    <row r="555" spans="1:1" ht="15.75" customHeight="1">
      <c r="A555" s="38"/>
    </row>
    <row r="556" spans="1:1" ht="15.75" customHeight="1">
      <c r="A556" s="38"/>
    </row>
    <row r="557" spans="1:1" ht="15.75" customHeight="1">
      <c r="A557" s="38"/>
    </row>
    <row r="558" spans="1:1" ht="15.75" customHeight="1">
      <c r="A558" s="38"/>
    </row>
    <row r="559" spans="1:1" ht="15.75" customHeight="1">
      <c r="A559" s="38"/>
    </row>
    <row r="560" spans="1:1" ht="15.75" customHeight="1">
      <c r="A560" s="38"/>
    </row>
    <row r="561" spans="1:1" ht="15.75" customHeight="1">
      <c r="A561" s="38"/>
    </row>
    <row r="562" spans="1:1" ht="15.75" customHeight="1">
      <c r="A562" s="38"/>
    </row>
    <row r="563" spans="1:1" ht="15.75" customHeight="1">
      <c r="A563" s="38"/>
    </row>
    <row r="564" spans="1:1" ht="15.75" customHeight="1">
      <c r="A564" s="38"/>
    </row>
    <row r="565" spans="1:1" ht="15.75" customHeight="1">
      <c r="A565" s="38"/>
    </row>
    <row r="566" spans="1:1" ht="15.75" customHeight="1">
      <c r="A566" s="38"/>
    </row>
    <row r="567" spans="1:1" ht="15.75" customHeight="1">
      <c r="A567" s="38"/>
    </row>
    <row r="568" spans="1:1" ht="15.75" customHeight="1">
      <c r="A568" s="38"/>
    </row>
    <row r="569" spans="1:1" ht="15.75" customHeight="1">
      <c r="A569" s="38"/>
    </row>
    <row r="570" spans="1:1" ht="15.75" customHeight="1">
      <c r="A570" s="38"/>
    </row>
    <row r="571" spans="1:1" ht="15.75" customHeight="1">
      <c r="A571" s="38"/>
    </row>
    <row r="572" spans="1:1" ht="15.75" customHeight="1">
      <c r="A572" s="38"/>
    </row>
    <row r="573" spans="1:1" ht="15.75" customHeight="1">
      <c r="A573" s="38"/>
    </row>
    <row r="574" spans="1:1" ht="15.75" customHeight="1">
      <c r="A574" s="38"/>
    </row>
    <row r="575" spans="1:1" ht="15.75" customHeight="1">
      <c r="A575" s="38"/>
    </row>
    <row r="576" spans="1:1" ht="15.75" customHeight="1">
      <c r="A576" s="38"/>
    </row>
    <row r="577" spans="1:1" ht="15.75" customHeight="1">
      <c r="A577" s="38"/>
    </row>
    <row r="578" spans="1:1" ht="15.75" customHeight="1">
      <c r="A578" s="38"/>
    </row>
    <row r="579" spans="1:1" ht="15.75" customHeight="1">
      <c r="A579" s="38"/>
    </row>
    <row r="580" spans="1:1" ht="15.75" customHeight="1">
      <c r="A580" s="38"/>
    </row>
    <row r="581" spans="1:1" ht="15.75" customHeight="1">
      <c r="A581" s="38"/>
    </row>
    <row r="582" spans="1:1" ht="15.75" customHeight="1">
      <c r="A582" s="38"/>
    </row>
    <row r="583" spans="1:1" ht="15.75" customHeight="1">
      <c r="A583" s="38"/>
    </row>
    <row r="584" spans="1:1" ht="15.75" customHeight="1">
      <c r="A584" s="38"/>
    </row>
    <row r="585" spans="1:1" ht="15.75" customHeight="1">
      <c r="A585" s="38"/>
    </row>
    <row r="586" spans="1:1" ht="15.75" customHeight="1">
      <c r="A586" s="38"/>
    </row>
    <row r="587" spans="1:1" ht="15.75" customHeight="1">
      <c r="A587" s="38"/>
    </row>
    <row r="588" spans="1:1" ht="15.75" customHeight="1">
      <c r="A588" s="38"/>
    </row>
    <row r="589" spans="1:1" ht="15.75" customHeight="1">
      <c r="A589" s="38"/>
    </row>
    <row r="590" spans="1:1" ht="15.75" customHeight="1">
      <c r="A590" s="38"/>
    </row>
    <row r="591" spans="1:1" ht="15.75" customHeight="1">
      <c r="A591" s="38"/>
    </row>
    <row r="592" spans="1:1" ht="15.75" customHeight="1">
      <c r="A592" s="38"/>
    </row>
    <row r="593" spans="1:1" ht="15.75" customHeight="1">
      <c r="A593" s="38"/>
    </row>
    <row r="594" spans="1:1" ht="15.75" customHeight="1">
      <c r="A594" s="38"/>
    </row>
    <row r="595" spans="1:1" ht="15.75" customHeight="1">
      <c r="A595" s="38"/>
    </row>
    <row r="596" spans="1:1" ht="15.75" customHeight="1">
      <c r="A596" s="38"/>
    </row>
    <row r="597" spans="1:1" ht="15.75" customHeight="1">
      <c r="A597" s="38"/>
    </row>
    <row r="598" spans="1:1" ht="15.75" customHeight="1">
      <c r="A598" s="38"/>
    </row>
    <row r="599" spans="1:1" ht="15.75" customHeight="1">
      <c r="A599" s="38"/>
    </row>
    <row r="600" spans="1:1" ht="15.75" customHeight="1">
      <c r="A600" s="38"/>
    </row>
    <row r="601" spans="1:1" ht="15.75" customHeight="1">
      <c r="A601" s="38"/>
    </row>
    <row r="602" spans="1:1" ht="15.75" customHeight="1">
      <c r="A602" s="38"/>
    </row>
    <row r="603" spans="1:1" ht="15.75" customHeight="1">
      <c r="A603" s="38"/>
    </row>
    <row r="604" spans="1:1" ht="15.75" customHeight="1">
      <c r="A604" s="38"/>
    </row>
    <row r="605" spans="1:1" ht="15.75" customHeight="1">
      <c r="A605" s="38"/>
    </row>
    <row r="606" spans="1:1" ht="15.75" customHeight="1">
      <c r="A606" s="38"/>
    </row>
    <row r="607" spans="1:1" ht="15.75" customHeight="1">
      <c r="A607" s="38"/>
    </row>
    <row r="608" spans="1:1" ht="15.75" customHeight="1">
      <c r="A608" s="38"/>
    </row>
    <row r="609" spans="1:1" ht="15.75" customHeight="1">
      <c r="A609" s="38"/>
    </row>
    <row r="610" spans="1:1" ht="15.75" customHeight="1">
      <c r="A610" s="38"/>
    </row>
    <row r="611" spans="1:1" ht="15.75" customHeight="1">
      <c r="A611" s="38"/>
    </row>
    <row r="612" spans="1:1" ht="15.75" customHeight="1">
      <c r="A612" s="38"/>
    </row>
    <row r="613" spans="1:1" ht="15.75" customHeight="1">
      <c r="A613" s="38"/>
    </row>
    <row r="614" spans="1:1" ht="15.75" customHeight="1">
      <c r="A614" s="38"/>
    </row>
    <row r="615" spans="1:1" ht="15.75" customHeight="1">
      <c r="A615" s="38"/>
    </row>
    <row r="616" spans="1:1" ht="15.75" customHeight="1">
      <c r="A616" s="38"/>
    </row>
    <row r="617" spans="1:1" ht="15.75" customHeight="1">
      <c r="A617" s="38"/>
    </row>
    <row r="618" spans="1:1" ht="15.75" customHeight="1">
      <c r="A618" s="38"/>
    </row>
    <row r="619" spans="1:1" ht="15.75" customHeight="1">
      <c r="A619" s="38"/>
    </row>
    <row r="620" spans="1:1" ht="15.75" customHeight="1">
      <c r="A620" s="38"/>
    </row>
    <row r="621" spans="1:1" ht="15.75" customHeight="1">
      <c r="A621" s="38"/>
    </row>
    <row r="622" spans="1:1" ht="15.75" customHeight="1">
      <c r="A622" s="38"/>
    </row>
    <row r="623" spans="1:1" ht="15.75" customHeight="1">
      <c r="A623" s="38"/>
    </row>
    <row r="624" spans="1:1" ht="15.75" customHeight="1">
      <c r="A624" s="38"/>
    </row>
    <row r="625" spans="1:1" ht="15.75" customHeight="1">
      <c r="A625" s="38"/>
    </row>
    <row r="626" spans="1:1" ht="15.75" customHeight="1">
      <c r="A626" s="38"/>
    </row>
    <row r="627" spans="1:1" ht="15.75" customHeight="1">
      <c r="A627" s="38"/>
    </row>
    <row r="628" spans="1:1" ht="15.75" customHeight="1">
      <c r="A628" s="38"/>
    </row>
    <row r="629" spans="1:1" ht="15.75" customHeight="1">
      <c r="A629" s="38"/>
    </row>
    <row r="630" spans="1:1" ht="15.75" customHeight="1">
      <c r="A630" s="38"/>
    </row>
    <row r="631" spans="1:1" ht="15.75" customHeight="1">
      <c r="A631" s="38"/>
    </row>
    <row r="632" spans="1:1" ht="15.75" customHeight="1">
      <c r="A632" s="38"/>
    </row>
    <row r="633" spans="1:1" ht="15.75" customHeight="1">
      <c r="A633" s="38"/>
    </row>
    <row r="634" spans="1:1" ht="15.75" customHeight="1">
      <c r="A634" s="38"/>
    </row>
    <row r="635" spans="1:1" ht="15.75" customHeight="1">
      <c r="A635" s="38"/>
    </row>
    <row r="636" spans="1:1" ht="15.75" customHeight="1">
      <c r="A636" s="38"/>
    </row>
    <row r="637" spans="1:1" ht="15.75" customHeight="1">
      <c r="A637" s="38"/>
    </row>
    <row r="638" spans="1:1" ht="15.75" customHeight="1">
      <c r="A638" s="38"/>
    </row>
    <row r="639" spans="1:1" ht="15.75" customHeight="1">
      <c r="A639" s="38"/>
    </row>
    <row r="640" spans="1:1" ht="15.75" customHeight="1">
      <c r="A640" s="38"/>
    </row>
    <row r="641" spans="1:1" ht="15.75" customHeight="1">
      <c r="A641" s="38"/>
    </row>
    <row r="642" spans="1:1" ht="15.75" customHeight="1">
      <c r="A642" s="38"/>
    </row>
    <row r="643" spans="1:1" ht="15.75" customHeight="1">
      <c r="A643" s="38"/>
    </row>
    <row r="644" spans="1:1" ht="15.75" customHeight="1">
      <c r="A644" s="38"/>
    </row>
    <row r="645" spans="1:1" ht="15.75" customHeight="1">
      <c r="A645" s="38"/>
    </row>
    <row r="646" spans="1:1" ht="15.75" customHeight="1">
      <c r="A646" s="38"/>
    </row>
    <row r="647" spans="1:1" ht="15.75" customHeight="1">
      <c r="A647" s="38"/>
    </row>
    <row r="648" spans="1:1" ht="15.75" customHeight="1">
      <c r="A648" s="38"/>
    </row>
    <row r="649" spans="1:1" ht="15.75" customHeight="1">
      <c r="A649" s="38"/>
    </row>
    <row r="650" spans="1:1" ht="15.75" customHeight="1">
      <c r="A650" s="38"/>
    </row>
    <row r="651" spans="1:1" ht="15.75" customHeight="1">
      <c r="A651" s="38"/>
    </row>
    <row r="652" spans="1:1" ht="15.75" customHeight="1">
      <c r="A652" s="38"/>
    </row>
    <row r="653" spans="1:1" ht="15.75" customHeight="1">
      <c r="A653" s="38"/>
    </row>
    <row r="654" spans="1:1" ht="15.75" customHeight="1">
      <c r="A654" s="38"/>
    </row>
    <row r="655" spans="1:1" ht="15.75" customHeight="1">
      <c r="A655" s="38"/>
    </row>
    <row r="656" spans="1:1" ht="15.75" customHeight="1">
      <c r="A656" s="38"/>
    </row>
    <row r="657" spans="1:1" ht="15.75" customHeight="1">
      <c r="A657" s="38"/>
    </row>
    <row r="658" spans="1:1" ht="15.75" customHeight="1">
      <c r="A658" s="38"/>
    </row>
    <row r="659" spans="1:1" ht="15.75" customHeight="1">
      <c r="A659" s="38"/>
    </row>
    <row r="660" spans="1:1" ht="15.75" customHeight="1">
      <c r="A660" s="38"/>
    </row>
    <row r="661" spans="1:1" ht="15.75" customHeight="1">
      <c r="A661" s="38"/>
    </row>
    <row r="662" spans="1:1" ht="15.75" customHeight="1">
      <c r="A662" s="38"/>
    </row>
    <row r="663" spans="1:1" ht="15.75" customHeight="1">
      <c r="A663" s="38"/>
    </row>
    <row r="664" spans="1:1" ht="15.75" customHeight="1">
      <c r="A664" s="38"/>
    </row>
    <row r="665" spans="1:1" ht="15.75" customHeight="1">
      <c r="A665" s="38"/>
    </row>
    <row r="666" spans="1:1" ht="15.75" customHeight="1">
      <c r="A666" s="38"/>
    </row>
    <row r="667" spans="1:1" ht="15.75" customHeight="1">
      <c r="A667" s="38"/>
    </row>
    <row r="668" spans="1:1" ht="15.75" customHeight="1">
      <c r="A668" s="38"/>
    </row>
    <row r="669" spans="1:1" ht="15.75" customHeight="1">
      <c r="A669" s="38"/>
    </row>
    <row r="670" spans="1:1" ht="15.75" customHeight="1">
      <c r="A670" s="38"/>
    </row>
    <row r="671" spans="1:1" ht="15.75" customHeight="1">
      <c r="A671" s="38"/>
    </row>
    <row r="672" spans="1:1" ht="15.75" customHeight="1">
      <c r="A672" s="38"/>
    </row>
    <row r="673" spans="1:1" ht="15.75" customHeight="1">
      <c r="A673" s="38"/>
    </row>
    <row r="674" spans="1:1" ht="15.75" customHeight="1">
      <c r="A674" s="38"/>
    </row>
    <row r="675" spans="1:1" ht="15.75" customHeight="1">
      <c r="A675" s="38"/>
    </row>
    <row r="676" spans="1:1" ht="15.75" customHeight="1">
      <c r="A676" s="38"/>
    </row>
    <row r="677" spans="1:1" ht="15.75" customHeight="1">
      <c r="A677" s="38"/>
    </row>
    <row r="678" spans="1:1" ht="15.75" customHeight="1">
      <c r="A678" s="38"/>
    </row>
    <row r="679" spans="1:1" ht="15.75" customHeight="1">
      <c r="A679" s="38"/>
    </row>
    <row r="680" spans="1:1" ht="15.75" customHeight="1">
      <c r="A680" s="38"/>
    </row>
    <row r="681" spans="1:1" ht="15.75" customHeight="1">
      <c r="A681" s="38"/>
    </row>
    <row r="682" spans="1:1" ht="15.75" customHeight="1">
      <c r="A682" s="38"/>
    </row>
    <row r="683" spans="1:1" ht="15.75" customHeight="1">
      <c r="A683" s="38"/>
    </row>
    <row r="684" spans="1:1" ht="15.75" customHeight="1">
      <c r="A684" s="38"/>
    </row>
    <row r="685" spans="1:1" ht="15.75" customHeight="1">
      <c r="A685" s="38"/>
    </row>
    <row r="686" spans="1:1" ht="15.75" customHeight="1">
      <c r="A686" s="38"/>
    </row>
    <row r="687" spans="1:1" ht="15.75" customHeight="1">
      <c r="A687" s="38"/>
    </row>
    <row r="688" spans="1:1" ht="15.75" customHeight="1">
      <c r="A688" s="38"/>
    </row>
    <row r="689" spans="1:1" ht="15.75" customHeight="1">
      <c r="A689" s="38"/>
    </row>
    <row r="690" spans="1:1" ht="15.75" customHeight="1">
      <c r="A690" s="38"/>
    </row>
    <row r="691" spans="1:1" ht="15.75" customHeight="1">
      <c r="A691" s="38"/>
    </row>
    <row r="692" spans="1:1" ht="15.75" customHeight="1">
      <c r="A692" s="38"/>
    </row>
    <row r="693" spans="1:1" ht="15.75" customHeight="1">
      <c r="A693" s="38"/>
    </row>
    <row r="694" spans="1:1" ht="15.75" customHeight="1">
      <c r="A694" s="38"/>
    </row>
    <row r="695" spans="1:1" ht="15.75" customHeight="1">
      <c r="A695" s="38"/>
    </row>
    <row r="696" spans="1:1" ht="15.75" customHeight="1">
      <c r="A696" s="38"/>
    </row>
    <row r="697" spans="1:1" ht="15.75" customHeight="1">
      <c r="A697" s="38"/>
    </row>
    <row r="698" spans="1:1" ht="15.75" customHeight="1">
      <c r="A698" s="38"/>
    </row>
    <row r="699" spans="1:1" ht="15.75" customHeight="1">
      <c r="A699" s="38"/>
    </row>
    <row r="700" spans="1:1" ht="15.75" customHeight="1">
      <c r="A700" s="38"/>
    </row>
    <row r="701" spans="1:1" ht="15.75" customHeight="1">
      <c r="A701" s="38"/>
    </row>
    <row r="702" spans="1:1" ht="15.75" customHeight="1">
      <c r="A702" s="38"/>
    </row>
    <row r="703" spans="1:1" ht="15.75" customHeight="1">
      <c r="A703" s="38"/>
    </row>
    <row r="704" spans="1:1" ht="15.75" customHeight="1">
      <c r="A704" s="38"/>
    </row>
    <row r="705" spans="1:1" ht="15.75" customHeight="1">
      <c r="A705" s="38"/>
    </row>
    <row r="706" spans="1:1" ht="15.75" customHeight="1">
      <c r="A706" s="38"/>
    </row>
    <row r="707" spans="1:1" ht="15.75" customHeight="1">
      <c r="A707" s="38"/>
    </row>
    <row r="708" spans="1:1" ht="15.75" customHeight="1">
      <c r="A708" s="38"/>
    </row>
    <row r="709" spans="1:1" ht="15.75" customHeight="1">
      <c r="A709" s="38"/>
    </row>
    <row r="710" spans="1:1" ht="15.75" customHeight="1">
      <c r="A710" s="38"/>
    </row>
    <row r="711" spans="1:1" ht="15.75" customHeight="1">
      <c r="A711" s="38"/>
    </row>
    <row r="712" spans="1:1" ht="15.75" customHeight="1">
      <c r="A712" s="38"/>
    </row>
    <row r="713" spans="1:1" ht="15.75" customHeight="1">
      <c r="A713" s="38"/>
    </row>
    <row r="714" spans="1:1" ht="15.75" customHeight="1">
      <c r="A714" s="38"/>
    </row>
    <row r="715" spans="1:1" ht="15.75" customHeight="1">
      <c r="A715" s="38"/>
    </row>
    <row r="716" spans="1:1" ht="15.75" customHeight="1">
      <c r="A716" s="38"/>
    </row>
    <row r="717" spans="1:1" ht="15.75" customHeight="1">
      <c r="A717" s="38"/>
    </row>
    <row r="718" spans="1:1" ht="15.75" customHeight="1">
      <c r="A718" s="38"/>
    </row>
    <row r="719" spans="1:1" ht="15.75" customHeight="1">
      <c r="A719" s="38"/>
    </row>
    <row r="720" spans="1:1" ht="15.75" customHeight="1">
      <c r="A720" s="38"/>
    </row>
    <row r="721" spans="1:1" ht="15.75" customHeight="1">
      <c r="A721" s="38"/>
    </row>
    <row r="722" spans="1:1" ht="15.75" customHeight="1">
      <c r="A722" s="38"/>
    </row>
    <row r="723" spans="1:1" ht="15.75" customHeight="1">
      <c r="A723" s="38"/>
    </row>
    <row r="724" spans="1:1" ht="15.75" customHeight="1">
      <c r="A724" s="38"/>
    </row>
    <row r="725" spans="1:1" ht="15.75" customHeight="1">
      <c r="A725" s="38"/>
    </row>
    <row r="726" spans="1:1" ht="15.75" customHeight="1">
      <c r="A726" s="38"/>
    </row>
    <row r="727" spans="1:1" ht="15.75" customHeight="1">
      <c r="A727" s="38"/>
    </row>
    <row r="728" spans="1:1" ht="15.75" customHeight="1">
      <c r="A728" s="38"/>
    </row>
    <row r="729" spans="1:1" ht="15.75" customHeight="1">
      <c r="A729" s="38"/>
    </row>
    <row r="730" spans="1:1" ht="15.75" customHeight="1">
      <c r="A730" s="38"/>
    </row>
    <row r="731" spans="1:1" ht="15.75" customHeight="1">
      <c r="A731" s="38"/>
    </row>
    <row r="732" spans="1:1" ht="15.75" customHeight="1">
      <c r="A732" s="38"/>
    </row>
    <row r="733" spans="1:1" ht="15.75" customHeight="1">
      <c r="A733" s="38"/>
    </row>
    <row r="734" spans="1:1" ht="15.75" customHeight="1">
      <c r="A734" s="38"/>
    </row>
    <row r="735" spans="1:1" ht="15.75" customHeight="1">
      <c r="A735" s="38"/>
    </row>
    <row r="736" spans="1:1" ht="15.75" customHeight="1">
      <c r="A736" s="38"/>
    </row>
    <row r="737" spans="1:1" ht="15.75" customHeight="1">
      <c r="A737" s="38"/>
    </row>
    <row r="738" spans="1:1" ht="15.75" customHeight="1">
      <c r="A738" s="38"/>
    </row>
    <row r="739" spans="1:1" ht="15.75" customHeight="1">
      <c r="A739" s="38"/>
    </row>
    <row r="740" spans="1:1" ht="15.75" customHeight="1">
      <c r="A740" s="38"/>
    </row>
    <row r="741" spans="1:1" ht="15.75" customHeight="1">
      <c r="A741" s="38"/>
    </row>
    <row r="742" spans="1:1" ht="15.75" customHeight="1">
      <c r="A742" s="38"/>
    </row>
    <row r="743" spans="1:1" ht="15.75" customHeight="1">
      <c r="A743" s="38"/>
    </row>
    <row r="744" spans="1:1" ht="15.75" customHeight="1">
      <c r="A744" s="38"/>
    </row>
    <row r="745" spans="1:1" ht="15.75" customHeight="1">
      <c r="A745" s="38"/>
    </row>
    <row r="746" spans="1:1" ht="15.75" customHeight="1">
      <c r="A746" s="38"/>
    </row>
    <row r="747" spans="1:1" ht="15.75" customHeight="1">
      <c r="A747" s="38"/>
    </row>
    <row r="748" spans="1:1" ht="15.75" customHeight="1">
      <c r="A748" s="38"/>
    </row>
    <row r="749" spans="1:1" ht="15.75" customHeight="1">
      <c r="A749" s="38"/>
    </row>
    <row r="750" spans="1:1" ht="15.75" customHeight="1">
      <c r="A750" s="38"/>
    </row>
    <row r="751" spans="1:1" ht="15.75" customHeight="1">
      <c r="A751" s="38"/>
    </row>
    <row r="752" spans="1:1" ht="15.75" customHeight="1">
      <c r="A752" s="38"/>
    </row>
    <row r="753" spans="1:1" ht="15.75" customHeight="1">
      <c r="A753" s="38"/>
    </row>
    <row r="754" spans="1:1" ht="15.75" customHeight="1">
      <c r="A754" s="38"/>
    </row>
    <row r="755" spans="1:1" ht="15.75" customHeight="1">
      <c r="A755" s="38"/>
    </row>
    <row r="756" spans="1:1" ht="15.75" customHeight="1">
      <c r="A756" s="38"/>
    </row>
    <row r="757" spans="1:1" ht="15.75" customHeight="1">
      <c r="A757" s="38"/>
    </row>
    <row r="758" spans="1:1" ht="15.75" customHeight="1">
      <c r="A758" s="38"/>
    </row>
    <row r="759" spans="1:1" ht="15.75" customHeight="1">
      <c r="A759" s="38"/>
    </row>
    <row r="760" spans="1:1" ht="15.75" customHeight="1">
      <c r="A760" s="38"/>
    </row>
    <row r="761" spans="1:1" ht="15.75" customHeight="1">
      <c r="A761" s="38"/>
    </row>
    <row r="762" spans="1:1" ht="15.75" customHeight="1">
      <c r="A762" s="38"/>
    </row>
    <row r="763" spans="1:1" ht="15.75" customHeight="1">
      <c r="A763" s="38"/>
    </row>
    <row r="764" spans="1:1" ht="15.75" customHeight="1">
      <c r="A764" s="38"/>
    </row>
    <row r="765" spans="1:1" ht="15.75" customHeight="1">
      <c r="A765" s="38"/>
    </row>
    <row r="766" spans="1:1" ht="15.75" customHeight="1">
      <c r="A766" s="38"/>
    </row>
    <row r="767" spans="1:1" ht="15.75" customHeight="1">
      <c r="A767" s="38"/>
    </row>
    <row r="768" spans="1:1" ht="15.75" customHeight="1">
      <c r="A768" s="38"/>
    </row>
    <row r="769" spans="1:1" ht="15.75" customHeight="1">
      <c r="A769" s="38"/>
    </row>
    <row r="770" spans="1:1" ht="15.75" customHeight="1">
      <c r="A770" s="38"/>
    </row>
    <row r="771" spans="1:1" ht="15.75" customHeight="1">
      <c r="A771" s="38"/>
    </row>
    <row r="772" spans="1:1" ht="15.75" customHeight="1">
      <c r="A772" s="38"/>
    </row>
    <row r="773" spans="1:1" ht="15.75" customHeight="1">
      <c r="A773" s="38"/>
    </row>
    <row r="774" spans="1:1" ht="15.75" customHeight="1">
      <c r="A774" s="38"/>
    </row>
    <row r="775" spans="1:1" ht="15.75" customHeight="1">
      <c r="A775" s="38"/>
    </row>
    <row r="776" spans="1:1" ht="15.75" customHeight="1">
      <c r="A776" s="38"/>
    </row>
    <row r="777" spans="1:1" ht="15.75" customHeight="1">
      <c r="A777" s="38"/>
    </row>
    <row r="778" spans="1:1" ht="15.75" customHeight="1">
      <c r="A778" s="38"/>
    </row>
    <row r="779" spans="1:1" ht="15.75" customHeight="1">
      <c r="A779" s="38"/>
    </row>
    <row r="780" spans="1:1" ht="15.75" customHeight="1">
      <c r="A780" s="38"/>
    </row>
    <row r="781" spans="1:1" ht="15.75" customHeight="1">
      <c r="A781" s="38"/>
    </row>
    <row r="782" spans="1:1" ht="15.75" customHeight="1">
      <c r="A782" s="38"/>
    </row>
    <row r="783" spans="1:1" ht="15.75" customHeight="1">
      <c r="A783" s="38"/>
    </row>
    <row r="784" spans="1:1" ht="15.75" customHeight="1">
      <c r="A784" s="38"/>
    </row>
    <row r="785" spans="1:1" ht="15.75" customHeight="1">
      <c r="A785" s="38"/>
    </row>
    <row r="786" spans="1:1" ht="15.75" customHeight="1">
      <c r="A786" s="38"/>
    </row>
    <row r="787" spans="1:1" ht="15.75" customHeight="1">
      <c r="A787" s="38"/>
    </row>
    <row r="788" spans="1:1" ht="15.75" customHeight="1">
      <c r="A788" s="38"/>
    </row>
    <row r="789" spans="1:1" ht="15.75" customHeight="1">
      <c r="A789" s="38"/>
    </row>
    <row r="790" spans="1:1" ht="15.75" customHeight="1">
      <c r="A790" s="38"/>
    </row>
    <row r="791" spans="1:1" ht="15.75" customHeight="1">
      <c r="A791" s="38"/>
    </row>
    <row r="792" spans="1:1" ht="15.75" customHeight="1">
      <c r="A792" s="38"/>
    </row>
    <row r="793" spans="1:1" ht="15.75" customHeight="1">
      <c r="A793" s="38"/>
    </row>
    <row r="794" spans="1:1" ht="15.75" customHeight="1">
      <c r="A794" s="38"/>
    </row>
    <row r="795" spans="1:1" ht="15.75" customHeight="1">
      <c r="A795" s="38"/>
    </row>
    <row r="796" spans="1:1" ht="15.75" customHeight="1">
      <c r="A796" s="38"/>
    </row>
    <row r="797" spans="1:1" ht="15.75" customHeight="1">
      <c r="A797" s="38"/>
    </row>
    <row r="798" spans="1:1" ht="15.75" customHeight="1">
      <c r="A798" s="38"/>
    </row>
    <row r="799" spans="1:1" ht="15.75" customHeight="1">
      <c r="A799" s="38"/>
    </row>
    <row r="800" spans="1:1" ht="15.75" customHeight="1">
      <c r="A800" s="38"/>
    </row>
    <row r="801" spans="1:1" ht="15.75" customHeight="1">
      <c r="A801" s="38"/>
    </row>
    <row r="802" spans="1:1" ht="15.75" customHeight="1">
      <c r="A802" s="38"/>
    </row>
    <row r="803" spans="1:1" ht="15.75" customHeight="1">
      <c r="A803" s="38"/>
    </row>
    <row r="804" spans="1:1" ht="15.75" customHeight="1">
      <c r="A804" s="38"/>
    </row>
    <row r="805" spans="1:1" ht="15.75" customHeight="1">
      <c r="A805" s="38"/>
    </row>
    <row r="806" spans="1:1" ht="15.75" customHeight="1">
      <c r="A806" s="38"/>
    </row>
    <row r="807" spans="1:1" ht="15.75" customHeight="1">
      <c r="A807" s="38"/>
    </row>
    <row r="808" spans="1:1" ht="15.75" customHeight="1">
      <c r="A808" s="38"/>
    </row>
    <row r="809" spans="1:1" ht="15.75" customHeight="1">
      <c r="A809" s="38"/>
    </row>
    <row r="810" spans="1:1" ht="15.75" customHeight="1">
      <c r="A810" s="38"/>
    </row>
    <row r="811" spans="1:1" ht="15.75" customHeight="1">
      <c r="A811" s="38"/>
    </row>
    <row r="812" spans="1:1" ht="15.75" customHeight="1">
      <c r="A812" s="38"/>
    </row>
    <row r="813" spans="1:1" ht="15.75" customHeight="1">
      <c r="A813" s="38"/>
    </row>
    <row r="814" spans="1:1" ht="15.75" customHeight="1">
      <c r="A814" s="38"/>
    </row>
    <row r="815" spans="1:1" ht="15.75" customHeight="1">
      <c r="A815" s="38"/>
    </row>
    <row r="816" spans="1:1" ht="15.75" customHeight="1">
      <c r="A816" s="38"/>
    </row>
    <row r="817" spans="1:1" ht="15.75" customHeight="1">
      <c r="A817" s="38"/>
    </row>
    <row r="818" spans="1:1" ht="15.75" customHeight="1">
      <c r="A818" s="38"/>
    </row>
    <row r="819" spans="1:1" ht="15.75" customHeight="1">
      <c r="A819" s="38"/>
    </row>
    <row r="820" spans="1:1" ht="15.75" customHeight="1">
      <c r="A820" s="38"/>
    </row>
    <row r="821" spans="1:1" ht="15.75" customHeight="1">
      <c r="A821" s="38"/>
    </row>
    <row r="822" spans="1:1" ht="15.75" customHeight="1">
      <c r="A822" s="38"/>
    </row>
    <row r="823" spans="1:1" ht="15.75" customHeight="1">
      <c r="A823" s="38"/>
    </row>
    <row r="824" spans="1:1" ht="15.75" customHeight="1">
      <c r="A824" s="38"/>
    </row>
    <row r="825" spans="1:1" ht="15.75" customHeight="1">
      <c r="A825" s="38"/>
    </row>
    <row r="826" spans="1:1" ht="15.75" customHeight="1">
      <c r="A826" s="38"/>
    </row>
    <row r="827" spans="1:1" ht="15.75" customHeight="1">
      <c r="A827" s="38"/>
    </row>
    <row r="828" spans="1:1" ht="15.75" customHeight="1">
      <c r="A828" s="38"/>
    </row>
    <row r="829" spans="1:1" ht="15.75" customHeight="1">
      <c r="A829" s="38"/>
    </row>
    <row r="830" spans="1:1" ht="15.75" customHeight="1">
      <c r="A830" s="38"/>
    </row>
    <row r="831" spans="1:1" ht="15.75" customHeight="1">
      <c r="A831" s="38"/>
    </row>
    <row r="832" spans="1:1" ht="15.75" customHeight="1">
      <c r="A832" s="38"/>
    </row>
    <row r="833" spans="1:1" ht="15.75" customHeight="1">
      <c r="A833" s="38"/>
    </row>
    <row r="834" spans="1:1" ht="15.75" customHeight="1">
      <c r="A834" s="38"/>
    </row>
    <row r="835" spans="1:1" ht="15.75" customHeight="1">
      <c r="A835" s="38"/>
    </row>
    <row r="836" spans="1:1" ht="15.75" customHeight="1">
      <c r="A836" s="38"/>
    </row>
    <row r="837" spans="1:1" ht="15.75" customHeight="1">
      <c r="A837" s="38"/>
    </row>
    <row r="838" spans="1:1" ht="15.75" customHeight="1">
      <c r="A838" s="38"/>
    </row>
    <row r="839" spans="1:1" ht="15.75" customHeight="1">
      <c r="A839" s="38"/>
    </row>
    <row r="840" spans="1:1" ht="15.75" customHeight="1">
      <c r="A840" s="38"/>
    </row>
    <row r="841" spans="1:1" ht="15.75" customHeight="1">
      <c r="A841" s="38"/>
    </row>
    <row r="842" spans="1:1" ht="15.75" customHeight="1">
      <c r="A842" s="38"/>
    </row>
    <row r="843" spans="1:1" ht="15.75" customHeight="1">
      <c r="A843" s="38"/>
    </row>
    <row r="844" spans="1:1" ht="15.75" customHeight="1">
      <c r="A844" s="38"/>
    </row>
    <row r="845" spans="1:1" ht="15.75" customHeight="1">
      <c r="A845" s="38"/>
    </row>
    <row r="846" spans="1:1" ht="15.75" customHeight="1">
      <c r="A846" s="38"/>
    </row>
    <row r="847" spans="1:1" ht="15.75" customHeight="1">
      <c r="A847" s="38"/>
    </row>
    <row r="848" spans="1:1" ht="15.75" customHeight="1">
      <c r="A848" s="38"/>
    </row>
    <row r="849" spans="1:1" ht="15.75" customHeight="1">
      <c r="A849" s="38"/>
    </row>
    <row r="850" spans="1:1" ht="15.75" customHeight="1">
      <c r="A850" s="38"/>
    </row>
    <row r="851" spans="1:1" ht="15.75" customHeight="1">
      <c r="A851" s="38"/>
    </row>
    <row r="852" spans="1:1" ht="15.75" customHeight="1">
      <c r="A852" s="38"/>
    </row>
    <row r="853" spans="1:1" ht="15.75" customHeight="1">
      <c r="A853" s="38"/>
    </row>
    <row r="854" spans="1:1" ht="15.75" customHeight="1">
      <c r="A854" s="38"/>
    </row>
    <row r="855" spans="1:1" ht="15.75" customHeight="1">
      <c r="A855" s="38"/>
    </row>
    <row r="856" spans="1:1" ht="15.75" customHeight="1">
      <c r="A856" s="38"/>
    </row>
    <row r="857" spans="1:1" ht="15.75" customHeight="1">
      <c r="A857" s="38"/>
    </row>
    <row r="858" spans="1:1" ht="15.75" customHeight="1">
      <c r="A858" s="38"/>
    </row>
    <row r="859" spans="1:1" ht="15.75" customHeight="1">
      <c r="A859" s="38"/>
    </row>
    <row r="860" spans="1:1" ht="15.75" customHeight="1">
      <c r="A860" s="38"/>
    </row>
    <row r="861" spans="1:1" ht="15.75" customHeight="1">
      <c r="A861" s="38"/>
    </row>
    <row r="862" spans="1:1" ht="15.75" customHeight="1">
      <c r="A862" s="38"/>
    </row>
    <row r="863" spans="1:1" ht="15.75" customHeight="1">
      <c r="A863" s="38"/>
    </row>
    <row r="864" spans="1:1" ht="15.75" customHeight="1">
      <c r="A864" s="38"/>
    </row>
    <row r="865" spans="1:1" ht="15.75" customHeight="1">
      <c r="A865" s="38"/>
    </row>
    <row r="866" spans="1:1" ht="15.75" customHeight="1">
      <c r="A866" s="38"/>
    </row>
    <row r="867" spans="1:1" ht="15.75" customHeight="1">
      <c r="A867" s="38"/>
    </row>
    <row r="868" spans="1:1" ht="15.75" customHeight="1">
      <c r="A868" s="38"/>
    </row>
    <row r="869" spans="1:1" ht="15.75" customHeight="1">
      <c r="A869" s="38"/>
    </row>
    <row r="870" spans="1:1" ht="15.75" customHeight="1">
      <c r="A870" s="38"/>
    </row>
    <row r="871" spans="1:1" ht="15.75" customHeight="1">
      <c r="A871" s="38"/>
    </row>
    <row r="872" spans="1:1" ht="15.75" customHeight="1">
      <c r="A872" s="38"/>
    </row>
    <row r="873" spans="1:1" ht="15.75" customHeight="1">
      <c r="A873" s="38"/>
    </row>
    <row r="874" spans="1:1" ht="15.75" customHeight="1">
      <c r="A874" s="38"/>
    </row>
    <row r="875" spans="1:1" ht="15.75" customHeight="1">
      <c r="A875" s="38"/>
    </row>
    <row r="876" spans="1:1" ht="15.75" customHeight="1">
      <c r="A876" s="38"/>
    </row>
    <row r="877" spans="1:1" ht="15.75" customHeight="1">
      <c r="A877" s="38"/>
    </row>
    <row r="878" spans="1:1" ht="15.75" customHeight="1">
      <c r="A878" s="38"/>
    </row>
    <row r="879" spans="1:1" ht="15.75" customHeight="1">
      <c r="A879" s="38"/>
    </row>
    <row r="880" spans="1:1" ht="15.75" customHeight="1">
      <c r="A880" s="38"/>
    </row>
    <row r="881" spans="1:1" ht="15.75" customHeight="1">
      <c r="A881" s="38"/>
    </row>
    <row r="882" spans="1:1" ht="15.75" customHeight="1">
      <c r="A882" s="38"/>
    </row>
    <row r="883" spans="1:1" ht="15.75" customHeight="1">
      <c r="A883" s="38"/>
    </row>
    <row r="884" spans="1:1" ht="15.75" customHeight="1">
      <c r="A884" s="38"/>
    </row>
    <row r="885" spans="1:1" ht="15.75" customHeight="1">
      <c r="A885" s="38"/>
    </row>
    <row r="886" spans="1:1" ht="15.75" customHeight="1">
      <c r="A886" s="38"/>
    </row>
    <row r="887" spans="1:1" ht="15.75" customHeight="1">
      <c r="A887" s="38"/>
    </row>
    <row r="888" spans="1:1" ht="15.75" customHeight="1">
      <c r="A888" s="38"/>
    </row>
    <row r="889" spans="1:1" ht="15.75" customHeight="1">
      <c r="A889" s="38"/>
    </row>
    <row r="890" spans="1:1" ht="15.75" customHeight="1">
      <c r="A890" s="38"/>
    </row>
    <row r="891" spans="1:1" ht="15.75" customHeight="1">
      <c r="A891" s="38"/>
    </row>
    <row r="892" spans="1:1" ht="15.75" customHeight="1">
      <c r="A892" s="38"/>
    </row>
    <row r="893" spans="1:1" ht="15.75" customHeight="1">
      <c r="A893" s="38"/>
    </row>
    <row r="894" spans="1:1" ht="15.75" customHeight="1">
      <c r="A894" s="38"/>
    </row>
    <row r="895" spans="1:1" ht="15.75" customHeight="1">
      <c r="A895" s="38"/>
    </row>
    <row r="896" spans="1:1" ht="15.75" customHeight="1">
      <c r="A896" s="38"/>
    </row>
    <row r="897" spans="1:1" ht="15.75" customHeight="1">
      <c r="A897" s="38"/>
    </row>
    <row r="898" spans="1:1" ht="15.75" customHeight="1">
      <c r="A898" s="38"/>
    </row>
    <row r="899" spans="1:1" ht="15.75" customHeight="1">
      <c r="A899" s="38"/>
    </row>
    <row r="900" spans="1:1" ht="15.75" customHeight="1">
      <c r="A900" s="38"/>
    </row>
    <row r="901" spans="1:1" ht="15.75" customHeight="1">
      <c r="A901" s="38"/>
    </row>
    <row r="902" spans="1:1" ht="15.75" customHeight="1">
      <c r="A902" s="38"/>
    </row>
    <row r="903" spans="1:1" ht="15.75" customHeight="1">
      <c r="A903" s="38"/>
    </row>
    <row r="904" spans="1:1" ht="15.75" customHeight="1">
      <c r="A904" s="38"/>
    </row>
    <row r="905" spans="1:1" ht="15.75" customHeight="1">
      <c r="A905" s="38"/>
    </row>
    <row r="906" spans="1:1" ht="15.75" customHeight="1">
      <c r="A906" s="38"/>
    </row>
    <row r="907" spans="1:1" ht="15.75" customHeight="1">
      <c r="A907" s="38"/>
    </row>
    <row r="908" spans="1:1" ht="15.75" customHeight="1">
      <c r="A908" s="38"/>
    </row>
    <row r="909" spans="1:1" ht="15.75" customHeight="1">
      <c r="A909" s="38"/>
    </row>
    <row r="910" spans="1:1" ht="15.75" customHeight="1">
      <c r="A910" s="38"/>
    </row>
    <row r="911" spans="1:1" ht="15.75" customHeight="1">
      <c r="A911" s="38"/>
    </row>
    <row r="912" spans="1:1" ht="15.75" customHeight="1">
      <c r="A912" s="38"/>
    </row>
    <row r="913" spans="1:1" ht="15.75" customHeight="1">
      <c r="A913" s="38"/>
    </row>
    <row r="914" spans="1:1" ht="15.75" customHeight="1">
      <c r="A914" s="38"/>
    </row>
    <row r="915" spans="1:1" ht="15.75" customHeight="1">
      <c r="A915" s="38"/>
    </row>
    <row r="916" spans="1:1" ht="15.75" customHeight="1">
      <c r="A916" s="38"/>
    </row>
    <row r="917" spans="1:1" ht="15.75" customHeight="1">
      <c r="A917" s="38"/>
    </row>
    <row r="918" spans="1:1" ht="15.75" customHeight="1">
      <c r="A918" s="38"/>
    </row>
    <row r="919" spans="1:1" ht="15.75" customHeight="1">
      <c r="A919" s="38"/>
    </row>
    <row r="920" spans="1:1" ht="15.75" customHeight="1">
      <c r="A920" s="38"/>
    </row>
    <row r="921" spans="1:1" ht="15.75" customHeight="1">
      <c r="A921" s="38"/>
    </row>
    <row r="922" spans="1:1" ht="15.75" customHeight="1">
      <c r="A922" s="38"/>
    </row>
    <row r="923" spans="1:1" ht="15.75" customHeight="1">
      <c r="A923" s="38"/>
    </row>
    <row r="924" spans="1:1" ht="15.75" customHeight="1">
      <c r="A924" s="38"/>
    </row>
    <row r="925" spans="1:1" ht="15.75" customHeight="1">
      <c r="A925" s="38"/>
    </row>
    <row r="926" spans="1:1" ht="15.75" customHeight="1">
      <c r="A926" s="38"/>
    </row>
    <row r="927" spans="1:1" ht="15.75" customHeight="1">
      <c r="A927" s="38"/>
    </row>
    <row r="928" spans="1:1" ht="15.75" customHeight="1">
      <c r="A928" s="38"/>
    </row>
    <row r="929" spans="1:1" ht="15.75" customHeight="1">
      <c r="A929" s="38"/>
    </row>
    <row r="930" spans="1:1" ht="15.75" customHeight="1">
      <c r="A930" s="38"/>
    </row>
    <row r="931" spans="1:1" ht="15.75" customHeight="1">
      <c r="A931" s="38"/>
    </row>
    <row r="932" spans="1:1" ht="15.75" customHeight="1">
      <c r="A932" s="38"/>
    </row>
    <row r="933" spans="1:1" ht="15.75" customHeight="1">
      <c r="A933" s="38"/>
    </row>
    <row r="934" spans="1:1" ht="15.75" customHeight="1">
      <c r="A934" s="38"/>
    </row>
    <row r="935" spans="1:1" ht="15.75" customHeight="1">
      <c r="A935" s="38"/>
    </row>
    <row r="936" spans="1:1" ht="15.75" customHeight="1">
      <c r="A936" s="38"/>
    </row>
    <row r="937" spans="1:1" ht="15.75" customHeight="1">
      <c r="A937" s="38"/>
    </row>
    <row r="938" spans="1:1" ht="15.75" customHeight="1">
      <c r="A938" s="38"/>
    </row>
    <row r="939" spans="1:1" ht="15.75" customHeight="1">
      <c r="A939" s="38"/>
    </row>
    <row r="940" spans="1:1" ht="15.75" customHeight="1">
      <c r="A940" s="38"/>
    </row>
    <row r="941" spans="1:1" ht="15.75" customHeight="1">
      <c r="A941" s="38"/>
    </row>
    <row r="942" spans="1:1" ht="15.75" customHeight="1">
      <c r="A942" s="38"/>
    </row>
    <row r="943" spans="1:1" ht="15.75" customHeight="1">
      <c r="A943" s="38"/>
    </row>
    <row r="944" spans="1:1" ht="15.75" customHeight="1">
      <c r="A944" s="38"/>
    </row>
    <row r="945" spans="1:1" ht="15.75" customHeight="1">
      <c r="A945" s="38"/>
    </row>
    <row r="946" spans="1:1" ht="15.75" customHeight="1">
      <c r="A946" s="38"/>
    </row>
    <row r="947" spans="1:1" ht="15.75" customHeight="1">
      <c r="A947" s="38"/>
    </row>
    <row r="948" spans="1:1" ht="15.75" customHeight="1">
      <c r="A948" s="38"/>
    </row>
    <row r="949" spans="1:1" ht="15.75" customHeight="1">
      <c r="A949" s="38"/>
    </row>
    <row r="950" spans="1:1" ht="15.75" customHeight="1">
      <c r="A950" s="38"/>
    </row>
    <row r="951" spans="1:1" ht="15.75" customHeight="1">
      <c r="A951" s="38"/>
    </row>
    <row r="952" spans="1:1" ht="15.75" customHeight="1">
      <c r="A952" s="38"/>
    </row>
    <row r="953" spans="1:1" ht="15.75" customHeight="1">
      <c r="A953" s="38"/>
    </row>
    <row r="954" spans="1:1" ht="15.75" customHeight="1">
      <c r="A954" s="38"/>
    </row>
    <row r="955" spans="1:1" ht="15.75" customHeight="1">
      <c r="A955" s="38"/>
    </row>
    <row r="956" spans="1:1" ht="15.75" customHeight="1">
      <c r="A956" s="38"/>
    </row>
    <row r="957" spans="1:1" ht="15.75" customHeight="1">
      <c r="A957" s="38"/>
    </row>
    <row r="958" spans="1:1" ht="15.75" customHeight="1">
      <c r="A958" s="38"/>
    </row>
    <row r="959" spans="1:1" ht="15.75" customHeight="1">
      <c r="A959" s="38"/>
    </row>
    <row r="960" spans="1:1" ht="15.75" customHeight="1">
      <c r="A960" s="38"/>
    </row>
    <row r="961" spans="1:1" ht="15.75" customHeight="1">
      <c r="A961" s="38"/>
    </row>
    <row r="962" spans="1:1" ht="15.75" customHeight="1">
      <c r="A962" s="38"/>
    </row>
    <row r="963" spans="1:1" ht="15.75" customHeight="1">
      <c r="A963" s="38"/>
    </row>
    <row r="964" spans="1:1" ht="15.75" customHeight="1">
      <c r="A964" s="38"/>
    </row>
    <row r="965" spans="1:1" ht="15.75" customHeight="1">
      <c r="A965" s="38"/>
    </row>
    <row r="966" spans="1:1" ht="15.75" customHeight="1">
      <c r="A966" s="38"/>
    </row>
    <row r="967" spans="1:1" ht="15.75" customHeight="1">
      <c r="A967" s="38"/>
    </row>
    <row r="968" spans="1:1" ht="15.75" customHeight="1">
      <c r="A968" s="38"/>
    </row>
    <row r="969" spans="1:1" ht="15.75" customHeight="1">
      <c r="A969" s="38"/>
    </row>
    <row r="970" spans="1:1" ht="15.75" customHeight="1">
      <c r="A970" s="38"/>
    </row>
    <row r="971" spans="1:1" ht="15.75" customHeight="1">
      <c r="A971" s="38"/>
    </row>
    <row r="972" spans="1:1" ht="15.75" customHeight="1">
      <c r="A972" s="38"/>
    </row>
    <row r="973" spans="1:1" ht="15.75" customHeight="1">
      <c r="A973" s="38"/>
    </row>
    <row r="974" spans="1:1" ht="15.75" customHeight="1">
      <c r="A974" s="38"/>
    </row>
    <row r="975" spans="1:1" ht="15.75" customHeight="1">
      <c r="A975" s="38"/>
    </row>
    <row r="976" spans="1:1" ht="15.75" customHeight="1">
      <c r="A976" s="38"/>
    </row>
    <row r="977" spans="1:1" ht="15.75" customHeight="1">
      <c r="A977" s="38"/>
    </row>
    <row r="978" spans="1:1" ht="15.75" customHeight="1">
      <c r="A978" s="38"/>
    </row>
    <row r="979" spans="1:1" ht="15.75" customHeight="1">
      <c r="A979" s="38"/>
    </row>
    <row r="980" spans="1:1" ht="15.75" customHeight="1">
      <c r="A980" s="38"/>
    </row>
    <row r="981" spans="1:1" ht="15.75" customHeight="1">
      <c r="A981" s="38"/>
    </row>
    <row r="982" spans="1:1" ht="15.75" customHeight="1">
      <c r="A982" s="38"/>
    </row>
    <row r="983" spans="1:1" ht="15.75" customHeight="1">
      <c r="A983" s="38"/>
    </row>
    <row r="984" spans="1:1" ht="15.75" customHeight="1">
      <c r="A984" s="38"/>
    </row>
    <row r="985" spans="1:1" ht="15.75" customHeight="1">
      <c r="A985" s="38"/>
    </row>
    <row r="986" spans="1:1" ht="15.75" customHeight="1">
      <c r="A986" s="38"/>
    </row>
    <row r="987" spans="1:1" ht="15.75" customHeight="1">
      <c r="A987" s="38"/>
    </row>
    <row r="988" spans="1:1" ht="15.75" customHeight="1">
      <c r="A988" s="38"/>
    </row>
    <row r="989" spans="1:1" ht="15.75" customHeight="1">
      <c r="A989" s="38"/>
    </row>
    <row r="990" spans="1:1" ht="15.75" customHeight="1">
      <c r="A990" s="38"/>
    </row>
    <row r="991" spans="1:1" ht="15.75" customHeight="1">
      <c r="A991" s="38"/>
    </row>
    <row r="992" spans="1:1" ht="15.75" customHeight="1">
      <c r="A992" s="38"/>
    </row>
    <row r="993" spans="1:1" ht="15.75" customHeight="1">
      <c r="A993" s="38"/>
    </row>
    <row r="994" spans="1:1" ht="15.75" customHeight="1">
      <c r="A994" s="38"/>
    </row>
    <row r="995" spans="1:1" ht="15.75" customHeight="1">
      <c r="A995" s="38"/>
    </row>
    <row r="996" spans="1:1" ht="15.75" customHeight="1">
      <c r="A996" s="38"/>
    </row>
    <row r="997" spans="1:1" ht="15.75" customHeight="1">
      <c r="A997" s="38"/>
    </row>
    <row r="998" spans="1:1" ht="15.75" customHeight="1">
      <c r="A998" s="38"/>
    </row>
    <row r="999" spans="1:1" ht="15.75" customHeight="1">
      <c r="A999" s="38"/>
    </row>
    <row r="1000" spans="1:1" ht="15.75" customHeight="1">
      <c r="A1000" s="38"/>
    </row>
  </sheetData>
  <mergeCells count="2">
    <mergeCell ref="C1:O1"/>
    <mergeCell ref="A21:U24"/>
  </mergeCells>
  <phoneticPr fontId="2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4月葷-國中</vt:lpstr>
      <vt:lpstr>4月葷-國中總表</vt:lpstr>
      <vt:lpstr>4月葷-國小</vt:lpstr>
      <vt:lpstr>4月葷-國小總表</vt:lpstr>
      <vt:lpstr>4月素-國中</vt:lpstr>
      <vt:lpstr>4月素-國中總表</vt:lpstr>
      <vt:lpstr>4月素-國小</vt:lpstr>
      <vt:lpstr>4月素-國小總表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dcterms:created xsi:type="dcterms:W3CDTF">2023-01-12T07:26:38Z</dcterms:created>
  <dcterms:modified xsi:type="dcterms:W3CDTF">2023-03-30T03:49:51Z</dcterms:modified>
</cp:coreProperties>
</file>