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780" windowWidth="10785" windowHeight="8610" tabRatio="829" activeTab="0"/>
  </bookViews>
  <sheets>
    <sheet name="每月蔬菜檢驗暨在地食材統計表" sheetId="1" r:id="rId1"/>
    <sheet name="每月蔬菜檢驗暨在地食材統計表 (2)" sheetId="2" r:id="rId2"/>
    <sheet name="水果統計表" sheetId="3" r:id="rId3"/>
  </sheets>
  <definedNames/>
  <calcPr fullCalcOnLoad="1"/>
</workbook>
</file>

<file path=xl/sharedStrings.xml><?xml version="1.0" encoding="utf-8"?>
<sst xmlns="http://schemas.openxmlformats.org/spreadsheetml/2006/main" count="317" uniqueCount="125">
  <si>
    <t>送檢日期</t>
  </si>
  <si>
    <t>蔬菜名稱</t>
  </si>
  <si>
    <t>午餐用餐日期</t>
  </si>
  <si>
    <t>抑制率%</t>
  </si>
  <si>
    <t>合格</t>
  </si>
  <si>
    <t>不合格</t>
  </si>
  <si>
    <t>P</t>
  </si>
  <si>
    <t>備註：</t>
  </si>
  <si>
    <t xml:space="preserve"> 2.抑制率達35％以上為不合格標準.</t>
  </si>
  <si>
    <t xml:space="preserve"> 1.抑制率0％～34％為合格標準.</t>
  </si>
  <si>
    <t>在地食材</t>
  </si>
  <si>
    <t>非在地食材</t>
  </si>
  <si>
    <t>食材總量</t>
  </si>
  <si>
    <t>每日在地食材
使用率</t>
  </si>
  <si>
    <t>備註</t>
  </si>
  <si>
    <t xml:space="preserve"> 3.在地食材使用率＝使用在地生產之食材數量／食材使用數量</t>
  </si>
  <si>
    <t>每日
用餐人數</t>
  </si>
  <si>
    <t>合計</t>
  </si>
  <si>
    <t>103.03.04</t>
  </si>
  <si>
    <t xml:space="preserve">維爾康食品店廠商03月份蔬果農藥殘留暨在地食材統計表  </t>
  </si>
  <si>
    <t xml:space="preserve">維爾康食品店廠商03月份蔬果農藥殘留暨在地食材統計表  </t>
  </si>
  <si>
    <t>103.03.01</t>
  </si>
  <si>
    <t>103.03.03</t>
  </si>
  <si>
    <t>甘藍</t>
  </si>
  <si>
    <t>胡蘿蔔</t>
  </si>
  <si>
    <t>油菜</t>
  </si>
  <si>
    <t>包頭蓮</t>
  </si>
  <si>
    <t>胡蘿蔔</t>
  </si>
  <si>
    <t>蘿蔔</t>
  </si>
  <si>
    <t>青江白菜</t>
  </si>
  <si>
    <t>103.03.05</t>
  </si>
  <si>
    <t>九層塔</t>
  </si>
  <si>
    <t>韭菜</t>
  </si>
  <si>
    <t>菠菜</t>
  </si>
  <si>
    <t>馬鈴薯</t>
  </si>
  <si>
    <t>棗子</t>
  </si>
  <si>
    <t>103.02.12</t>
  </si>
  <si>
    <t>103.03.07</t>
  </si>
  <si>
    <t>養樂多</t>
  </si>
  <si>
    <t>103.03.11</t>
  </si>
  <si>
    <t>小蕃茄</t>
  </si>
  <si>
    <t>103.03.06</t>
  </si>
  <si>
    <t>胡蘿蔔</t>
  </si>
  <si>
    <t>洋蔥</t>
  </si>
  <si>
    <t>甘藍</t>
  </si>
  <si>
    <t>南瓜</t>
  </si>
  <si>
    <t>薑</t>
  </si>
  <si>
    <t>小白菜</t>
  </si>
  <si>
    <t>茂谷柑</t>
  </si>
  <si>
    <t>食材總量(人數)</t>
  </si>
  <si>
    <t xml:space="preserve">  蔬菜供應商：裕發蔬菜行　                                           檢驗單位：花蓮縣蔬菜運銷合作社</t>
  </si>
  <si>
    <t>柳丁</t>
  </si>
  <si>
    <t>柳丁</t>
  </si>
  <si>
    <t>103.02.28</t>
  </si>
  <si>
    <t>103.03.14</t>
  </si>
  <si>
    <t>茂谷柑</t>
  </si>
  <si>
    <t>103.03.08</t>
  </si>
  <si>
    <t>103.03.10</t>
  </si>
  <si>
    <t>蕃茄</t>
  </si>
  <si>
    <t>油菜</t>
  </si>
  <si>
    <t>大白菜</t>
  </si>
  <si>
    <t>九層塔</t>
  </si>
  <si>
    <t>甘藍</t>
  </si>
  <si>
    <t>103.03.12</t>
  </si>
  <si>
    <t>西洋芹</t>
  </si>
  <si>
    <t>南瓜</t>
  </si>
  <si>
    <t>胡蘿蔔</t>
  </si>
  <si>
    <t>青江白菜</t>
  </si>
  <si>
    <t>103.03.13</t>
  </si>
  <si>
    <t>胡蘿蔔</t>
  </si>
  <si>
    <t>金針菇</t>
  </si>
  <si>
    <t>小白菜</t>
  </si>
  <si>
    <t>103.03.14</t>
  </si>
  <si>
    <t>103.03.21</t>
  </si>
  <si>
    <t>柑橘</t>
  </si>
  <si>
    <t>果汁</t>
  </si>
  <si>
    <t>小蕃茄</t>
  </si>
  <si>
    <t>103.03.25</t>
  </si>
  <si>
    <t>103.03.28</t>
  </si>
  <si>
    <t>103.03.19</t>
  </si>
  <si>
    <t>103.03.15</t>
  </si>
  <si>
    <t>胡瓜</t>
  </si>
  <si>
    <t>蕃茄</t>
  </si>
  <si>
    <t>菠菜</t>
  </si>
  <si>
    <t>103.03.17</t>
  </si>
  <si>
    <t>豆芽</t>
  </si>
  <si>
    <t>韭菜</t>
  </si>
  <si>
    <t>胡蘿蔔</t>
  </si>
  <si>
    <t>馬鈴薯</t>
  </si>
  <si>
    <t>油菜</t>
  </si>
  <si>
    <t>小芥菜</t>
  </si>
  <si>
    <t>西洋芹</t>
  </si>
  <si>
    <t>刈薯</t>
  </si>
  <si>
    <t>胡蘿蔔</t>
  </si>
  <si>
    <t>菠菜</t>
  </si>
  <si>
    <t>103.03.20</t>
  </si>
  <si>
    <t>103.03.18</t>
  </si>
  <si>
    <t>甘藍</t>
  </si>
  <si>
    <t>筍絲</t>
  </si>
  <si>
    <t>小白菜</t>
  </si>
  <si>
    <t>青江白菜</t>
  </si>
  <si>
    <t>甜椒</t>
  </si>
  <si>
    <t>103.03.24</t>
  </si>
  <si>
    <t>103.03.22</t>
  </si>
  <si>
    <t>成功白</t>
  </si>
  <si>
    <t>甘藍</t>
  </si>
  <si>
    <t>103.03.26</t>
  </si>
  <si>
    <t>九層塔</t>
  </si>
  <si>
    <t>甘藷</t>
  </si>
  <si>
    <t>每日在地      食材使用率</t>
  </si>
  <si>
    <t xml:space="preserve">  水果供應商：裕發蔬菜行　                                 檢驗單位：花蓮縣蔬菜運銷合作社</t>
  </si>
  <si>
    <t>103.03.27</t>
  </si>
  <si>
    <t>酸菜</t>
  </si>
  <si>
    <t>洋芹菜</t>
  </si>
  <si>
    <t>胡蘿蔔</t>
  </si>
  <si>
    <t>小白菜</t>
  </si>
  <si>
    <t>青江白菜</t>
  </si>
  <si>
    <t>成功白</t>
  </si>
  <si>
    <t>午餐     用餐日期</t>
  </si>
  <si>
    <t>103.03.29</t>
  </si>
  <si>
    <t>103.03.31</t>
  </si>
  <si>
    <t>油菜</t>
  </si>
  <si>
    <t>小白菜</t>
  </si>
  <si>
    <t>甘藍</t>
  </si>
  <si>
    <t>芋頭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</si>
</sst>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[$€-2]\ #,##0.00_);[Red]\([$€-2]\ #,##0.00\)"/>
    <numFmt numFmtId="182" formatCode="[$-404]AM/PM\ hh:mm:ss"/>
    <numFmt numFmtId="183" formatCode="0.00_);[Red]\(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name val="Wingdings 2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46">
      <selection activeCell="H55" sqref="H55"/>
    </sheetView>
  </sheetViews>
  <sheetFormatPr defaultColWidth="9.00390625" defaultRowHeight="16.5"/>
  <cols>
    <col min="1" max="1" width="10.125" style="1" customWidth="1"/>
    <col min="2" max="2" width="14.00390625" style="1" customWidth="1"/>
    <col min="3" max="3" width="13.375" style="1" customWidth="1"/>
    <col min="4" max="4" width="7.375" style="2" customWidth="1"/>
    <col min="5" max="5" width="7.625" style="2" customWidth="1"/>
    <col min="6" max="6" width="10.625" style="2" customWidth="1"/>
    <col min="7" max="8" width="9.50390625" style="2" customWidth="1"/>
    <col min="9" max="9" width="9.625" style="2" customWidth="1"/>
    <col min="10" max="10" width="12.875" style="2" customWidth="1"/>
    <col min="11" max="11" width="18.25390625" style="2" customWidth="1"/>
    <col min="12" max="16384" width="9.00390625" style="1" customWidth="1"/>
  </cols>
  <sheetData>
    <row r="1" spans="1:11" ht="20.2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0.25" customHeight="1">
      <c r="A2" s="17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>
      <c r="A3" s="18" t="s">
        <v>0</v>
      </c>
      <c r="B3" s="18" t="s">
        <v>2</v>
      </c>
      <c r="C3" s="15" t="s">
        <v>1</v>
      </c>
      <c r="D3" s="13" t="s">
        <v>3</v>
      </c>
      <c r="E3" s="9"/>
      <c r="F3" s="9" t="s">
        <v>12</v>
      </c>
      <c r="G3" s="10"/>
      <c r="H3" s="11"/>
      <c r="I3" s="14" t="s">
        <v>16</v>
      </c>
      <c r="J3" s="12" t="s">
        <v>13</v>
      </c>
      <c r="K3" s="15" t="s">
        <v>14</v>
      </c>
    </row>
    <row r="4" spans="1:11" ht="16.5">
      <c r="A4" s="18"/>
      <c r="B4" s="18"/>
      <c r="C4" s="18"/>
      <c r="D4" s="3" t="s">
        <v>4</v>
      </c>
      <c r="E4" s="5" t="s">
        <v>5</v>
      </c>
      <c r="F4" s="3" t="s">
        <v>11</v>
      </c>
      <c r="G4" s="3" t="s">
        <v>10</v>
      </c>
      <c r="H4" s="3" t="s">
        <v>17</v>
      </c>
      <c r="I4" s="15"/>
      <c r="J4" s="13"/>
      <c r="K4" s="15"/>
    </row>
    <row r="5" spans="1:11" ht="16.5">
      <c r="A5" s="4" t="s">
        <v>21</v>
      </c>
      <c r="B5" s="3" t="s">
        <v>22</v>
      </c>
      <c r="C5" s="3" t="s">
        <v>23</v>
      </c>
      <c r="D5" s="6" t="s">
        <v>6</v>
      </c>
      <c r="E5" s="5"/>
      <c r="F5" s="3">
        <v>0</v>
      </c>
      <c r="G5" s="3">
        <v>100</v>
      </c>
      <c r="H5" s="3">
        <v>100</v>
      </c>
      <c r="I5" s="3">
        <v>4825</v>
      </c>
      <c r="J5" s="3">
        <f>G5/H5*100</f>
        <v>100</v>
      </c>
      <c r="K5" s="3"/>
    </row>
    <row r="6" spans="1:11" ht="16.5">
      <c r="A6" s="4"/>
      <c r="B6" s="4"/>
      <c r="C6" s="3" t="s">
        <v>24</v>
      </c>
      <c r="D6" s="6" t="s">
        <v>6</v>
      </c>
      <c r="E6" s="5"/>
      <c r="F6" s="3">
        <v>15</v>
      </c>
      <c r="G6" s="3">
        <v>0</v>
      </c>
      <c r="H6" s="3">
        <v>15</v>
      </c>
      <c r="I6" s="3"/>
      <c r="J6" s="3">
        <v>0</v>
      </c>
      <c r="K6" s="3"/>
    </row>
    <row r="7" spans="1:11" ht="16.5">
      <c r="A7" s="4"/>
      <c r="B7" s="4"/>
      <c r="C7" s="3" t="s">
        <v>25</v>
      </c>
      <c r="D7" s="6" t="s">
        <v>6</v>
      </c>
      <c r="E7" s="5"/>
      <c r="F7" s="3">
        <v>386</v>
      </c>
      <c r="G7" s="3">
        <v>0</v>
      </c>
      <c r="H7" s="3">
        <v>386</v>
      </c>
      <c r="I7" s="3"/>
      <c r="J7" s="3">
        <v>0</v>
      </c>
      <c r="K7" s="3"/>
    </row>
    <row r="8" spans="1:11" ht="16.5">
      <c r="A8" s="4" t="s">
        <v>21</v>
      </c>
      <c r="B8" s="3" t="s">
        <v>18</v>
      </c>
      <c r="C8" s="3" t="s">
        <v>26</v>
      </c>
      <c r="D8" s="6" t="s">
        <v>6</v>
      </c>
      <c r="E8" s="5"/>
      <c r="F8" s="3">
        <v>0</v>
      </c>
      <c r="G8" s="3">
        <v>240</v>
      </c>
      <c r="H8" s="3">
        <v>240</v>
      </c>
      <c r="I8" s="3">
        <v>4800</v>
      </c>
      <c r="J8" s="3">
        <f aca="true" t="shared" si="0" ref="J8:J61">G8/H8*100</f>
        <v>100</v>
      </c>
      <c r="K8" s="3"/>
    </row>
    <row r="9" spans="1:11" ht="16.5">
      <c r="A9" s="4"/>
      <c r="B9" s="4"/>
      <c r="C9" s="3" t="s">
        <v>27</v>
      </c>
      <c r="D9" s="6" t="s">
        <v>6</v>
      </c>
      <c r="E9" s="5"/>
      <c r="F9" s="3">
        <v>50</v>
      </c>
      <c r="G9" s="3">
        <v>0</v>
      </c>
      <c r="H9" s="3">
        <v>50</v>
      </c>
      <c r="I9" s="3"/>
      <c r="J9" s="3">
        <v>0</v>
      </c>
      <c r="K9" s="3"/>
    </row>
    <row r="10" spans="1:11" ht="16.5">
      <c r="A10" s="4"/>
      <c r="B10" s="4"/>
      <c r="C10" s="3" t="s">
        <v>28</v>
      </c>
      <c r="D10" s="6" t="s">
        <v>6</v>
      </c>
      <c r="E10" s="5"/>
      <c r="F10" s="3">
        <v>0</v>
      </c>
      <c r="G10" s="3">
        <v>70</v>
      </c>
      <c r="H10" s="3">
        <v>70</v>
      </c>
      <c r="I10" s="3"/>
      <c r="J10" s="3">
        <f t="shared" si="0"/>
        <v>100</v>
      </c>
      <c r="K10" s="3"/>
    </row>
    <row r="11" spans="1:11" ht="16.5">
      <c r="A11" s="4"/>
      <c r="B11" s="4"/>
      <c r="C11" s="3" t="s">
        <v>29</v>
      </c>
      <c r="D11" s="6" t="s">
        <v>6</v>
      </c>
      <c r="E11" s="5"/>
      <c r="F11" s="3">
        <v>0</v>
      </c>
      <c r="G11" s="3">
        <v>384</v>
      </c>
      <c r="H11" s="3">
        <v>384</v>
      </c>
      <c r="I11" s="3"/>
      <c r="J11" s="3">
        <f t="shared" si="0"/>
        <v>100</v>
      </c>
      <c r="K11" s="3"/>
    </row>
    <row r="12" spans="1:11" ht="16.5">
      <c r="A12" s="4" t="s">
        <v>21</v>
      </c>
      <c r="B12" s="3" t="s">
        <v>30</v>
      </c>
      <c r="C12" s="3" t="s">
        <v>31</v>
      </c>
      <c r="D12" s="6" t="s">
        <v>6</v>
      </c>
      <c r="E12" s="5"/>
      <c r="F12" s="3">
        <v>20</v>
      </c>
      <c r="G12" s="3">
        <v>0</v>
      </c>
      <c r="H12" s="3">
        <v>20</v>
      </c>
      <c r="I12" s="3">
        <v>4777</v>
      </c>
      <c r="J12" s="3">
        <v>0</v>
      </c>
      <c r="K12" s="3"/>
    </row>
    <row r="13" spans="1:11" ht="16.5">
      <c r="A13" s="4"/>
      <c r="B13" s="4"/>
      <c r="C13" s="3" t="s">
        <v>32</v>
      </c>
      <c r="D13" s="6" t="s">
        <v>6</v>
      </c>
      <c r="E13" s="5"/>
      <c r="F13" s="3">
        <v>0</v>
      </c>
      <c r="G13" s="3">
        <v>5</v>
      </c>
      <c r="H13" s="3">
        <v>5</v>
      </c>
      <c r="I13" s="3"/>
      <c r="J13" s="3">
        <f t="shared" si="0"/>
        <v>100</v>
      </c>
      <c r="K13" s="3"/>
    </row>
    <row r="14" spans="1:11" ht="16.5">
      <c r="A14" s="4"/>
      <c r="B14" s="4"/>
      <c r="C14" s="3" t="s">
        <v>33</v>
      </c>
      <c r="D14" s="6" t="s">
        <v>6</v>
      </c>
      <c r="E14" s="5"/>
      <c r="F14" s="3">
        <v>0</v>
      </c>
      <c r="G14" s="3">
        <v>382</v>
      </c>
      <c r="H14" s="3">
        <v>382</v>
      </c>
      <c r="I14" s="3"/>
      <c r="J14" s="3">
        <f t="shared" si="0"/>
        <v>100</v>
      </c>
      <c r="K14" s="3"/>
    </row>
    <row r="15" spans="1:11" ht="16.5">
      <c r="A15" s="4"/>
      <c r="B15" s="4"/>
      <c r="C15" s="3" t="s">
        <v>34</v>
      </c>
      <c r="D15" s="6" t="s">
        <v>6</v>
      </c>
      <c r="E15" s="5"/>
      <c r="F15" s="3">
        <v>0</v>
      </c>
      <c r="G15" s="3">
        <v>63</v>
      </c>
      <c r="H15" s="3">
        <v>63</v>
      </c>
      <c r="I15" s="3"/>
      <c r="J15" s="3">
        <f t="shared" si="0"/>
        <v>100</v>
      </c>
      <c r="K15" s="3"/>
    </row>
    <row r="16" spans="1:11" ht="16.5">
      <c r="A16" s="4" t="s">
        <v>30</v>
      </c>
      <c r="B16" s="3" t="s">
        <v>41</v>
      </c>
      <c r="C16" s="3" t="s">
        <v>42</v>
      </c>
      <c r="D16" s="6" t="s">
        <v>6</v>
      </c>
      <c r="E16" s="5"/>
      <c r="F16" s="3">
        <v>15</v>
      </c>
      <c r="G16" s="3">
        <v>0</v>
      </c>
      <c r="H16" s="3">
        <v>15</v>
      </c>
      <c r="I16" s="3">
        <v>4789</v>
      </c>
      <c r="J16" s="3">
        <v>0</v>
      </c>
      <c r="K16" s="3"/>
    </row>
    <row r="17" spans="1:11" ht="16.5">
      <c r="A17" s="4"/>
      <c r="B17" s="3"/>
      <c r="C17" s="3" t="s">
        <v>43</v>
      </c>
      <c r="D17" s="6" t="s">
        <v>6</v>
      </c>
      <c r="E17" s="5"/>
      <c r="F17" s="3">
        <v>287</v>
      </c>
      <c r="G17" s="3">
        <v>0</v>
      </c>
      <c r="H17" s="3">
        <v>287</v>
      </c>
      <c r="I17" s="3"/>
      <c r="J17" s="3">
        <v>0</v>
      </c>
      <c r="K17" s="3"/>
    </row>
    <row r="18" spans="1:11" ht="16.5">
      <c r="A18" s="4"/>
      <c r="B18" s="3"/>
      <c r="C18" s="3" t="s">
        <v>44</v>
      </c>
      <c r="D18" s="6" t="s">
        <v>6</v>
      </c>
      <c r="E18" s="5"/>
      <c r="F18" s="3">
        <v>0</v>
      </c>
      <c r="G18" s="3">
        <v>390</v>
      </c>
      <c r="H18" s="3">
        <v>390</v>
      </c>
      <c r="I18" s="3"/>
      <c r="J18" s="3">
        <f t="shared" si="0"/>
        <v>100</v>
      </c>
      <c r="K18" s="3"/>
    </row>
    <row r="19" spans="1:11" ht="16.5">
      <c r="A19" s="4" t="s">
        <v>41</v>
      </c>
      <c r="B19" s="3" t="s">
        <v>37</v>
      </c>
      <c r="C19" s="3" t="s">
        <v>45</v>
      </c>
      <c r="D19" s="6" t="s">
        <v>6</v>
      </c>
      <c r="E19" s="5"/>
      <c r="F19" s="3">
        <v>0</v>
      </c>
      <c r="G19" s="3">
        <v>80</v>
      </c>
      <c r="H19" s="3">
        <v>80</v>
      </c>
      <c r="I19" s="3">
        <v>4801</v>
      </c>
      <c r="J19" s="3">
        <f t="shared" si="0"/>
        <v>100</v>
      </c>
      <c r="K19" s="3"/>
    </row>
    <row r="20" spans="1:11" ht="16.5">
      <c r="A20" s="4"/>
      <c r="B20" s="4"/>
      <c r="C20" s="3" t="s">
        <v>43</v>
      </c>
      <c r="D20" s="6" t="s">
        <v>6</v>
      </c>
      <c r="E20" s="5"/>
      <c r="F20" s="3">
        <v>96</v>
      </c>
      <c r="G20" s="3">
        <v>0</v>
      </c>
      <c r="H20" s="3">
        <v>96</v>
      </c>
      <c r="I20" s="3"/>
      <c r="J20" s="3">
        <v>0</v>
      </c>
      <c r="K20" s="3"/>
    </row>
    <row r="21" spans="1:11" ht="16.5">
      <c r="A21" s="4"/>
      <c r="B21" s="4"/>
      <c r="C21" s="3" t="s">
        <v>28</v>
      </c>
      <c r="D21" s="6" t="s">
        <v>6</v>
      </c>
      <c r="E21" s="5"/>
      <c r="F21" s="3">
        <v>240</v>
      </c>
      <c r="G21" s="3">
        <v>0</v>
      </c>
      <c r="H21" s="3">
        <v>240</v>
      </c>
      <c r="I21" s="3"/>
      <c r="J21" s="3">
        <v>0</v>
      </c>
      <c r="K21" s="3"/>
    </row>
    <row r="22" spans="1:11" ht="16.5">
      <c r="A22" s="4"/>
      <c r="B22" s="4"/>
      <c r="C22" s="3" t="s">
        <v>46</v>
      </c>
      <c r="D22" s="6" t="s">
        <v>6</v>
      </c>
      <c r="E22" s="5"/>
      <c r="F22" s="3">
        <v>1</v>
      </c>
      <c r="G22" s="3">
        <v>0</v>
      </c>
      <c r="H22" s="3">
        <v>1</v>
      </c>
      <c r="I22" s="3"/>
      <c r="J22" s="3">
        <v>0</v>
      </c>
      <c r="K22" s="3"/>
    </row>
    <row r="23" spans="1:11" ht="16.5">
      <c r="A23" s="4"/>
      <c r="B23" s="4"/>
      <c r="C23" s="3" t="s">
        <v>47</v>
      </c>
      <c r="D23" s="6" t="s">
        <v>6</v>
      </c>
      <c r="E23" s="5"/>
      <c r="F23" s="3">
        <v>0</v>
      </c>
      <c r="G23" s="3">
        <v>384</v>
      </c>
      <c r="H23" s="3">
        <v>384</v>
      </c>
      <c r="I23" s="3"/>
      <c r="J23" s="3">
        <f t="shared" si="0"/>
        <v>100</v>
      </c>
      <c r="K23" s="3"/>
    </row>
    <row r="24" spans="1:11" ht="16.5">
      <c r="A24" s="3" t="s">
        <v>56</v>
      </c>
      <c r="B24" s="3" t="s">
        <v>57</v>
      </c>
      <c r="C24" s="3" t="s">
        <v>58</v>
      </c>
      <c r="D24" s="6" t="s">
        <v>6</v>
      </c>
      <c r="E24" s="5"/>
      <c r="F24" s="3">
        <v>0</v>
      </c>
      <c r="G24" s="3">
        <v>45</v>
      </c>
      <c r="H24" s="3">
        <v>45</v>
      </c>
      <c r="I24" s="3">
        <v>4786</v>
      </c>
      <c r="J24" s="3">
        <f t="shared" si="0"/>
        <v>100</v>
      </c>
      <c r="K24" s="3"/>
    </row>
    <row r="25" spans="1:11" ht="16.5">
      <c r="A25" s="3"/>
      <c r="B25" s="3"/>
      <c r="C25" s="3" t="s">
        <v>43</v>
      </c>
      <c r="D25" s="6" t="s">
        <v>6</v>
      </c>
      <c r="E25" s="5"/>
      <c r="F25" s="3">
        <v>25</v>
      </c>
      <c r="G25" s="3">
        <v>0</v>
      </c>
      <c r="H25" s="3">
        <v>25</v>
      </c>
      <c r="I25" s="3"/>
      <c r="J25" s="3">
        <f t="shared" si="0"/>
        <v>0</v>
      </c>
      <c r="K25" s="3"/>
    </row>
    <row r="26" spans="1:11" ht="16.5">
      <c r="A26" s="3"/>
      <c r="B26" s="3"/>
      <c r="C26" s="3" t="s">
        <v>59</v>
      </c>
      <c r="D26" s="6" t="s">
        <v>6</v>
      </c>
      <c r="E26" s="5"/>
      <c r="F26" s="3">
        <v>0</v>
      </c>
      <c r="G26" s="3">
        <v>383</v>
      </c>
      <c r="H26" s="3">
        <v>383</v>
      </c>
      <c r="I26" s="3"/>
      <c r="J26" s="3">
        <f t="shared" si="0"/>
        <v>100</v>
      </c>
      <c r="K26" s="3"/>
    </row>
    <row r="27" spans="1:11" ht="16.5">
      <c r="A27" s="3"/>
      <c r="B27" s="3"/>
      <c r="C27" s="3" t="s">
        <v>60</v>
      </c>
      <c r="D27" s="6" t="s">
        <v>6</v>
      </c>
      <c r="E27" s="5"/>
      <c r="F27" s="3">
        <v>0</v>
      </c>
      <c r="G27" s="3">
        <v>96</v>
      </c>
      <c r="H27" s="3">
        <v>96</v>
      </c>
      <c r="I27" s="3"/>
      <c r="J27" s="3">
        <f t="shared" si="0"/>
        <v>100</v>
      </c>
      <c r="K27" s="3"/>
    </row>
    <row r="28" spans="1:11" ht="16.5">
      <c r="A28" s="3" t="s">
        <v>56</v>
      </c>
      <c r="B28" s="3" t="s">
        <v>39</v>
      </c>
      <c r="C28" s="3" t="s">
        <v>43</v>
      </c>
      <c r="D28" s="6" t="s">
        <v>6</v>
      </c>
      <c r="E28" s="5"/>
      <c r="F28" s="3">
        <v>95</v>
      </c>
      <c r="G28" s="3">
        <v>0</v>
      </c>
      <c r="H28" s="3">
        <v>95</v>
      </c>
      <c r="I28" s="3">
        <v>4732</v>
      </c>
      <c r="J28" s="3">
        <f t="shared" si="0"/>
        <v>0</v>
      </c>
      <c r="K28" s="3"/>
    </row>
    <row r="29" spans="1:11" ht="16.5">
      <c r="A29" s="3"/>
      <c r="B29" s="3"/>
      <c r="C29" s="3" t="s">
        <v>61</v>
      </c>
      <c r="D29" s="6" t="s">
        <v>6</v>
      </c>
      <c r="E29" s="5"/>
      <c r="F29" s="3">
        <v>8</v>
      </c>
      <c r="G29" s="3">
        <v>0</v>
      </c>
      <c r="H29" s="3">
        <v>8</v>
      </c>
      <c r="I29" s="3"/>
      <c r="J29" s="3">
        <f t="shared" si="0"/>
        <v>0</v>
      </c>
      <c r="K29" s="3"/>
    </row>
    <row r="30" spans="1:11" ht="16.5">
      <c r="A30" s="3"/>
      <c r="B30" s="3"/>
      <c r="C30" s="3" t="s">
        <v>62</v>
      </c>
      <c r="D30" s="6" t="s">
        <v>6</v>
      </c>
      <c r="E30" s="5"/>
      <c r="F30" s="3">
        <v>0</v>
      </c>
      <c r="G30" s="3">
        <v>380</v>
      </c>
      <c r="H30" s="3">
        <v>380</v>
      </c>
      <c r="I30" s="3"/>
      <c r="J30" s="3">
        <f t="shared" si="0"/>
        <v>100</v>
      </c>
      <c r="K30" s="3"/>
    </row>
    <row r="31" spans="1:11" ht="16.5">
      <c r="A31" s="3"/>
      <c r="B31" s="3"/>
      <c r="C31" s="3" t="s">
        <v>28</v>
      </c>
      <c r="D31" s="6" t="s">
        <v>6</v>
      </c>
      <c r="E31" s="5"/>
      <c r="F31" s="3">
        <v>0</v>
      </c>
      <c r="G31" s="3">
        <v>142</v>
      </c>
      <c r="H31" s="3">
        <v>142</v>
      </c>
      <c r="I31" s="3"/>
      <c r="J31" s="3">
        <f t="shared" si="0"/>
        <v>100</v>
      </c>
      <c r="K31" s="3"/>
    </row>
    <row r="32" spans="1:11" ht="16.5">
      <c r="A32" s="3" t="s">
        <v>39</v>
      </c>
      <c r="B32" s="3" t="s">
        <v>63</v>
      </c>
      <c r="C32" s="3" t="s">
        <v>64</v>
      </c>
      <c r="D32" s="6" t="s">
        <v>6</v>
      </c>
      <c r="E32" s="5"/>
      <c r="F32" s="3">
        <v>50</v>
      </c>
      <c r="G32" s="3">
        <v>0</v>
      </c>
      <c r="H32" s="3">
        <v>50</v>
      </c>
      <c r="I32" s="3">
        <v>4775</v>
      </c>
      <c r="J32" s="3">
        <f t="shared" si="0"/>
        <v>0</v>
      </c>
      <c r="K32" s="3"/>
    </row>
    <row r="33" spans="1:11" ht="16.5">
      <c r="A33" s="3"/>
      <c r="B33" s="3"/>
      <c r="C33" s="3" t="s">
        <v>65</v>
      </c>
      <c r="D33" s="6" t="s">
        <v>6</v>
      </c>
      <c r="E33" s="5"/>
      <c r="F33" s="3">
        <v>0</v>
      </c>
      <c r="G33" s="3">
        <v>96</v>
      </c>
      <c r="H33" s="3">
        <v>96</v>
      </c>
      <c r="I33" s="3"/>
      <c r="J33" s="3">
        <f t="shared" si="0"/>
        <v>100</v>
      </c>
      <c r="K33" s="3"/>
    </row>
    <row r="34" spans="1:11" ht="16.5">
      <c r="A34" s="3"/>
      <c r="B34" s="3"/>
      <c r="C34" s="3" t="s">
        <v>66</v>
      </c>
      <c r="D34" s="6" t="s">
        <v>6</v>
      </c>
      <c r="E34" s="5"/>
      <c r="F34" s="3">
        <v>50</v>
      </c>
      <c r="G34" s="3">
        <v>0</v>
      </c>
      <c r="H34" s="3">
        <v>50</v>
      </c>
      <c r="I34" s="3"/>
      <c r="J34" s="3">
        <f t="shared" si="0"/>
        <v>0</v>
      </c>
      <c r="K34" s="3"/>
    </row>
    <row r="35" spans="1:11" ht="16.5">
      <c r="A35" s="3"/>
      <c r="B35" s="3"/>
      <c r="C35" s="3" t="s">
        <v>43</v>
      </c>
      <c r="D35" s="6" t="s">
        <v>6</v>
      </c>
      <c r="E35" s="3"/>
      <c r="F35" s="3">
        <v>191</v>
      </c>
      <c r="G35" s="3">
        <v>0</v>
      </c>
      <c r="H35" s="3">
        <v>191</v>
      </c>
      <c r="I35" s="3"/>
      <c r="J35" s="3">
        <f t="shared" si="0"/>
        <v>0</v>
      </c>
      <c r="K35" s="3"/>
    </row>
    <row r="36" spans="1:11" ht="16.5">
      <c r="A36" s="3"/>
      <c r="B36" s="3"/>
      <c r="C36" s="3" t="s">
        <v>67</v>
      </c>
      <c r="D36" s="6" t="s">
        <v>6</v>
      </c>
      <c r="E36" s="3"/>
      <c r="F36" s="3">
        <v>382</v>
      </c>
      <c r="G36" s="3">
        <v>0</v>
      </c>
      <c r="H36" s="3">
        <v>382</v>
      </c>
      <c r="I36" s="3"/>
      <c r="J36" s="3">
        <f t="shared" si="0"/>
        <v>0</v>
      </c>
      <c r="K36" s="3"/>
    </row>
    <row r="37" spans="1:11" ht="16.5">
      <c r="A37" s="3" t="s">
        <v>63</v>
      </c>
      <c r="B37" s="3" t="s">
        <v>68</v>
      </c>
      <c r="C37" s="3" t="s">
        <v>28</v>
      </c>
      <c r="D37" s="6" t="s">
        <v>6</v>
      </c>
      <c r="E37" s="4"/>
      <c r="F37" s="3">
        <v>0</v>
      </c>
      <c r="G37" s="3">
        <v>330</v>
      </c>
      <c r="H37" s="3">
        <v>330</v>
      </c>
      <c r="I37" s="3">
        <v>4827</v>
      </c>
      <c r="J37" s="3">
        <f t="shared" si="0"/>
        <v>100</v>
      </c>
      <c r="K37" s="3"/>
    </row>
    <row r="38" spans="1:11" ht="16.5">
      <c r="A38" s="4"/>
      <c r="B38" s="4"/>
      <c r="C38" s="3" t="s">
        <v>69</v>
      </c>
      <c r="D38" s="6" t="s">
        <v>6</v>
      </c>
      <c r="E38" s="4"/>
      <c r="F38" s="3">
        <v>50</v>
      </c>
      <c r="G38" s="3">
        <v>0</v>
      </c>
      <c r="H38" s="3">
        <v>50</v>
      </c>
      <c r="I38" s="3"/>
      <c r="J38" s="3">
        <f t="shared" si="0"/>
        <v>0</v>
      </c>
      <c r="K38" s="3"/>
    </row>
    <row r="39" spans="1:11" ht="16.5">
      <c r="A39" s="4"/>
      <c r="B39" s="4"/>
      <c r="C39" s="3" t="s">
        <v>70</v>
      </c>
      <c r="D39" s="6" t="s">
        <v>6</v>
      </c>
      <c r="E39" s="4"/>
      <c r="F39" s="3">
        <v>0</v>
      </c>
      <c r="G39" s="3">
        <v>30</v>
      </c>
      <c r="H39" s="3">
        <v>30</v>
      </c>
      <c r="I39" s="3"/>
      <c r="J39" s="3">
        <f t="shared" si="0"/>
        <v>100</v>
      </c>
      <c r="K39" s="3"/>
    </row>
    <row r="40" spans="1:11" ht="16.5">
      <c r="A40" s="4"/>
      <c r="B40" s="4"/>
      <c r="C40" s="3" t="s">
        <v>71</v>
      </c>
      <c r="D40" s="6" t="s">
        <v>6</v>
      </c>
      <c r="E40" s="4"/>
      <c r="F40" s="3">
        <v>0</v>
      </c>
      <c r="G40" s="3">
        <v>386</v>
      </c>
      <c r="H40" s="3">
        <v>386</v>
      </c>
      <c r="I40" s="3"/>
      <c r="J40" s="3">
        <f t="shared" si="0"/>
        <v>100</v>
      </c>
      <c r="K40" s="3"/>
    </row>
    <row r="41" spans="1:11" ht="16.5">
      <c r="A41" s="4" t="s">
        <v>68</v>
      </c>
      <c r="B41" s="3" t="s">
        <v>72</v>
      </c>
      <c r="C41" s="3" t="s">
        <v>81</v>
      </c>
      <c r="D41" s="6" t="s">
        <v>6</v>
      </c>
      <c r="E41" s="3"/>
      <c r="F41" s="3">
        <v>0</v>
      </c>
      <c r="G41" s="3">
        <v>300</v>
      </c>
      <c r="H41" s="3">
        <v>300</v>
      </c>
      <c r="I41" s="3">
        <v>4824</v>
      </c>
      <c r="J41" s="3">
        <f t="shared" si="0"/>
        <v>100</v>
      </c>
      <c r="K41" s="3"/>
    </row>
    <row r="42" spans="1:11" ht="16.5">
      <c r="A42" s="4"/>
      <c r="B42" s="4"/>
      <c r="C42" s="3" t="s">
        <v>82</v>
      </c>
      <c r="D42" s="6" t="s">
        <v>6</v>
      </c>
      <c r="E42" s="3"/>
      <c r="F42" s="3">
        <v>0</v>
      </c>
      <c r="G42" s="3">
        <v>50</v>
      </c>
      <c r="H42" s="3">
        <v>50</v>
      </c>
      <c r="I42" s="3"/>
      <c r="J42" s="3">
        <f t="shared" si="0"/>
        <v>100</v>
      </c>
      <c r="K42" s="3"/>
    </row>
    <row r="43" spans="1:11" ht="16.5">
      <c r="A43" s="4"/>
      <c r="B43" s="4"/>
      <c r="C43" s="3" t="s">
        <v>83</v>
      </c>
      <c r="D43" s="6" t="s">
        <v>6</v>
      </c>
      <c r="E43" s="3"/>
      <c r="F43" s="3">
        <v>0</v>
      </c>
      <c r="G43" s="3">
        <v>400</v>
      </c>
      <c r="H43" s="3">
        <v>400</v>
      </c>
      <c r="I43" s="3"/>
      <c r="J43" s="3">
        <f t="shared" si="0"/>
        <v>100</v>
      </c>
      <c r="K43" s="3"/>
    </row>
    <row r="44" spans="1:11" ht="16.5">
      <c r="A44" s="4"/>
      <c r="B44" s="4"/>
      <c r="C44" s="3" t="s">
        <v>43</v>
      </c>
      <c r="D44" s="6" t="s">
        <v>6</v>
      </c>
      <c r="E44" s="3"/>
      <c r="F44" s="3">
        <v>50</v>
      </c>
      <c r="G44" s="3">
        <v>0</v>
      </c>
      <c r="H44" s="3">
        <v>50</v>
      </c>
      <c r="I44" s="3"/>
      <c r="J44" s="3">
        <f t="shared" si="0"/>
        <v>0</v>
      </c>
      <c r="K44" s="3"/>
    </row>
    <row r="45" spans="1:11" ht="16.5">
      <c r="A45" s="4" t="s">
        <v>80</v>
      </c>
      <c r="B45" s="3" t="s">
        <v>84</v>
      </c>
      <c r="C45" s="3" t="s">
        <v>85</v>
      </c>
      <c r="D45" s="6" t="s">
        <v>6</v>
      </c>
      <c r="E45" s="3"/>
      <c r="F45" s="3">
        <v>0</v>
      </c>
      <c r="G45" s="3">
        <v>250</v>
      </c>
      <c r="H45" s="3">
        <v>250</v>
      </c>
      <c r="I45" s="3">
        <v>4816</v>
      </c>
      <c r="J45" s="3">
        <f t="shared" si="0"/>
        <v>100</v>
      </c>
      <c r="K45" s="3"/>
    </row>
    <row r="46" spans="1:11" ht="16.5">
      <c r="A46" s="4"/>
      <c r="B46" s="4"/>
      <c r="C46" s="3" t="s">
        <v>86</v>
      </c>
      <c r="D46" s="6" t="s">
        <v>6</v>
      </c>
      <c r="E46" s="3"/>
      <c r="F46" s="3">
        <v>0</v>
      </c>
      <c r="G46" s="3">
        <v>25</v>
      </c>
      <c r="H46" s="3">
        <v>25</v>
      </c>
      <c r="I46" s="3"/>
      <c r="J46" s="3">
        <f t="shared" si="0"/>
        <v>100</v>
      </c>
      <c r="K46" s="3"/>
    </row>
    <row r="47" spans="1:11" ht="16.5">
      <c r="A47" s="4"/>
      <c r="B47" s="4"/>
      <c r="C47" s="3" t="s">
        <v>87</v>
      </c>
      <c r="D47" s="6" t="s">
        <v>6</v>
      </c>
      <c r="E47" s="3"/>
      <c r="F47" s="3">
        <v>0</v>
      </c>
      <c r="G47" s="3">
        <v>50</v>
      </c>
      <c r="H47" s="3">
        <v>50</v>
      </c>
      <c r="I47" s="3"/>
      <c r="J47" s="3">
        <f t="shared" si="0"/>
        <v>100</v>
      </c>
      <c r="K47" s="3"/>
    </row>
    <row r="48" spans="1:11" ht="16.5">
      <c r="A48" s="4"/>
      <c r="B48" s="4"/>
      <c r="C48" s="3" t="s">
        <v>88</v>
      </c>
      <c r="D48" s="6" t="s">
        <v>6</v>
      </c>
      <c r="E48" s="3"/>
      <c r="F48" s="3">
        <v>84</v>
      </c>
      <c r="G48" s="3">
        <v>0</v>
      </c>
      <c r="H48" s="3">
        <v>84</v>
      </c>
      <c r="I48" s="3"/>
      <c r="J48" s="3">
        <v>0</v>
      </c>
      <c r="K48" s="3"/>
    </row>
    <row r="49" spans="1:11" ht="16.5">
      <c r="A49" s="4"/>
      <c r="B49" s="4"/>
      <c r="C49" s="3" t="s">
        <v>89</v>
      </c>
      <c r="D49" s="6" t="s">
        <v>6</v>
      </c>
      <c r="E49" s="3"/>
      <c r="F49" s="3">
        <v>384</v>
      </c>
      <c r="G49" s="3">
        <v>0</v>
      </c>
      <c r="H49" s="3">
        <v>384</v>
      </c>
      <c r="I49" s="3"/>
      <c r="J49" s="3">
        <v>0</v>
      </c>
      <c r="K49" s="3"/>
    </row>
    <row r="50" spans="1:11" ht="16.5">
      <c r="A50" s="4"/>
      <c r="B50" s="4"/>
      <c r="C50" s="3" t="s">
        <v>90</v>
      </c>
      <c r="D50" s="6" t="s">
        <v>6</v>
      </c>
      <c r="E50" s="3"/>
      <c r="F50" s="3">
        <v>96</v>
      </c>
      <c r="G50" s="3">
        <v>0</v>
      </c>
      <c r="H50" s="3">
        <v>98</v>
      </c>
      <c r="I50" s="3"/>
      <c r="J50" s="3">
        <v>0</v>
      </c>
      <c r="K50" s="3"/>
    </row>
    <row r="51" spans="1:11" ht="16.5">
      <c r="A51" s="4"/>
      <c r="B51" s="4"/>
      <c r="C51" s="3" t="s">
        <v>91</v>
      </c>
      <c r="D51" s="6" t="s">
        <v>6</v>
      </c>
      <c r="E51" s="3"/>
      <c r="F51" s="3">
        <v>14</v>
      </c>
      <c r="G51" s="3">
        <v>0</v>
      </c>
      <c r="H51" s="3">
        <v>14</v>
      </c>
      <c r="I51" s="3"/>
      <c r="J51" s="3">
        <v>0</v>
      </c>
      <c r="K51" s="3"/>
    </row>
    <row r="52" spans="1:11" ht="16.5">
      <c r="A52" s="4" t="s">
        <v>80</v>
      </c>
      <c r="B52" s="3" t="s">
        <v>96</v>
      </c>
      <c r="C52" s="3" t="s">
        <v>43</v>
      </c>
      <c r="D52" s="6" t="s">
        <v>6</v>
      </c>
      <c r="E52" s="3"/>
      <c r="F52" s="3">
        <v>150</v>
      </c>
      <c r="G52" s="3">
        <v>0</v>
      </c>
      <c r="H52" s="3">
        <v>150</v>
      </c>
      <c r="I52" s="3">
        <v>4575</v>
      </c>
      <c r="J52" s="3">
        <f t="shared" si="0"/>
        <v>0</v>
      </c>
      <c r="K52" s="3"/>
    </row>
    <row r="53" spans="1:11" ht="16.5">
      <c r="A53" s="4"/>
      <c r="B53" s="4"/>
      <c r="C53" s="3" t="s">
        <v>82</v>
      </c>
      <c r="D53" s="6" t="s">
        <v>6</v>
      </c>
      <c r="E53" s="3"/>
      <c r="F53" s="3">
        <v>0</v>
      </c>
      <c r="G53" s="3">
        <v>75</v>
      </c>
      <c r="H53" s="3">
        <v>75</v>
      </c>
      <c r="I53" s="3"/>
      <c r="J53" s="3">
        <f t="shared" si="0"/>
        <v>100</v>
      </c>
      <c r="K53" s="3"/>
    </row>
    <row r="54" spans="1:11" ht="16.5">
      <c r="A54" s="4" t="s">
        <v>84</v>
      </c>
      <c r="B54" s="4"/>
      <c r="C54" s="21" t="s">
        <v>117</v>
      </c>
      <c r="D54" s="6" t="s">
        <v>6</v>
      </c>
      <c r="E54" s="3"/>
      <c r="F54" s="3">
        <v>0</v>
      </c>
      <c r="G54" s="3">
        <v>370</v>
      </c>
      <c r="H54" s="3">
        <v>370</v>
      </c>
      <c r="I54" s="3"/>
      <c r="J54" s="3">
        <f t="shared" si="0"/>
        <v>100</v>
      </c>
      <c r="K54" s="3"/>
    </row>
    <row r="55" spans="1:11" ht="16.5">
      <c r="A55" s="4" t="s">
        <v>96</v>
      </c>
      <c r="B55" s="3" t="s">
        <v>79</v>
      </c>
      <c r="C55" s="3" t="s">
        <v>92</v>
      </c>
      <c r="D55" s="6" t="s">
        <v>6</v>
      </c>
      <c r="E55" s="3"/>
      <c r="F55" s="3">
        <v>96</v>
      </c>
      <c r="G55" s="3">
        <v>0</v>
      </c>
      <c r="H55" s="3">
        <v>96</v>
      </c>
      <c r="I55" s="3">
        <v>4795</v>
      </c>
      <c r="J55" s="3">
        <f t="shared" si="0"/>
        <v>0</v>
      </c>
      <c r="K55" s="3"/>
    </row>
    <row r="56" spans="1:11" ht="16.5">
      <c r="A56" s="4"/>
      <c r="B56" s="4"/>
      <c r="C56" s="3" t="s">
        <v>93</v>
      </c>
      <c r="D56" s="6" t="s">
        <v>6</v>
      </c>
      <c r="E56" s="3"/>
      <c r="F56" s="3">
        <v>10</v>
      </c>
      <c r="G56" s="3">
        <v>0</v>
      </c>
      <c r="H56" s="3">
        <v>10</v>
      </c>
      <c r="I56" s="3"/>
      <c r="J56" s="3">
        <f t="shared" si="0"/>
        <v>0</v>
      </c>
      <c r="K56" s="3"/>
    </row>
    <row r="57" spans="1:11" ht="16.5">
      <c r="A57" s="4"/>
      <c r="B57" s="4"/>
      <c r="C57" s="3" t="s">
        <v>94</v>
      </c>
      <c r="D57" s="6" t="s">
        <v>6</v>
      </c>
      <c r="E57" s="3"/>
      <c r="F57" s="3">
        <v>383</v>
      </c>
      <c r="G57" s="3">
        <v>0</v>
      </c>
      <c r="H57" s="3">
        <v>383</v>
      </c>
      <c r="I57" s="3"/>
      <c r="J57" s="3">
        <f t="shared" si="0"/>
        <v>0</v>
      </c>
      <c r="K57" s="3"/>
    </row>
    <row r="58" spans="1:11" ht="16.5">
      <c r="A58" s="4" t="s">
        <v>79</v>
      </c>
      <c r="B58" s="3" t="s">
        <v>95</v>
      </c>
      <c r="C58" s="3" t="s">
        <v>97</v>
      </c>
      <c r="D58" s="6" t="s">
        <v>6</v>
      </c>
      <c r="E58" s="3"/>
      <c r="F58" s="3">
        <v>0</v>
      </c>
      <c r="G58" s="3">
        <v>240</v>
      </c>
      <c r="H58" s="3">
        <v>240</v>
      </c>
      <c r="I58" s="3">
        <v>4806</v>
      </c>
      <c r="J58" s="3">
        <f t="shared" si="0"/>
        <v>100</v>
      </c>
      <c r="K58" s="3"/>
    </row>
    <row r="59" spans="1:11" ht="16.5">
      <c r="A59" s="4"/>
      <c r="B59" s="4"/>
      <c r="C59" s="3" t="s">
        <v>98</v>
      </c>
      <c r="D59" s="6" t="s">
        <v>6</v>
      </c>
      <c r="E59" s="3"/>
      <c r="F59" s="3">
        <v>144</v>
      </c>
      <c r="G59" s="3">
        <v>0</v>
      </c>
      <c r="H59" s="3">
        <v>144</v>
      </c>
      <c r="I59" s="3"/>
      <c r="J59" s="3">
        <f t="shared" si="0"/>
        <v>0</v>
      </c>
      <c r="K59" s="3"/>
    </row>
    <row r="60" spans="1:11" ht="16.5">
      <c r="A60" s="4"/>
      <c r="B60" s="4"/>
      <c r="C60" s="3" t="s">
        <v>99</v>
      </c>
      <c r="D60" s="6" t="s">
        <v>6</v>
      </c>
      <c r="E60" s="3"/>
      <c r="F60" s="3">
        <v>389</v>
      </c>
      <c r="G60" s="3">
        <v>0</v>
      </c>
      <c r="H60" s="3">
        <v>389</v>
      </c>
      <c r="I60" s="3"/>
      <c r="J60" s="3">
        <f t="shared" si="0"/>
        <v>0</v>
      </c>
      <c r="K60" s="3"/>
    </row>
    <row r="61" spans="1:11" ht="16.5">
      <c r="A61" s="4"/>
      <c r="B61" s="4"/>
      <c r="C61" s="3" t="s">
        <v>93</v>
      </c>
      <c r="D61" s="6" t="s">
        <v>6</v>
      </c>
      <c r="E61" s="3"/>
      <c r="F61" s="3">
        <v>5</v>
      </c>
      <c r="G61" s="3">
        <v>0</v>
      </c>
      <c r="H61" s="3">
        <v>5</v>
      </c>
      <c r="I61" s="3"/>
      <c r="J61" s="3">
        <f t="shared" si="0"/>
        <v>0</v>
      </c>
      <c r="K61" s="3"/>
    </row>
    <row r="62" ht="16.5">
      <c r="A62" s="1" t="s">
        <v>7</v>
      </c>
    </row>
    <row r="63" ht="16.5">
      <c r="A63" s="1" t="s">
        <v>9</v>
      </c>
    </row>
    <row r="64" ht="16.5">
      <c r="A64" s="1" t="s">
        <v>8</v>
      </c>
    </row>
    <row r="65" ht="16.5">
      <c r="A65" s="1" t="s">
        <v>15</v>
      </c>
    </row>
  </sheetData>
  <sheetProtection/>
  <mergeCells count="10">
    <mergeCell ref="F3:H3"/>
    <mergeCell ref="J3:J4"/>
    <mergeCell ref="I3:I4"/>
    <mergeCell ref="K3:K4"/>
    <mergeCell ref="A1:K1"/>
    <mergeCell ref="A2:K2"/>
    <mergeCell ref="A3:A4"/>
    <mergeCell ref="B3:B4"/>
    <mergeCell ref="C3:C4"/>
    <mergeCell ref="D3:E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3">
      <selection activeCell="G38" sqref="G38"/>
    </sheetView>
  </sheetViews>
  <sheetFormatPr defaultColWidth="9.00390625" defaultRowHeight="16.5"/>
  <cols>
    <col min="1" max="1" width="10.125" style="1" customWidth="1"/>
    <col min="2" max="2" width="14.00390625" style="1" customWidth="1"/>
    <col min="3" max="3" width="13.375" style="1" customWidth="1"/>
    <col min="4" max="4" width="7.375" style="2" customWidth="1"/>
    <col min="5" max="5" width="7.625" style="2" customWidth="1"/>
    <col min="6" max="6" width="10.625" style="2" customWidth="1"/>
    <col min="7" max="8" width="9.50390625" style="2" customWidth="1"/>
    <col min="9" max="9" width="9.625" style="2" customWidth="1"/>
    <col min="10" max="10" width="12.875" style="2" customWidth="1"/>
    <col min="11" max="11" width="18.25390625" style="2" customWidth="1"/>
    <col min="12" max="16384" width="9.00390625" style="1" customWidth="1"/>
  </cols>
  <sheetData>
    <row r="1" spans="1:11" ht="20.2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0.25" customHeight="1">
      <c r="A2" s="17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>
      <c r="A3" s="18" t="s">
        <v>0</v>
      </c>
      <c r="B3" s="18" t="s">
        <v>2</v>
      </c>
      <c r="C3" s="15" t="s">
        <v>1</v>
      </c>
      <c r="D3" s="13" t="s">
        <v>3</v>
      </c>
      <c r="E3" s="9"/>
      <c r="F3" s="9" t="s">
        <v>12</v>
      </c>
      <c r="G3" s="10"/>
      <c r="H3" s="11"/>
      <c r="I3" s="14" t="s">
        <v>16</v>
      </c>
      <c r="J3" s="12" t="s">
        <v>13</v>
      </c>
      <c r="K3" s="15" t="s">
        <v>14</v>
      </c>
    </row>
    <row r="4" spans="1:11" ht="16.5">
      <c r="A4" s="18"/>
      <c r="B4" s="18"/>
      <c r="C4" s="18"/>
      <c r="D4" s="3" t="s">
        <v>4</v>
      </c>
      <c r="E4" s="5" t="s">
        <v>5</v>
      </c>
      <c r="F4" s="3" t="s">
        <v>11</v>
      </c>
      <c r="G4" s="3" t="s">
        <v>10</v>
      </c>
      <c r="H4" s="3" t="s">
        <v>17</v>
      </c>
      <c r="I4" s="15"/>
      <c r="J4" s="13"/>
      <c r="K4" s="15"/>
    </row>
    <row r="5" spans="1:11" ht="16.5">
      <c r="A5" s="4" t="s">
        <v>95</v>
      </c>
      <c r="B5" s="3" t="s">
        <v>73</v>
      </c>
      <c r="C5" s="3" t="s">
        <v>26</v>
      </c>
      <c r="D5" s="6" t="s">
        <v>6</v>
      </c>
      <c r="E5" s="5"/>
      <c r="F5" s="3">
        <v>0</v>
      </c>
      <c r="G5" s="3">
        <v>288</v>
      </c>
      <c r="H5" s="3">
        <v>288</v>
      </c>
      <c r="I5" s="3">
        <v>4796</v>
      </c>
      <c r="J5" s="3">
        <f>G5/H5*100</f>
        <v>100</v>
      </c>
      <c r="K5" s="3"/>
    </row>
    <row r="6" spans="1:11" ht="16.5">
      <c r="A6" s="4"/>
      <c r="B6" s="4"/>
      <c r="C6" s="3" t="s">
        <v>100</v>
      </c>
      <c r="D6" s="6" t="s">
        <v>6</v>
      </c>
      <c r="E6" s="5"/>
      <c r="F6" s="3">
        <v>390</v>
      </c>
      <c r="G6" s="3">
        <v>0</v>
      </c>
      <c r="H6" s="3">
        <v>390</v>
      </c>
      <c r="I6" s="3"/>
      <c r="J6" s="3">
        <f aca="true" t="shared" si="0" ref="J6:J61">G6/H6*100</f>
        <v>0</v>
      </c>
      <c r="K6" s="3"/>
    </row>
    <row r="7" spans="1:11" ht="16.5">
      <c r="A7" s="4"/>
      <c r="B7" s="4"/>
      <c r="C7" s="3" t="s">
        <v>101</v>
      </c>
      <c r="D7" s="6" t="s">
        <v>6</v>
      </c>
      <c r="E7" s="5"/>
      <c r="F7" s="3">
        <v>0</v>
      </c>
      <c r="G7" s="3">
        <v>30</v>
      </c>
      <c r="H7" s="3">
        <v>30</v>
      </c>
      <c r="I7" s="3"/>
      <c r="J7" s="3">
        <f t="shared" si="0"/>
        <v>100</v>
      </c>
      <c r="K7" s="3"/>
    </row>
    <row r="8" spans="1:11" ht="16.5">
      <c r="A8" s="4"/>
      <c r="B8" s="3"/>
      <c r="C8" s="3" t="s">
        <v>43</v>
      </c>
      <c r="D8" s="6" t="s">
        <v>6</v>
      </c>
      <c r="E8" s="5"/>
      <c r="F8" s="3">
        <v>0</v>
      </c>
      <c r="G8" s="3">
        <v>60</v>
      </c>
      <c r="H8" s="3">
        <v>60</v>
      </c>
      <c r="I8" s="3"/>
      <c r="J8" s="3">
        <f t="shared" si="0"/>
        <v>100</v>
      </c>
      <c r="K8" s="3"/>
    </row>
    <row r="9" spans="1:11" ht="16.5">
      <c r="A9" s="4" t="s">
        <v>103</v>
      </c>
      <c r="B9" s="3" t="s">
        <v>102</v>
      </c>
      <c r="C9" s="3" t="s">
        <v>43</v>
      </c>
      <c r="D9" s="6" t="s">
        <v>6</v>
      </c>
      <c r="E9" s="5"/>
      <c r="F9" s="3">
        <v>48</v>
      </c>
      <c r="G9" s="3">
        <v>0</v>
      </c>
      <c r="H9" s="3">
        <v>48</v>
      </c>
      <c r="I9" s="3">
        <v>4799</v>
      </c>
      <c r="J9" s="3">
        <f t="shared" si="0"/>
        <v>0</v>
      </c>
      <c r="K9" s="3"/>
    </row>
    <row r="10" spans="1:11" ht="16.5">
      <c r="A10" s="4"/>
      <c r="B10" s="4"/>
      <c r="C10" s="3" t="s">
        <v>93</v>
      </c>
      <c r="D10" s="6" t="s">
        <v>6</v>
      </c>
      <c r="E10" s="5"/>
      <c r="F10" s="3">
        <v>25</v>
      </c>
      <c r="G10" s="3">
        <v>0</v>
      </c>
      <c r="H10" s="3">
        <v>25</v>
      </c>
      <c r="I10" s="3"/>
      <c r="J10" s="3">
        <f t="shared" si="0"/>
        <v>0</v>
      </c>
      <c r="K10" s="3"/>
    </row>
    <row r="11" spans="1:11" ht="16.5">
      <c r="A11" s="4"/>
      <c r="B11" s="4"/>
      <c r="C11" s="3" t="s">
        <v>104</v>
      </c>
      <c r="D11" s="6" t="s">
        <v>6</v>
      </c>
      <c r="E11" s="5"/>
      <c r="F11" s="3">
        <v>0</v>
      </c>
      <c r="G11" s="3">
        <v>96</v>
      </c>
      <c r="H11" s="3">
        <v>96</v>
      </c>
      <c r="I11" s="3"/>
      <c r="J11" s="3">
        <f t="shared" si="0"/>
        <v>100</v>
      </c>
      <c r="K11" s="3"/>
    </row>
    <row r="12" spans="1:11" ht="16.5">
      <c r="A12" s="4" t="s">
        <v>103</v>
      </c>
      <c r="B12" s="3" t="s">
        <v>77</v>
      </c>
      <c r="C12" s="3" t="s">
        <v>43</v>
      </c>
      <c r="D12" s="6" t="s">
        <v>6</v>
      </c>
      <c r="E12" s="5"/>
      <c r="F12" s="3">
        <v>45</v>
      </c>
      <c r="G12" s="3">
        <v>0</v>
      </c>
      <c r="H12" s="3">
        <v>45</v>
      </c>
      <c r="I12" s="3">
        <v>4491</v>
      </c>
      <c r="J12" s="3">
        <f t="shared" si="0"/>
        <v>0</v>
      </c>
      <c r="K12" s="3"/>
    </row>
    <row r="13" spans="1:11" ht="16.5">
      <c r="A13" s="4"/>
      <c r="B13" s="4"/>
      <c r="C13" s="3" t="s">
        <v>93</v>
      </c>
      <c r="D13" s="6" t="s">
        <v>6</v>
      </c>
      <c r="E13" s="5"/>
      <c r="F13" s="3">
        <v>10</v>
      </c>
      <c r="G13" s="3">
        <v>0</v>
      </c>
      <c r="H13" s="3">
        <v>10</v>
      </c>
      <c r="I13" s="3"/>
      <c r="J13" s="3">
        <f t="shared" si="0"/>
        <v>0</v>
      </c>
      <c r="K13" s="3"/>
    </row>
    <row r="14" spans="1:11" ht="16.5">
      <c r="A14" s="4"/>
      <c r="B14" s="4"/>
      <c r="C14" s="3" t="s">
        <v>98</v>
      </c>
      <c r="D14" s="6" t="s">
        <v>6</v>
      </c>
      <c r="E14" s="5"/>
      <c r="F14" s="3">
        <v>225</v>
      </c>
      <c r="G14" s="3">
        <v>0</v>
      </c>
      <c r="H14" s="3">
        <v>225</v>
      </c>
      <c r="I14" s="3"/>
      <c r="J14" s="3">
        <f t="shared" si="0"/>
        <v>0</v>
      </c>
      <c r="K14" s="3"/>
    </row>
    <row r="15" spans="1:11" ht="16.5">
      <c r="A15" s="4"/>
      <c r="B15" s="4"/>
      <c r="C15" s="3" t="s">
        <v>105</v>
      </c>
      <c r="D15" s="6" t="s">
        <v>6</v>
      </c>
      <c r="E15" s="5"/>
      <c r="F15" s="3">
        <v>0</v>
      </c>
      <c r="G15" s="3">
        <v>380</v>
      </c>
      <c r="H15" s="3">
        <v>380</v>
      </c>
      <c r="I15" s="3"/>
      <c r="J15" s="3">
        <f t="shared" si="0"/>
        <v>100</v>
      </c>
      <c r="K15" s="3"/>
    </row>
    <row r="16" spans="1:11" ht="16.5">
      <c r="A16" s="4" t="s">
        <v>77</v>
      </c>
      <c r="B16" s="3" t="s">
        <v>106</v>
      </c>
      <c r="C16" s="3" t="s">
        <v>107</v>
      </c>
      <c r="D16" s="6" t="s">
        <v>6</v>
      </c>
      <c r="E16" s="5"/>
      <c r="F16" s="3">
        <v>5</v>
      </c>
      <c r="G16" s="3">
        <v>0</v>
      </c>
      <c r="H16" s="3">
        <v>5</v>
      </c>
      <c r="I16" s="3">
        <v>4788</v>
      </c>
      <c r="J16" s="3">
        <f t="shared" si="0"/>
        <v>0</v>
      </c>
      <c r="K16" s="3"/>
    </row>
    <row r="17" spans="1:11" ht="16.5">
      <c r="A17" s="4"/>
      <c r="B17" s="3"/>
      <c r="C17" s="3" t="s">
        <v>93</v>
      </c>
      <c r="D17" s="6" t="s">
        <v>6</v>
      </c>
      <c r="E17" s="5"/>
      <c r="F17" s="3">
        <v>96</v>
      </c>
      <c r="G17" s="3">
        <v>0</v>
      </c>
      <c r="H17" s="3">
        <v>96</v>
      </c>
      <c r="I17" s="3"/>
      <c r="J17" s="3">
        <f t="shared" si="0"/>
        <v>0</v>
      </c>
      <c r="K17" s="3"/>
    </row>
    <row r="18" spans="1:11" ht="16.5">
      <c r="A18" s="4" t="s">
        <v>103</v>
      </c>
      <c r="B18" s="3"/>
      <c r="C18" s="3" t="s">
        <v>105</v>
      </c>
      <c r="D18" s="6" t="s">
        <v>6</v>
      </c>
      <c r="E18" s="5"/>
      <c r="F18" s="3">
        <v>0</v>
      </c>
      <c r="G18" s="3">
        <v>240</v>
      </c>
      <c r="H18" s="3">
        <v>240</v>
      </c>
      <c r="I18" s="3"/>
      <c r="J18" s="3">
        <f t="shared" si="0"/>
        <v>100</v>
      </c>
      <c r="K18" s="3"/>
    </row>
    <row r="19" spans="1:11" ht="16.5">
      <c r="A19" s="4"/>
      <c r="B19" s="3"/>
      <c r="C19" s="3" t="s">
        <v>94</v>
      </c>
      <c r="D19" s="6" t="s">
        <v>6</v>
      </c>
      <c r="E19" s="5"/>
      <c r="F19" s="3">
        <v>390</v>
      </c>
      <c r="G19" s="3">
        <v>0</v>
      </c>
      <c r="H19" s="3">
        <v>390</v>
      </c>
      <c r="I19" s="3"/>
      <c r="J19" s="3">
        <f t="shared" si="0"/>
        <v>0</v>
      </c>
      <c r="K19" s="3"/>
    </row>
    <row r="20" spans="1:11" ht="16.5">
      <c r="A20" s="4"/>
      <c r="B20" s="4"/>
      <c r="C20" s="3" t="s">
        <v>108</v>
      </c>
      <c r="D20" s="6" t="s">
        <v>6</v>
      </c>
      <c r="E20" s="5"/>
      <c r="F20" s="3">
        <v>144</v>
      </c>
      <c r="G20" s="3">
        <v>0</v>
      </c>
      <c r="H20" s="3">
        <v>144</v>
      </c>
      <c r="I20" s="3"/>
      <c r="J20" s="3">
        <f t="shared" si="0"/>
        <v>0</v>
      </c>
      <c r="K20" s="3"/>
    </row>
    <row r="21" spans="1:11" ht="16.5">
      <c r="A21" s="4" t="s">
        <v>106</v>
      </c>
      <c r="B21" s="3" t="s">
        <v>111</v>
      </c>
      <c r="C21" s="3" t="s">
        <v>112</v>
      </c>
      <c r="D21" s="6" t="s">
        <v>6</v>
      </c>
      <c r="E21" s="5"/>
      <c r="F21" s="3">
        <v>0</v>
      </c>
      <c r="G21" s="3">
        <v>145</v>
      </c>
      <c r="H21" s="3">
        <v>145</v>
      </c>
      <c r="I21" s="3">
        <v>4831</v>
      </c>
      <c r="J21" s="3">
        <f t="shared" si="0"/>
        <v>100</v>
      </c>
      <c r="K21" s="3"/>
    </row>
    <row r="22" spans="1:11" ht="16.5">
      <c r="A22" s="4"/>
      <c r="B22" s="4"/>
      <c r="C22" s="3" t="s">
        <v>113</v>
      </c>
      <c r="D22" s="6" t="s">
        <v>6</v>
      </c>
      <c r="E22" s="5"/>
      <c r="F22" s="3">
        <v>60</v>
      </c>
      <c r="G22" s="3">
        <v>0</v>
      </c>
      <c r="H22" s="3">
        <v>60</v>
      </c>
      <c r="I22" s="3"/>
      <c r="J22" s="3">
        <f t="shared" si="0"/>
        <v>0</v>
      </c>
      <c r="K22" s="3"/>
    </row>
    <row r="23" spans="1:11" ht="16.5">
      <c r="A23" s="4"/>
      <c r="B23" s="4"/>
      <c r="C23" s="3" t="s">
        <v>114</v>
      </c>
      <c r="D23" s="6" t="s">
        <v>6</v>
      </c>
      <c r="E23" s="5"/>
      <c r="F23" s="3">
        <v>57</v>
      </c>
      <c r="G23" s="3">
        <v>0</v>
      </c>
      <c r="H23" s="3">
        <v>57</v>
      </c>
      <c r="I23" s="3"/>
      <c r="J23" s="3">
        <f t="shared" si="0"/>
        <v>0</v>
      </c>
      <c r="K23" s="3"/>
    </row>
    <row r="24" spans="1:11" ht="16.5">
      <c r="A24" s="3"/>
      <c r="B24" s="3"/>
      <c r="C24" s="3" t="s">
        <v>115</v>
      </c>
      <c r="D24" s="6" t="s">
        <v>6</v>
      </c>
      <c r="E24" s="5"/>
      <c r="F24" s="3">
        <v>390</v>
      </c>
      <c r="G24" s="3">
        <v>0</v>
      </c>
      <c r="H24" s="3">
        <v>390</v>
      </c>
      <c r="I24" s="3"/>
      <c r="J24" s="3">
        <f t="shared" si="0"/>
        <v>0</v>
      </c>
      <c r="K24" s="3"/>
    </row>
    <row r="25" spans="1:11" ht="16.5">
      <c r="A25" s="3"/>
      <c r="B25" s="3"/>
      <c r="C25" s="3" t="s">
        <v>98</v>
      </c>
      <c r="D25" s="6" t="s">
        <v>6</v>
      </c>
      <c r="E25" s="5"/>
      <c r="F25" s="3">
        <v>49</v>
      </c>
      <c r="G25" s="3">
        <v>0</v>
      </c>
      <c r="H25" s="3">
        <v>49</v>
      </c>
      <c r="I25" s="3"/>
      <c r="J25" s="3">
        <f t="shared" si="0"/>
        <v>0</v>
      </c>
      <c r="K25" s="3"/>
    </row>
    <row r="26" spans="1:11" ht="16.5">
      <c r="A26" s="3" t="s">
        <v>111</v>
      </c>
      <c r="B26" s="3" t="s">
        <v>78</v>
      </c>
      <c r="C26" s="3" t="s">
        <v>28</v>
      </c>
      <c r="D26" s="6" t="s">
        <v>6</v>
      </c>
      <c r="E26" s="5"/>
      <c r="F26" s="3">
        <v>340</v>
      </c>
      <c r="G26" s="3">
        <v>0</v>
      </c>
      <c r="H26" s="3">
        <v>340</v>
      </c>
      <c r="I26" s="3">
        <v>4762</v>
      </c>
      <c r="J26" s="3">
        <f t="shared" si="0"/>
        <v>0</v>
      </c>
      <c r="K26" s="3"/>
    </row>
    <row r="27" spans="1:11" ht="16.5">
      <c r="A27" s="3"/>
      <c r="B27" s="3"/>
      <c r="C27" s="3" t="s">
        <v>114</v>
      </c>
      <c r="D27" s="6" t="s">
        <v>6</v>
      </c>
      <c r="E27" s="5"/>
      <c r="F27" s="3">
        <v>24</v>
      </c>
      <c r="G27" s="3">
        <v>0</v>
      </c>
      <c r="H27" s="3">
        <v>24</v>
      </c>
      <c r="I27" s="3"/>
      <c r="J27" s="3">
        <f t="shared" si="0"/>
        <v>0</v>
      </c>
      <c r="K27" s="3"/>
    </row>
    <row r="28" spans="1:11" ht="16.5">
      <c r="A28" s="3"/>
      <c r="B28" s="3"/>
      <c r="C28" s="3" t="s">
        <v>116</v>
      </c>
      <c r="D28" s="6" t="s">
        <v>6</v>
      </c>
      <c r="E28" s="5"/>
      <c r="F28" s="3">
        <v>0</v>
      </c>
      <c r="G28" s="3">
        <v>385</v>
      </c>
      <c r="H28" s="3">
        <v>385</v>
      </c>
      <c r="I28" s="3"/>
      <c r="J28" s="3">
        <f t="shared" si="0"/>
        <v>100</v>
      </c>
      <c r="K28" s="3"/>
    </row>
    <row r="29" spans="1:11" ht="16.5">
      <c r="A29" s="3" t="s">
        <v>119</v>
      </c>
      <c r="B29" s="3" t="s">
        <v>120</v>
      </c>
      <c r="C29" s="3" t="s">
        <v>121</v>
      </c>
      <c r="D29" s="6" t="s">
        <v>6</v>
      </c>
      <c r="E29" s="5"/>
      <c r="F29" s="3">
        <v>0</v>
      </c>
      <c r="G29" s="3">
        <v>370</v>
      </c>
      <c r="H29" s="3">
        <v>370</v>
      </c>
      <c r="I29" s="3">
        <v>4521</v>
      </c>
      <c r="J29" s="3">
        <f t="shared" si="0"/>
        <v>100</v>
      </c>
      <c r="K29" s="3"/>
    </row>
    <row r="30" spans="1:11" ht="16.5">
      <c r="A30" s="3"/>
      <c r="B30" s="3"/>
      <c r="C30" s="3" t="s">
        <v>122</v>
      </c>
      <c r="D30" s="6" t="s">
        <v>6</v>
      </c>
      <c r="E30" s="5"/>
      <c r="F30" s="3">
        <v>0</v>
      </c>
      <c r="G30" s="3">
        <v>136</v>
      </c>
      <c r="H30" s="3">
        <v>136</v>
      </c>
      <c r="I30" s="3"/>
      <c r="J30" s="3">
        <f t="shared" si="0"/>
        <v>100</v>
      </c>
      <c r="K30" s="3"/>
    </row>
    <row r="31" spans="1:11" ht="16.5">
      <c r="A31" s="3"/>
      <c r="B31" s="3"/>
      <c r="C31" s="3" t="s">
        <v>123</v>
      </c>
      <c r="D31" s="6" t="s">
        <v>6</v>
      </c>
      <c r="E31" s="5"/>
      <c r="F31" s="3">
        <v>0</v>
      </c>
      <c r="G31" s="3">
        <v>93</v>
      </c>
      <c r="H31" s="3">
        <v>93</v>
      </c>
      <c r="I31" s="3"/>
      <c r="J31" s="3">
        <f t="shared" si="0"/>
        <v>100</v>
      </c>
      <c r="K31" s="3"/>
    </row>
    <row r="32" spans="1:11" ht="16.5">
      <c r="A32" s="3"/>
      <c r="B32" s="3"/>
      <c r="C32" s="3" t="s">
        <v>124</v>
      </c>
      <c r="D32" s="6" t="s">
        <v>6</v>
      </c>
      <c r="E32" s="5"/>
      <c r="F32" s="3">
        <v>0</v>
      </c>
      <c r="G32" s="3">
        <v>46</v>
      </c>
      <c r="H32" s="3">
        <v>46</v>
      </c>
      <c r="I32" s="3"/>
      <c r="J32" s="3">
        <f t="shared" si="0"/>
        <v>100</v>
      </c>
      <c r="K32" s="3"/>
    </row>
    <row r="33" spans="1:11" ht="16.5">
      <c r="A33" s="3"/>
      <c r="B33" s="3"/>
      <c r="C33" s="3"/>
      <c r="D33" s="6"/>
      <c r="E33" s="5"/>
      <c r="F33" s="3"/>
      <c r="G33" s="3"/>
      <c r="H33" s="3"/>
      <c r="I33" s="3"/>
      <c r="J33" s="3"/>
      <c r="K33" s="3"/>
    </row>
    <row r="34" spans="1:11" ht="16.5">
      <c r="A34" s="3"/>
      <c r="B34" s="3"/>
      <c r="C34" s="3"/>
      <c r="D34" s="6"/>
      <c r="E34" s="5"/>
      <c r="F34" s="3"/>
      <c r="G34" s="3"/>
      <c r="H34" s="3"/>
      <c r="I34" s="3"/>
      <c r="J34" s="3"/>
      <c r="K34" s="3"/>
    </row>
    <row r="35" spans="1:11" ht="16.5">
      <c r="A35" s="3"/>
      <c r="B35" s="3"/>
      <c r="C35" s="3"/>
      <c r="D35" s="6"/>
      <c r="E35" s="3"/>
      <c r="F35" s="3"/>
      <c r="G35" s="3"/>
      <c r="H35" s="3"/>
      <c r="I35" s="3"/>
      <c r="J35" s="3"/>
      <c r="K35" s="3"/>
    </row>
    <row r="36" spans="1:11" ht="16.5">
      <c r="A36" s="3"/>
      <c r="B36" s="3"/>
      <c r="C36" s="3"/>
      <c r="D36" s="6"/>
      <c r="E36" s="3"/>
      <c r="F36" s="3"/>
      <c r="G36" s="3"/>
      <c r="H36" s="3"/>
      <c r="I36" s="3"/>
      <c r="J36" s="3"/>
      <c r="K36" s="3"/>
    </row>
    <row r="37" spans="1:11" ht="16.5">
      <c r="A37" s="3"/>
      <c r="B37" s="3"/>
      <c r="C37" s="3"/>
      <c r="D37" s="6"/>
      <c r="E37" s="4"/>
      <c r="F37" s="3"/>
      <c r="G37" s="3"/>
      <c r="H37" s="3"/>
      <c r="I37" s="3"/>
      <c r="J37" s="3"/>
      <c r="K37" s="3"/>
    </row>
    <row r="38" spans="1:11" ht="16.5">
      <c r="A38" s="4"/>
      <c r="B38" s="4"/>
      <c r="C38" s="3"/>
      <c r="D38" s="6"/>
      <c r="E38" s="4"/>
      <c r="F38" s="3"/>
      <c r="G38" s="3"/>
      <c r="H38" s="3"/>
      <c r="I38" s="3"/>
      <c r="J38" s="3"/>
      <c r="K38" s="3"/>
    </row>
    <row r="39" spans="1:11" ht="16.5">
      <c r="A39" s="4"/>
      <c r="B39" s="4"/>
      <c r="C39" s="3"/>
      <c r="D39" s="6"/>
      <c r="E39" s="4"/>
      <c r="F39" s="3"/>
      <c r="G39" s="3"/>
      <c r="H39" s="3"/>
      <c r="I39" s="3"/>
      <c r="J39" s="3"/>
      <c r="K39" s="3"/>
    </row>
    <row r="40" spans="1:11" ht="16.5">
      <c r="A40" s="4"/>
      <c r="B40" s="4"/>
      <c r="C40" s="3"/>
      <c r="D40" s="6"/>
      <c r="E40" s="4"/>
      <c r="F40" s="3"/>
      <c r="G40" s="3"/>
      <c r="H40" s="3"/>
      <c r="I40" s="3"/>
      <c r="J40" s="3"/>
      <c r="K40" s="3"/>
    </row>
    <row r="41" spans="1:11" ht="16.5">
      <c r="A41" s="4"/>
      <c r="B41" s="3"/>
      <c r="C41" s="3"/>
      <c r="D41" s="6"/>
      <c r="E41" s="3"/>
      <c r="F41" s="3"/>
      <c r="G41" s="3"/>
      <c r="H41" s="3"/>
      <c r="I41" s="3"/>
      <c r="J41" s="3"/>
      <c r="K41" s="3"/>
    </row>
    <row r="42" spans="1:11" ht="16.5">
      <c r="A42" s="4"/>
      <c r="B42" s="4"/>
      <c r="C42" s="3"/>
      <c r="D42" s="6"/>
      <c r="E42" s="3"/>
      <c r="F42" s="3"/>
      <c r="G42" s="3"/>
      <c r="H42" s="3"/>
      <c r="I42" s="3"/>
      <c r="J42" s="3"/>
      <c r="K42" s="3"/>
    </row>
    <row r="43" spans="1:11" ht="16.5">
      <c r="A43" s="4"/>
      <c r="B43" s="4"/>
      <c r="C43" s="3"/>
      <c r="D43" s="6"/>
      <c r="E43" s="3"/>
      <c r="F43" s="3"/>
      <c r="G43" s="3"/>
      <c r="H43" s="3"/>
      <c r="I43" s="3"/>
      <c r="J43" s="3"/>
      <c r="K43" s="3"/>
    </row>
    <row r="44" spans="1:11" ht="16.5">
      <c r="A44" s="4"/>
      <c r="B44" s="4"/>
      <c r="C44" s="3"/>
      <c r="D44" s="6"/>
      <c r="E44" s="3"/>
      <c r="F44" s="3"/>
      <c r="G44" s="3"/>
      <c r="H44" s="3"/>
      <c r="I44" s="3"/>
      <c r="J44" s="3"/>
      <c r="K44" s="3"/>
    </row>
    <row r="45" spans="1:11" ht="16.5">
      <c r="A45" s="4"/>
      <c r="B45" s="3"/>
      <c r="C45" s="3"/>
      <c r="D45" s="6"/>
      <c r="E45" s="3"/>
      <c r="F45" s="3"/>
      <c r="G45" s="3"/>
      <c r="H45" s="3"/>
      <c r="I45" s="3"/>
      <c r="J45" s="3"/>
      <c r="K45" s="3"/>
    </row>
    <row r="46" spans="1:11" ht="16.5">
      <c r="A46" s="4"/>
      <c r="B46" s="4"/>
      <c r="C46" s="3"/>
      <c r="D46" s="6"/>
      <c r="E46" s="3"/>
      <c r="F46" s="3"/>
      <c r="G46" s="3"/>
      <c r="H46" s="3"/>
      <c r="I46" s="3"/>
      <c r="J46" s="3"/>
      <c r="K46" s="3"/>
    </row>
    <row r="47" spans="1:11" ht="16.5">
      <c r="A47" s="4"/>
      <c r="B47" s="4"/>
      <c r="C47" s="3"/>
      <c r="D47" s="6"/>
      <c r="E47" s="3"/>
      <c r="F47" s="3"/>
      <c r="G47" s="3"/>
      <c r="H47" s="3"/>
      <c r="I47" s="3"/>
      <c r="J47" s="3"/>
      <c r="K47" s="3"/>
    </row>
    <row r="48" spans="1:11" ht="16.5">
      <c r="A48" s="4"/>
      <c r="B48" s="4"/>
      <c r="C48" s="3"/>
      <c r="D48" s="6"/>
      <c r="E48" s="3"/>
      <c r="F48" s="3"/>
      <c r="G48" s="3"/>
      <c r="H48" s="3"/>
      <c r="I48" s="3"/>
      <c r="J48" s="3"/>
      <c r="K48" s="3"/>
    </row>
    <row r="49" spans="1:11" ht="16.5">
      <c r="A49" s="4"/>
      <c r="B49" s="4"/>
      <c r="C49" s="3"/>
      <c r="D49" s="6"/>
      <c r="E49" s="3"/>
      <c r="F49" s="3"/>
      <c r="G49" s="3"/>
      <c r="H49" s="3"/>
      <c r="I49" s="3"/>
      <c r="J49" s="3"/>
      <c r="K49" s="3"/>
    </row>
    <row r="50" spans="1:11" ht="16.5">
      <c r="A50" s="4"/>
      <c r="B50" s="4"/>
      <c r="C50" s="3"/>
      <c r="D50" s="6"/>
      <c r="E50" s="3"/>
      <c r="F50" s="3"/>
      <c r="G50" s="3"/>
      <c r="H50" s="3"/>
      <c r="I50" s="3"/>
      <c r="J50" s="3"/>
      <c r="K50" s="3"/>
    </row>
    <row r="51" spans="1:11" ht="16.5">
      <c r="A51" s="4"/>
      <c r="B51" s="4"/>
      <c r="C51" s="3"/>
      <c r="D51" s="6"/>
      <c r="E51" s="3"/>
      <c r="F51" s="3"/>
      <c r="G51" s="3"/>
      <c r="H51" s="3"/>
      <c r="I51" s="3"/>
      <c r="J51" s="3"/>
      <c r="K51" s="3"/>
    </row>
    <row r="52" spans="1:11" ht="16.5">
      <c r="A52" s="4"/>
      <c r="B52" s="3"/>
      <c r="C52" s="3"/>
      <c r="D52" s="6"/>
      <c r="E52" s="3"/>
      <c r="F52" s="3"/>
      <c r="G52" s="3"/>
      <c r="H52" s="3"/>
      <c r="I52" s="3"/>
      <c r="J52" s="3"/>
      <c r="K52" s="3"/>
    </row>
    <row r="53" spans="1:11" ht="16.5">
      <c r="A53" s="4"/>
      <c r="B53" s="4"/>
      <c r="C53" s="3"/>
      <c r="D53" s="6"/>
      <c r="E53" s="3"/>
      <c r="F53" s="3"/>
      <c r="G53" s="3"/>
      <c r="H53" s="3"/>
      <c r="I53" s="3"/>
      <c r="J53" s="3"/>
      <c r="K53" s="3"/>
    </row>
    <row r="54" spans="1:11" ht="16.5">
      <c r="A54" s="4"/>
      <c r="B54" s="4"/>
      <c r="C54" s="4"/>
      <c r="D54" s="6"/>
      <c r="E54" s="3"/>
      <c r="F54" s="3"/>
      <c r="G54" s="3"/>
      <c r="H54" s="3"/>
      <c r="I54" s="3"/>
      <c r="J54" s="3"/>
      <c r="K54" s="3"/>
    </row>
    <row r="55" spans="1:11" ht="16.5">
      <c r="A55" s="4"/>
      <c r="B55" s="3"/>
      <c r="C55" s="3"/>
      <c r="D55" s="6"/>
      <c r="E55" s="3"/>
      <c r="F55" s="3"/>
      <c r="G55" s="3"/>
      <c r="H55" s="3"/>
      <c r="I55" s="3"/>
      <c r="J55" s="3"/>
      <c r="K55" s="3"/>
    </row>
    <row r="56" spans="1:11" ht="16.5">
      <c r="A56" s="4"/>
      <c r="B56" s="4"/>
      <c r="C56" s="3"/>
      <c r="D56" s="6"/>
      <c r="E56" s="3"/>
      <c r="F56" s="3"/>
      <c r="G56" s="3"/>
      <c r="H56" s="3"/>
      <c r="I56" s="3"/>
      <c r="J56" s="3"/>
      <c r="K56" s="3"/>
    </row>
    <row r="57" spans="1:11" ht="16.5">
      <c r="A57" s="4"/>
      <c r="B57" s="4"/>
      <c r="C57" s="3"/>
      <c r="D57" s="6"/>
      <c r="E57" s="3"/>
      <c r="F57" s="3"/>
      <c r="G57" s="3"/>
      <c r="H57" s="3"/>
      <c r="I57" s="3"/>
      <c r="J57" s="3"/>
      <c r="K57" s="3"/>
    </row>
    <row r="58" spans="1:11" ht="16.5">
      <c r="A58" s="4"/>
      <c r="B58" s="3"/>
      <c r="C58" s="3"/>
      <c r="D58" s="6"/>
      <c r="E58" s="3"/>
      <c r="F58" s="3"/>
      <c r="G58" s="3"/>
      <c r="H58" s="3"/>
      <c r="I58" s="3"/>
      <c r="J58" s="3"/>
      <c r="K58" s="3"/>
    </row>
    <row r="59" spans="1:11" ht="16.5">
      <c r="A59" s="4"/>
      <c r="B59" s="4"/>
      <c r="C59" s="3"/>
      <c r="D59" s="6"/>
      <c r="E59" s="3"/>
      <c r="F59" s="3"/>
      <c r="G59" s="3"/>
      <c r="H59" s="3"/>
      <c r="I59" s="3"/>
      <c r="J59" s="3"/>
      <c r="K59" s="3"/>
    </row>
    <row r="60" spans="1:11" ht="16.5">
      <c r="A60" s="4"/>
      <c r="B60" s="4"/>
      <c r="C60" s="3"/>
      <c r="D60" s="6"/>
      <c r="E60" s="3"/>
      <c r="F60" s="3"/>
      <c r="G60" s="3"/>
      <c r="H60" s="3"/>
      <c r="I60" s="3"/>
      <c r="J60" s="3"/>
      <c r="K60" s="3"/>
    </row>
    <row r="61" spans="1:11" ht="16.5">
      <c r="A61" s="4"/>
      <c r="B61" s="4"/>
      <c r="C61" s="3"/>
      <c r="D61" s="6"/>
      <c r="E61" s="3"/>
      <c r="F61" s="3"/>
      <c r="G61" s="3"/>
      <c r="H61" s="3"/>
      <c r="I61" s="3"/>
      <c r="J61" s="3"/>
      <c r="K61" s="3"/>
    </row>
    <row r="62" ht="16.5">
      <c r="A62" s="1" t="s">
        <v>7</v>
      </c>
    </row>
    <row r="63" ht="16.5">
      <c r="A63" s="1" t="s">
        <v>9</v>
      </c>
    </row>
    <row r="64" ht="16.5">
      <c r="A64" s="1" t="s">
        <v>8</v>
      </c>
    </row>
    <row r="65" ht="16.5">
      <c r="A65" s="1" t="s">
        <v>15</v>
      </c>
    </row>
  </sheetData>
  <sheetProtection/>
  <mergeCells count="10">
    <mergeCell ref="A1:K1"/>
    <mergeCell ref="A2:K2"/>
    <mergeCell ref="A3:A4"/>
    <mergeCell ref="B3:B4"/>
    <mergeCell ref="C3:C4"/>
    <mergeCell ref="D3:E3"/>
    <mergeCell ref="F3:H3"/>
    <mergeCell ref="I3:I4"/>
    <mergeCell ref="J3:J4"/>
    <mergeCell ref="K3:K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F23" sqref="F23"/>
    </sheetView>
  </sheetViews>
  <sheetFormatPr defaultColWidth="9.00390625" defaultRowHeight="16.5"/>
  <cols>
    <col min="1" max="1" width="10.125" style="1" customWidth="1"/>
    <col min="2" max="2" width="11.125" style="1" customWidth="1"/>
    <col min="3" max="3" width="9.00390625" style="1" customWidth="1"/>
    <col min="4" max="4" width="5.625" style="2" customWidth="1"/>
    <col min="5" max="5" width="6.875" style="2" customWidth="1"/>
    <col min="6" max="6" width="10.375" style="2" customWidth="1"/>
    <col min="7" max="7" width="8.875" style="2" customWidth="1"/>
    <col min="8" max="8" width="6.875" style="2" customWidth="1"/>
    <col min="9" max="9" width="9.375" style="2" customWidth="1"/>
    <col min="10" max="10" width="10.625" style="2" customWidth="1"/>
    <col min="11" max="11" width="9.625" style="2" customWidth="1"/>
    <col min="12" max="16384" width="9.00390625" style="1" customWidth="1"/>
  </cols>
  <sheetData>
    <row r="1" spans="1:11" ht="20.2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0.25" customHeight="1">
      <c r="A2" s="17" t="s">
        <v>110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>
      <c r="A3" s="18" t="s">
        <v>0</v>
      </c>
      <c r="B3" s="19" t="s">
        <v>118</v>
      </c>
      <c r="C3" s="15" t="s">
        <v>1</v>
      </c>
      <c r="D3" s="13" t="s">
        <v>3</v>
      </c>
      <c r="E3" s="9"/>
      <c r="F3" s="9" t="s">
        <v>49</v>
      </c>
      <c r="G3" s="10"/>
      <c r="H3" s="11"/>
      <c r="I3" s="14" t="s">
        <v>16</v>
      </c>
      <c r="J3" s="12" t="s">
        <v>109</v>
      </c>
      <c r="K3" s="15" t="s">
        <v>14</v>
      </c>
    </row>
    <row r="4" spans="1:11" ht="16.5">
      <c r="A4" s="18"/>
      <c r="B4" s="20"/>
      <c r="C4" s="18"/>
      <c r="D4" s="3" t="s">
        <v>4</v>
      </c>
      <c r="E4" s="5" t="s">
        <v>5</v>
      </c>
      <c r="F4" s="3" t="s">
        <v>11</v>
      </c>
      <c r="G4" s="3" t="s">
        <v>10</v>
      </c>
      <c r="H4" s="3" t="s">
        <v>17</v>
      </c>
      <c r="I4" s="15"/>
      <c r="J4" s="13"/>
      <c r="K4" s="15"/>
    </row>
    <row r="5" spans="1:11" ht="16.5">
      <c r="A5" s="4" t="s">
        <v>36</v>
      </c>
      <c r="B5" s="3" t="s">
        <v>18</v>
      </c>
      <c r="C5" s="3" t="s">
        <v>35</v>
      </c>
      <c r="D5" s="6" t="s">
        <v>6</v>
      </c>
      <c r="E5" s="5"/>
      <c r="F5" s="3">
        <v>165</v>
      </c>
      <c r="G5" s="3">
        <v>0</v>
      </c>
      <c r="H5" s="3">
        <v>165</v>
      </c>
      <c r="I5" s="3">
        <v>4800</v>
      </c>
      <c r="J5" s="3">
        <f>G5/H5</f>
        <v>0</v>
      </c>
      <c r="K5" s="3"/>
    </row>
    <row r="6" spans="1:11" ht="16.5">
      <c r="A6" s="4" t="s">
        <v>18</v>
      </c>
      <c r="B6" s="4"/>
      <c r="C6" s="3" t="s">
        <v>48</v>
      </c>
      <c r="D6" s="6" t="s">
        <v>6</v>
      </c>
      <c r="E6" s="5"/>
      <c r="F6" s="3">
        <v>2080</v>
      </c>
      <c r="G6" s="3">
        <v>0</v>
      </c>
      <c r="H6" s="3">
        <v>2080</v>
      </c>
      <c r="I6" s="3"/>
      <c r="J6" s="3">
        <f aca="true" t="shared" si="0" ref="J6:J19">G6/H6</f>
        <v>0</v>
      </c>
      <c r="K6" s="3"/>
    </row>
    <row r="7" spans="1:11" ht="16.5">
      <c r="A7" s="4" t="s">
        <v>53</v>
      </c>
      <c r="B7" s="4"/>
      <c r="C7" s="3" t="s">
        <v>51</v>
      </c>
      <c r="D7" s="6" t="s">
        <v>6</v>
      </c>
      <c r="E7" s="5"/>
      <c r="F7" s="3">
        <v>2555</v>
      </c>
      <c r="G7" s="3">
        <v>0</v>
      </c>
      <c r="H7" s="3">
        <v>2555</v>
      </c>
      <c r="I7" s="3"/>
      <c r="J7" s="3">
        <f t="shared" si="0"/>
        <v>0</v>
      </c>
      <c r="K7" s="3"/>
    </row>
    <row r="8" spans="1:11" ht="16.5">
      <c r="A8" s="4"/>
      <c r="B8" s="3" t="s">
        <v>37</v>
      </c>
      <c r="C8" s="3" t="s">
        <v>38</v>
      </c>
      <c r="D8" s="6"/>
      <c r="E8" s="5"/>
      <c r="F8" s="3">
        <v>4801</v>
      </c>
      <c r="G8" s="3">
        <v>0</v>
      </c>
      <c r="H8" s="3">
        <v>4801</v>
      </c>
      <c r="I8" s="3">
        <v>4801</v>
      </c>
      <c r="J8" s="3">
        <f t="shared" si="0"/>
        <v>0</v>
      </c>
      <c r="K8" s="3"/>
    </row>
    <row r="9" spans="1:11" ht="16.5">
      <c r="A9" s="4" t="s">
        <v>39</v>
      </c>
      <c r="B9" s="3" t="s">
        <v>39</v>
      </c>
      <c r="C9" s="3" t="s">
        <v>40</v>
      </c>
      <c r="D9" s="6" t="s">
        <v>6</v>
      </c>
      <c r="E9" s="5"/>
      <c r="F9" s="3">
        <v>367</v>
      </c>
      <c r="G9" s="3">
        <v>0</v>
      </c>
      <c r="H9" s="3">
        <v>367</v>
      </c>
      <c r="I9" s="3">
        <v>4732</v>
      </c>
      <c r="J9" s="3">
        <f t="shared" si="0"/>
        <v>0</v>
      </c>
      <c r="K9" s="3"/>
    </row>
    <row r="10" spans="1:11" ht="16.5">
      <c r="A10" s="4" t="s">
        <v>18</v>
      </c>
      <c r="B10" s="4"/>
      <c r="C10" s="3" t="s">
        <v>48</v>
      </c>
      <c r="D10" s="6" t="s">
        <v>6</v>
      </c>
      <c r="E10" s="5"/>
      <c r="F10" s="3">
        <v>3770</v>
      </c>
      <c r="G10" s="3">
        <v>0</v>
      </c>
      <c r="H10" s="3">
        <v>3770</v>
      </c>
      <c r="I10" s="3"/>
      <c r="J10" s="3">
        <f t="shared" si="0"/>
        <v>0</v>
      </c>
      <c r="K10" s="3"/>
    </row>
    <row r="11" spans="1:11" ht="16.5">
      <c r="A11" s="4" t="s">
        <v>53</v>
      </c>
      <c r="B11" s="4"/>
      <c r="C11" s="3" t="s">
        <v>52</v>
      </c>
      <c r="D11" s="6" t="s">
        <v>6</v>
      </c>
      <c r="E11" s="5"/>
      <c r="F11" s="3">
        <v>595</v>
      </c>
      <c r="G11" s="3">
        <v>0</v>
      </c>
      <c r="H11" s="3">
        <v>595</v>
      </c>
      <c r="I11" s="3"/>
      <c r="J11" s="3">
        <f t="shared" si="0"/>
        <v>0</v>
      </c>
      <c r="K11" s="3"/>
    </row>
    <row r="12" spans="1:11" ht="16.5">
      <c r="A12" s="4" t="s">
        <v>63</v>
      </c>
      <c r="B12" s="3" t="s">
        <v>54</v>
      </c>
      <c r="C12" s="2" t="s">
        <v>40</v>
      </c>
      <c r="D12" s="6" t="s">
        <v>6</v>
      </c>
      <c r="E12" s="5"/>
      <c r="F12" s="3">
        <v>358</v>
      </c>
      <c r="G12" s="3">
        <v>0</v>
      </c>
      <c r="H12" s="3">
        <v>358</v>
      </c>
      <c r="I12" s="3">
        <v>4825</v>
      </c>
      <c r="J12" s="3">
        <f t="shared" si="0"/>
        <v>0</v>
      </c>
      <c r="K12" s="3"/>
    </row>
    <row r="13" spans="1:11" ht="16.5">
      <c r="A13" s="4" t="s">
        <v>18</v>
      </c>
      <c r="B13" s="4"/>
      <c r="C13" s="3" t="s">
        <v>55</v>
      </c>
      <c r="D13" s="6" t="s">
        <v>6</v>
      </c>
      <c r="E13" s="5"/>
      <c r="F13" s="3">
        <v>4467</v>
      </c>
      <c r="G13" s="3">
        <v>0</v>
      </c>
      <c r="H13" s="3">
        <v>4467</v>
      </c>
      <c r="I13" s="3"/>
      <c r="J13" s="3">
        <f t="shared" si="0"/>
        <v>0</v>
      </c>
      <c r="K13" s="3"/>
    </row>
    <row r="14" spans="1:11" ht="16.5">
      <c r="A14" s="4" t="s">
        <v>79</v>
      </c>
      <c r="B14" s="3" t="s">
        <v>73</v>
      </c>
      <c r="C14" s="3" t="s">
        <v>40</v>
      </c>
      <c r="D14" s="6" t="s">
        <v>6</v>
      </c>
      <c r="E14" s="5"/>
      <c r="F14" s="3">
        <v>2401</v>
      </c>
      <c r="G14" s="3">
        <v>0</v>
      </c>
      <c r="H14" s="3">
        <v>2401</v>
      </c>
      <c r="I14" s="3">
        <v>4796</v>
      </c>
      <c r="J14" s="3">
        <f t="shared" si="0"/>
        <v>0</v>
      </c>
      <c r="K14" s="3"/>
    </row>
    <row r="15" spans="1:11" ht="16.5">
      <c r="A15" s="4" t="s">
        <v>80</v>
      </c>
      <c r="B15" s="4"/>
      <c r="C15" s="3" t="s">
        <v>74</v>
      </c>
      <c r="D15" s="6" t="s">
        <v>6</v>
      </c>
      <c r="E15" s="5"/>
      <c r="F15" s="3">
        <v>2395</v>
      </c>
      <c r="G15" s="3">
        <v>0</v>
      </c>
      <c r="H15" s="3">
        <v>2395</v>
      </c>
      <c r="I15" s="3"/>
      <c r="J15" s="3">
        <f t="shared" si="0"/>
        <v>0</v>
      </c>
      <c r="K15" s="3"/>
    </row>
    <row r="16" spans="1:11" ht="16.5">
      <c r="A16" s="4"/>
      <c r="B16" s="3" t="s">
        <v>77</v>
      </c>
      <c r="C16" s="3" t="s">
        <v>75</v>
      </c>
      <c r="D16" s="6"/>
      <c r="E16" s="5"/>
      <c r="F16" s="3">
        <v>2426</v>
      </c>
      <c r="G16" s="3">
        <v>0</v>
      </c>
      <c r="H16" s="3">
        <v>2426</v>
      </c>
      <c r="I16" s="3">
        <v>4491</v>
      </c>
      <c r="J16" s="3">
        <f t="shared" si="0"/>
        <v>0</v>
      </c>
      <c r="K16" s="3"/>
    </row>
    <row r="17" spans="1:11" ht="16.5">
      <c r="A17" s="4" t="s">
        <v>79</v>
      </c>
      <c r="B17" s="4"/>
      <c r="C17" s="3" t="s">
        <v>76</v>
      </c>
      <c r="D17" s="6" t="s">
        <v>6</v>
      </c>
      <c r="E17" s="5"/>
      <c r="F17" s="3">
        <v>2065</v>
      </c>
      <c r="G17" s="3">
        <v>0</v>
      </c>
      <c r="H17" s="3">
        <v>2065</v>
      </c>
      <c r="I17" s="3"/>
      <c r="J17" s="3">
        <f t="shared" si="0"/>
        <v>0</v>
      </c>
      <c r="K17" s="3"/>
    </row>
    <row r="18" spans="1:11" ht="16.5">
      <c r="A18" s="4" t="s">
        <v>79</v>
      </c>
      <c r="B18" s="3" t="s">
        <v>78</v>
      </c>
      <c r="C18" s="3" t="s">
        <v>40</v>
      </c>
      <c r="D18" s="6" t="s">
        <v>6</v>
      </c>
      <c r="E18" s="5"/>
      <c r="F18" s="3">
        <v>2400</v>
      </c>
      <c r="G18" s="3">
        <v>0</v>
      </c>
      <c r="H18" s="3">
        <v>2400</v>
      </c>
      <c r="I18" s="3">
        <v>4770</v>
      </c>
      <c r="J18" s="3">
        <f t="shared" si="0"/>
        <v>0</v>
      </c>
      <c r="K18" s="3"/>
    </row>
    <row r="19" spans="1:11" ht="16.5">
      <c r="A19" s="4"/>
      <c r="B19" s="4"/>
      <c r="C19" s="3" t="s">
        <v>75</v>
      </c>
      <c r="D19" s="6"/>
      <c r="E19" s="5"/>
      <c r="F19" s="3">
        <v>2370</v>
      </c>
      <c r="G19" s="3">
        <v>0</v>
      </c>
      <c r="H19" s="3">
        <v>2370</v>
      </c>
      <c r="I19" s="3"/>
      <c r="J19" s="3">
        <f t="shared" si="0"/>
        <v>0</v>
      </c>
      <c r="K19" s="3"/>
    </row>
    <row r="20" spans="1:11" ht="16.5">
      <c r="A20" s="4"/>
      <c r="B20" s="4"/>
      <c r="C20" s="4"/>
      <c r="D20" s="3"/>
      <c r="E20" s="5"/>
      <c r="F20" s="3"/>
      <c r="G20" s="3"/>
      <c r="H20" s="3"/>
      <c r="I20" s="3"/>
      <c r="J20" s="3"/>
      <c r="K20" s="3"/>
    </row>
    <row r="21" spans="1:11" ht="16.5">
      <c r="A21" s="4"/>
      <c r="B21" s="4"/>
      <c r="C21" s="4"/>
      <c r="D21" s="3"/>
      <c r="E21" s="5"/>
      <c r="F21" s="3"/>
      <c r="G21" s="3"/>
      <c r="H21" s="3"/>
      <c r="I21" s="3"/>
      <c r="J21" s="3"/>
      <c r="K21" s="3"/>
    </row>
    <row r="22" spans="1:11" ht="16.5">
      <c r="A22" s="4"/>
      <c r="B22" s="4"/>
      <c r="C22" s="4"/>
      <c r="D22" s="3"/>
      <c r="E22" s="5"/>
      <c r="F22" s="3"/>
      <c r="G22" s="3"/>
      <c r="H22" s="3"/>
      <c r="I22" s="3"/>
      <c r="J22" s="3"/>
      <c r="K22" s="3"/>
    </row>
    <row r="23" spans="1:11" ht="16.5">
      <c r="A23" s="4"/>
      <c r="B23" s="4"/>
      <c r="C23" s="4"/>
      <c r="D23" s="3"/>
      <c r="E23" s="5"/>
      <c r="F23" s="3"/>
      <c r="G23" s="3"/>
      <c r="H23" s="3"/>
      <c r="I23" s="3"/>
      <c r="J23" s="3"/>
      <c r="K23" s="3"/>
    </row>
    <row r="24" spans="1:11" ht="16.5">
      <c r="A24" s="4"/>
      <c r="B24" s="4"/>
      <c r="C24" s="4"/>
      <c r="D24" s="3"/>
      <c r="E24" s="5"/>
      <c r="F24" s="3"/>
      <c r="G24" s="3"/>
      <c r="H24" s="3"/>
      <c r="I24" s="3"/>
      <c r="J24" s="3"/>
      <c r="K24" s="3"/>
    </row>
    <row r="25" spans="1:11" ht="16.5">
      <c r="A25" s="4"/>
      <c r="B25" s="4"/>
      <c r="C25" s="4"/>
      <c r="D25" s="3"/>
      <c r="E25" s="5"/>
      <c r="F25" s="3"/>
      <c r="G25" s="3"/>
      <c r="H25" s="3"/>
      <c r="I25" s="3"/>
      <c r="J25" s="3"/>
      <c r="K25" s="3"/>
    </row>
    <row r="26" spans="1:11" ht="16.5">
      <c r="A26" s="4"/>
      <c r="B26" s="4"/>
      <c r="C26" s="4"/>
      <c r="D26" s="3"/>
      <c r="E26" s="5"/>
      <c r="F26" s="3"/>
      <c r="G26" s="3"/>
      <c r="H26" s="3"/>
      <c r="I26" s="3"/>
      <c r="J26" s="3"/>
      <c r="K26" s="3"/>
    </row>
    <row r="27" spans="1:11" ht="16.5">
      <c r="A27" s="4"/>
      <c r="B27" s="4"/>
      <c r="C27" s="4"/>
      <c r="D27" s="3"/>
      <c r="E27" s="5"/>
      <c r="F27" s="3"/>
      <c r="G27" s="3"/>
      <c r="H27" s="3"/>
      <c r="I27" s="3"/>
      <c r="J27" s="3"/>
      <c r="K27" s="3"/>
    </row>
    <row r="28" spans="1:11" ht="16.5">
      <c r="A28" s="4"/>
      <c r="B28" s="4"/>
      <c r="C28" s="4"/>
      <c r="D28" s="3"/>
      <c r="E28" s="5"/>
      <c r="F28" s="3"/>
      <c r="G28" s="3"/>
      <c r="H28" s="3"/>
      <c r="I28" s="3"/>
      <c r="J28" s="3"/>
      <c r="K28" s="3"/>
    </row>
    <row r="29" spans="1:11" ht="16.5">
      <c r="A29" s="4"/>
      <c r="B29" s="4"/>
      <c r="C29" s="4"/>
      <c r="D29" s="3"/>
      <c r="E29" s="5"/>
      <c r="F29" s="3"/>
      <c r="G29" s="3"/>
      <c r="H29" s="3"/>
      <c r="I29" s="3"/>
      <c r="J29" s="3"/>
      <c r="K29" s="3"/>
    </row>
    <row r="30" spans="1:11" ht="16.5">
      <c r="A30" s="4"/>
      <c r="B30" s="4"/>
      <c r="C30" s="4"/>
      <c r="D30" s="3"/>
      <c r="E30" s="5"/>
      <c r="F30" s="3"/>
      <c r="G30" s="3"/>
      <c r="H30" s="3"/>
      <c r="I30" s="3"/>
      <c r="J30" s="3"/>
      <c r="K30" s="3"/>
    </row>
    <row r="31" spans="1:11" ht="16.5">
      <c r="A31" s="4"/>
      <c r="B31" s="4"/>
      <c r="C31" s="4"/>
      <c r="D31" s="3"/>
      <c r="E31" s="5"/>
      <c r="F31" s="3"/>
      <c r="G31" s="3"/>
      <c r="H31" s="3"/>
      <c r="I31" s="3"/>
      <c r="J31" s="3"/>
      <c r="K31" s="3"/>
    </row>
    <row r="32" spans="1:11" ht="16.5">
      <c r="A32" s="4"/>
      <c r="B32" s="4"/>
      <c r="C32" s="4"/>
      <c r="D32" s="3"/>
      <c r="E32" s="5"/>
      <c r="F32" s="3"/>
      <c r="G32" s="3"/>
      <c r="H32" s="3"/>
      <c r="I32" s="3"/>
      <c r="J32" s="3"/>
      <c r="K32" s="3"/>
    </row>
    <row r="33" spans="1:11" ht="16.5">
      <c r="A33" s="4"/>
      <c r="B33" s="4"/>
      <c r="C33" s="4"/>
      <c r="D33" s="3"/>
      <c r="E33" s="5"/>
      <c r="F33" s="3"/>
      <c r="G33" s="3"/>
      <c r="H33" s="3"/>
      <c r="I33" s="3"/>
      <c r="J33" s="3"/>
      <c r="K33" s="3"/>
    </row>
    <row r="34" spans="1:11" ht="16.5">
      <c r="A34" s="4"/>
      <c r="B34" s="4"/>
      <c r="C34" s="4"/>
      <c r="D34" s="3"/>
      <c r="E34" s="5"/>
      <c r="F34" s="3"/>
      <c r="G34" s="3"/>
      <c r="H34" s="3"/>
      <c r="I34" s="3"/>
      <c r="J34" s="3"/>
      <c r="K34" s="3"/>
    </row>
    <row r="35" spans="1:11" ht="16.5">
      <c r="A35" s="4"/>
      <c r="B35" s="4"/>
      <c r="C35" s="4"/>
      <c r="D35" s="3"/>
      <c r="E35" s="3"/>
      <c r="F35" s="3"/>
      <c r="G35" s="3"/>
      <c r="H35" s="3"/>
      <c r="I35" s="3"/>
      <c r="J35" s="3"/>
      <c r="K35" s="3"/>
    </row>
    <row r="36" spans="1:11" ht="16.5">
      <c r="A36" s="4"/>
      <c r="B36" s="4"/>
      <c r="C36" s="4"/>
      <c r="D36" s="3"/>
      <c r="E36" s="3"/>
      <c r="F36" s="3"/>
      <c r="G36" s="3"/>
      <c r="H36" s="3"/>
      <c r="I36" s="3"/>
      <c r="J36" s="3"/>
      <c r="K36" s="3"/>
    </row>
    <row r="37" spans="1:11" ht="16.5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</row>
    <row r="38" spans="1:11" ht="16.5">
      <c r="A38" s="4"/>
      <c r="B38" s="4"/>
      <c r="C38" s="4"/>
      <c r="D38" s="4"/>
      <c r="E38" s="4"/>
      <c r="F38" s="3"/>
      <c r="G38" s="3"/>
      <c r="H38" s="3"/>
      <c r="I38" s="3"/>
      <c r="J38" s="3"/>
      <c r="K38" s="3"/>
    </row>
    <row r="39" spans="1:11" ht="16.5">
      <c r="A39" s="7"/>
      <c r="B39" s="7"/>
      <c r="C39" s="7"/>
      <c r="D39" s="7"/>
      <c r="E39" s="7"/>
      <c r="F39" s="8"/>
      <c r="G39" s="8"/>
      <c r="H39" s="8"/>
      <c r="I39" s="8"/>
      <c r="J39" s="8"/>
      <c r="K39" s="8"/>
    </row>
    <row r="40" spans="1:11" ht="16.5">
      <c r="A40" s="1" t="s">
        <v>7</v>
      </c>
      <c r="G40" s="8"/>
      <c r="H40" s="8"/>
      <c r="I40" s="8"/>
      <c r="J40" s="8"/>
      <c r="K40" s="8"/>
    </row>
    <row r="41" spans="1:11" ht="16.5">
      <c r="A41" s="1" t="s">
        <v>9</v>
      </c>
      <c r="G41" s="8"/>
      <c r="H41" s="8"/>
      <c r="I41" s="8"/>
      <c r="J41" s="8"/>
      <c r="K41" s="8"/>
    </row>
    <row r="42" spans="1:11" ht="16.5">
      <c r="A42" s="1" t="s">
        <v>8</v>
      </c>
      <c r="G42" s="8"/>
      <c r="H42" s="8"/>
      <c r="I42" s="8"/>
      <c r="J42" s="8"/>
      <c r="K42" s="8"/>
    </row>
    <row r="43" spans="1:11" ht="16.5">
      <c r="A43" s="1" t="s">
        <v>15</v>
      </c>
      <c r="G43" s="8"/>
      <c r="H43" s="8"/>
      <c r="I43" s="8"/>
      <c r="J43" s="8"/>
      <c r="K43" s="8"/>
    </row>
    <row r="44" spans="1:11" ht="16.5">
      <c r="A44" s="7"/>
      <c r="B44" s="7"/>
      <c r="C44" s="7"/>
      <c r="D44" s="8"/>
      <c r="E44" s="8"/>
      <c r="F44" s="8"/>
      <c r="G44" s="8"/>
      <c r="H44" s="8"/>
      <c r="I44" s="8"/>
      <c r="J44" s="8"/>
      <c r="K44" s="8"/>
    </row>
    <row r="45" spans="1:11" ht="16.5">
      <c r="A45" s="7"/>
      <c r="B45" s="7"/>
      <c r="C45" s="7"/>
      <c r="D45" s="8"/>
      <c r="E45" s="8"/>
      <c r="F45" s="8"/>
      <c r="G45" s="8"/>
      <c r="H45" s="8"/>
      <c r="I45" s="8"/>
      <c r="J45" s="8"/>
      <c r="K45" s="8"/>
    </row>
  </sheetData>
  <sheetProtection/>
  <mergeCells count="10">
    <mergeCell ref="A1:K1"/>
    <mergeCell ref="A2:K2"/>
    <mergeCell ref="A3:A4"/>
    <mergeCell ref="B3:B4"/>
    <mergeCell ref="C3:C4"/>
    <mergeCell ref="D3:E3"/>
    <mergeCell ref="F3:H3"/>
    <mergeCell ref="I3:I4"/>
    <mergeCell ref="J3:J4"/>
    <mergeCell ref="K3:K4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User</cp:lastModifiedBy>
  <cp:lastPrinted>2014-03-31T02:39:03Z</cp:lastPrinted>
  <dcterms:created xsi:type="dcterms:W3CDTF">2005-09-03T04:11:54Z</dcterms:created>
  <dcterms:modified xsi:type="dcterms:W3CDTF">2014-04-01T01:14:32Z</dcterms:modified>
  <cp:category/>
  <cp:version/>
  <cp:contentType/>
  <cp:contentStatus/>
</cp:coreProperties>
</file>